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3010" windowHeight="5235" tabRatio="767"/>
  </bookViews>
  <sheets>
    <sheet name="STRONA TYTUŁOWA" sheetId="9" r:id="rId1"/>
    <sheet name="Uzytkownicy_Wroclaw" sheetId="2" r:id="rId2"/>
    <sheet name="GPS_Wroclaw" sheetId="4" state="hidden" r:id="rId3"/>
    <sheet name="Wszystkie podroze z GPS" sheetId="13" r:id="rId4"/>
    <sheet name="Wybrane podroze z GPS" sheetId="14" r:id="rId5"/>
    <sheet name="Podroze_wskazane_Wroclaw" sheetId="3" r:id="rId6"/>
    <sheet name="Statystyki" sheetId="12" r:id="rId7"/>
  </sheets>
  <definedNames>
    <definedName name="_xlnm._FilterDatabase" localSheetId="2" hidden="1">GPS_Wroclaw!$A$1:$E$13387</definedName>
    <definedName name="_xlnm._FilterDatabase" localSheetId="5" hidden="1">Podroze_wskazane_Wroclaw!$A$1:$E$1</definedName>
    <definedName name="_xlnm._FilterDatabase" localSheetId="1" hidden="1">Uzytkownicy_Wroclaw!$A$1:$E$104</definedName>
    <definedName name="_xlnm._FilterDatabase" localSheetId="3" hidden="1">'Wszystkie podroze z GPS'!$A$1:$Y$1</definedName>
    <definedName name="_xlnm._FilterDatabase" localSheetId="4" hidden="1">'Wybrane podroze z GPS'!$A$1:$AT$1</definedName>
    <definedName name="_Hlk513638906" localSheetId="0">'STRONA TYTUŁOWA'!$A$1</definedName>
    <definedName name="_xlnm.Print_Area" localSheetId="0">'STRONA TYTUŁOWA'!$A$1:$I$50</definedName>
  </definedNames>
  <calcPr calcId="125725" calcMode="autoNoTable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8" i="12"/>
  <c r="C349"/>
  <c r="C350"/>
  <c r="C347"/>
  <c r="C340"/>
  <c r="C339"/>
  <c r="B322"/>
  <c r="B323" s="1"/>
  <c r="B324" s="1"/>
  <c r="B325" s="1"/>
  <c r="B326" s="1"/>
  <c r="B327" s="1"/>
  <c r="B328" s="1"/>
  <c r="B329" s="1"/>
  <c r="AK3" i="14"/>
  <c r="AK4"/>
  <c r="AK5"/>
  <c r="AK6"/>
  <c r="AK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72"/>
  <c r="AK73"/>
  <c r="AK74"/>
  <c r="AK75"/>
  <c r="AK76"/>
  <c r="AK77"/>
  <c r="AK78"/>
  <c r="AK79"/>
  <c r="AK80"/>
  <c r="AK81"/>
  <c r="AK82"/>
  <c r="AK83"/>
  <c r="AK84"/>
  <c r="AK85"/>
  <c r="AK86"/>
  <c r="AK87"/>
  <c r="AK88"/>
  <c r="AK2"/>
  <c r="B242" i="12"/>
  <c r="AM3" i="14"/>
  <c r="AN3" s="1"/>
  <c r="AO3" s="1"/>
  <c r="AP3" s="1"/>
  <c r="AQ3" s="1"/>
  <c r="AR3" s="1"/>
  <c r="AS3" s="1"/>
  <c r="AM4"/>
  <c r="AN4" s="1"/>
  <c r="AO4" s="1"/>
  <c r="AP4" s="1"/>
  <c r="AQ4" s="1"/>
  <c r="AR4" s="1"/>
  <c r="AS4" s="1"/>
  <c r="AM5"/>
  <c r="AN5" s="1"/>
  <c r="AO5" s="1"/>
  <c r="AP5" s="1"/>
  <c r="AQ5" s="1"/>
  <c r="AR5" s="1"/>
  <c r="AS5" s="1"/>
  <c r="AM6"/>
  <c r="AN6" s="1"/>
  <c r="AO6" s="1"/>
  <c r="AP6" s="1"/>
  <c r="AQ6" s="1"/>
  <c r="AR6" s="1"/>
  <c r="AS6" s="1"/>
  <c r="AM7"/>
  <c r="AN7" s="1"/>
  <c r="AO7" s="1"/>
  <c r="AP7" s="1"/>
  <c r="AQ7" s="1"/>
  <c r="AR7" s="1"/>
  <c r="AS7" s="1"/>
  <c r="AM8"/>
  <c r="AN8" s="1"/>
  <c r="AO8" s="1"/>
  <c r="AP8" s="1"/>
  <c r="AQ8" s="1"/>
  <c r="AR8" s="1"/>
  <c r="AS8" s="1"/>
  <c r="AM9"/>
  <c r="AN9" s="1"/>
  <c r="AO9" s="1"/>
  <c r="AP9" s="1"/>
  <c r="AQ9" s="1"/>
  <c r="AR9" s="1"/>
  <c r="AS9" s="1"/>
  <c r="AM10"/>
  <c r="AN10" s="1"/>
  <c r="AO10" s="1"/>
  <c r="AP10" s="1"/>
  <c r="AQ10" s="1"/>
  <c r="AR10" s="1"/>
  <c r="AS10" s="1"/>
  <c r="AM11"/>
  <c r="AN11" s="1"/>
  <c r="AO11" s="1"/>
  <c r="AP11" s="1"/>
  <c r="AQ11" s="1"/>
  <c r="AR11" s="1"/>
  <c r="AS11" s="1"/>
  <c r="AM12"/>
  <c r="AN12" s="1"/>
  <c r="AO12" s="1"/>
  <c r="AP12" s="1"/>
  <c r="AQ12" s="1"/>
  <c r="AR12" s="1"/>
  <c r="AS12" s="1"/>
  <c r="AM13"/>
  <c r="AN13" s="1"/>
  <c r="AO13" s="1"/>
  <c r="AP13" s="1"/>
  <c r="AQ13" s="1"/>
  <c r="AR13" s="1"/>
  <c r="AS13" s="1"/>
  <c r="AM14"/>
  <c r="AN14" s="1"/>
  <c r="AO14" s="1"/>
  <c r="AP14" s="1"/>
  <c r="AQ14" s="1"/>
  <c r="AR14" s="1"/>
  <c r="AS14" s="1"/>
  <c r="AM15"/>
  <c r="AN15" s="1"/>
  <c r="AO15" s="1"/>
  <c r="AP15" s="1"/>
  <c r="AQ15" s="1"/>
  <c r="AR15" s="1"/>
  <c r="AS15" s="1"/>
  <c r="AM16"/>
  <c r="AN16" s="1"/>
  <c r="AO16" s="1"/>
  <c r="AP16" s="1"/>
  <c r="AQ16" s="1"/>
  <c r="AR16" s="1"/>
  <c r="AS16" s="1"/>
  <c r="AM17"/>
  <c r="AN17" s="1"/>
  <c r="AO17" s="1"/>
  <c r="AP17" s="1"/>
  <c r="AQ17" s="1"/>
  <c r="AR17" s="1"/>
  <c r="AS17" s="1"/>
  <c r="AM18"/>
  <c r="AN18" s="1"/>
  <c r="AO18" s="1"/>
  <c r="AP18" s="1"/>
  <c r="AQ18" s="1"/>
  <c r="AR18" s="1"/>
  <c r="AS18" s="1"/>
  <c r="AM19"/>
  <c r="AN19" s="1"/>
  <c r="AO19" s="1"/>
  <c r="AP19" s="1"/>
  <c r="AQ19" s="1"/>
  <c r="AR19" s="1"/>
  <c r="AS19" s="1"/>
  <c r="AM20"/>
  <c r="AN20" s="1"/>
  <c r="AO20" s="1"/>
  <c r="AP20" s="1"/>
  <c r="AQ20" s="1"/>
  <c r="AR20" s="1"/>
  <c r="AS20" s="1"/>
  <c r="AM21"/>
  <c r="AN21" s="1"/>
  <c r="AO21" s="1"/>
  <c r="AP21" s="1"/>
  <c r="AQ21" s="1"/>
  <c r="AR21" s="1"/>
  <c r="AS21" s="1"/>
  <c r="AM22"/>
  <c r="AN22" s="1"/>
  <c r="AO22" s="1"/>
  <c r="AP22" s="1"/>
  <c r="AQ22" s="1"/>
  <c r="AR22" s="1"/>
  <c r="AS22" s="1"/>
  <c r="AM23"/>
  <c r="AN23" s="1"/>
  <c r="AO23" s="1"/>
  <c r="AP23" s="1"/>
  <c r="AQ23" s="1"/>
  <c r="AR23" s="1"/>
  <c r="AS23" s="1"/>
  <c r="AM24"/>
  <c r="AN24" s="1"/>
  <c r="AO24" s="1"/>
  <c r="AP24" s="1"/>
  <c r="AQ24" s="1"/>
  <c r="AR24" s="1"/>
  <c r="AS24" s="1"/>
  <c r="AM25"/>
  <c r="AN25" s="1"/>
  <c r="AO25" s="1"/>
  <c r="AP25" s="1"/>
  <c r="AQ25" s="1"/>
  <c r="AR25" s="1"/>
  <c r="AS25" s="1"/>
  <c r="AM26"/>
  <c r="AN26" s="1"/>
  <c r="AO26" s="1"/>
  <c r="AP26" s="1"/>
  <c r="AQ26" s="1"/>
  <c r="AR26" s="1"/>
  <c r="AS26" s="1"/>
  <c r="AM27"/>
  <c r="AN27" s="1"/>
  <c r="AO27" s="1"/>
  <c r="AP27" s="1"/>
  <c r="AQ27" s="1"/>
  <c r="AR27" s="1"/>
  <c r="AS27" s="1"/>
  <c r="AM28"/>
  <c r="AN28" s="1"/>
  <c r="AO28" s="1"/>
  <c r="AP28" s="1"/>
  <c r="AQ28" s="1"/>
  <c r="AR28" s="1"/>
  <c r="AS28" s="1"/>
  <c r="AM29"/>
  <c r="AN29" s="1"/>
  <c r="AO29" s="1"/>
  <c r="AP29" s="1"/>
  <c r="AQ29" s="1"/>
  <c r="AR29" s="1"/>
  <c r="AS29" s="1"/>
  <c r="AM30"/>
  <c r="AN30" s="1"/>
  <c r="AO30" s="1"/>
  <c r="AP30" s="1"/>
  <c r="AQ30" s="1"/>
  <c r="AR30" s="1"/>
  <c r="AS30" s="1"/>
  <c r="AM31"/>
  <c r="AN31" s="1"/>
  <c r="AO31" s="1"/>
  <c r="AP31" s="1"/>
  <c r="AQ31" s="1"/>
  <c r="AR31" s="1"/>
  <c r="AS31" s="1"/>
  <c r="AM32"/>
  <c r="AN32" s="1"/>
  <c r="AO32" s="1"/>
  <c r="AP32" s="1"/>
  <c r="AQ32" s="1"/>
  <c r="AR32" s="1"/>
  <c r="AS32" s="1"/>
  <c r="AM33"/>
  <c r="AN33" s="1"/>
  <c r="AO33" s="1"/>
  <c r="AP33" s="1"/>
  <c r="AQ33" s="1"/>
  <c r="AR33" s="1"/>
  <c r="AS33" s="1"/>
  <c r="AM34"/>
  <c r="AN34" s="1"/>
  <c r="AO34" s="1"/>
  <c r="AP34" s="1"/>
  <c r="AQ34" s="1"/>
  <c r="AR34" s="1"/>
  <c r="AS34" s="1"/>
  <c r="AM35"/>
  <c r="AN35" s="1"/>
  <c r="AO35" s="1"/>
  <c r="AP35" s="1"/>
  <c r="AQ35" s="1"/>
  <c r="AR35" s="1"/>
  <c r="AS35" s="1"/>
  <c r="AM36"/>
  <c r="AN36" s="1"/>
  <c r="AO36" s="1"/>
  <c r="AP36" s="1"/>
  <c r="AQ36" s="1"/>
  <c r="AR36" s="1"/>
  <c r="AS36" s="1"/>
  <c r="AM37"/>
  <c r="AN37" s="1"/>
  <c r="AO37" s="1"/>
  <c r="AP37" s="1"/>
  <c r="AQ37" s="1"/>
  <c r="AR37" s="1"/>
  <c r="AS37" s="1"/>
  <c r="AM38"/>
  <c r="AN38" s="1"/>
  <c r="AO38" s="1"/>
  <c r="AP38" s="1"/>
  <c r="AQ38" s="1"/>
  <c r="AR38" s="1"/>
  <c r="AS38" s="1"/>
  <c r="AM39"/>
  <c r="AN39" s="1"/>
  <c r="AO39" s="1"/>
  <c r="AP39" s="1"/>
  <c r="AQ39" s="1"/>
  <c r="AR39" s="1"/>
  <c r="AS39" s="1"/>
  <c r="AM40"/>
  <c r="AN40" s="1"/>
  <c r="AO40" s="1"/>
  <c r="AP40" s="1"/>
  <c r="AQ40" s="1"/>
  <c r="AR40" s="1"/>
  <c r="AS40" s="1"/>
  <c r="AM41"/>
  <c r="AN41" s="1"/>
  <c r="AO41" s="1"/>
  <c r="AP41" s="1"/>
  <c r="AQ41" s="1"/>
  <c r="AR41" s="1"/>
  <c r="AS41" s="1"/>
  <c r="AM42"/>
  <c r="AN42" s="1"/>
  <c r="AO42" s="1"/>
  <c r="AP42" s="1"/>
  <c r="AQ42" s="1"/>
  <c r="AR42" s="1"/>
  <c r="AS42" s="1"/>
  <c r="AM43"/>
  <c r="AN43" s="1"/>
  <c r="AO43" s="1"/>
  <c r="AP43" s="1"/>
  <c r="AQ43" s="1"/>
  <c r="AR43" s="1"/>
  <c r="AS43" s="1"/>
  <c r="AM44"/>
  <c r="AN44" s="1"/>
  <c r="AO44" s="1"/>
  <c r="AP44" s="1"/>
  <c r="AQ44" s="1"/>
  <c r="AR44" s="1"/>
  <c r="AS44" s="1"/>
  <c r="AM45"/>
  <c r="AN45" s="1"/>
  <c r="AO45" s="1"/>
  <c r="AP45" s="1"/>
  <c r="AQ45" s="1"/>
  <c r="AR45" s="1"/>
  <c r="AS45" s="1"/>
  <c r="AM46"/>
  <c r="AN46" s="1"/>
  <c r="AO46" s="1"/>
  <c r="AP46" s="1"/>
  <c r="AQ46" s="1"/>
  <c r="AR46" s="1"/>
  <c r="AS46" s="1"/>
  <c r="AM47"/>
  <c r="AN47" s="1"/>
  <c r="AO47" s="1"/>
  <c r="AP47" s="1"/>
  <c r="AQ47" s="1"/>
  <c r="AR47" s="1"/>
  <c r="AS47" s="1"/>
  <c r="AM48"/>
  <c r="AN48" s="1"/>
  <c r="AO48" s="1"/>
  <c r="AP48" s="1"/>
  <c r="AQ48" s="1"/>
  <c r="AR48" s="1"/>
  <c r="AS48" s="1"/>
  <c r="AM49"/>
  <c r="AN49" s="1"/>
  <c r="AO49" s="1"/>
  <c r="AP49" s="1"/>
  <c r="AQ49" s="1"/>
  <c r="AR49" s="1"/>
  <c r="AS49" s="1"/>
  <c r="AM50"/>
  <c r="AN50" s="1"/>
  <c r="AO50" s="1"/>
  <c r="AP50" s="1"/>
  <c r="AQ50" s="1"/>
  <c r="AR50" s="1"/>
  <c r="AS50" s="1"/>
  <c r="AM51"/>
  <c r="AN51" s="1"/>
  <c r="AO51" s="1"/>
  <c r="AP51" s="1"/>
  <c r="AQ51" s="1"/>
  <c r="AR51" s="1"/>
  <c r="AS51" s="1"/>
  <c r="AM52"/>
  <c r="AN52" s="1"/>
  <c r="AO52" s="1"/>
  <c r="AP52" s="1"/>
  <c r="AQ52" s="1"/>
  <c r="AR52" s="1"/>
  <c r="AS52" s="1"/>
  <c r="AM53"/>
  <c r="AN53" s="1"/>
  <c r="AO53" s="1"/>
  <c r="AP53" s="1"/>
  <c r="AQ53" s="1"/>
  <c r="AR53" s="1"/>
  <c r="AS53" s="1"/>
  <c r="AM54"/>
  <c r="AN54" s="1"/>
  <c r="AO54" s="1"/>
  <c r="AP54" s="1"/>
  <c r="AQ54" s="1"/>
  <c r="AR54" s="1"/>
  <c r="AS54" s="1"/>
  <c r="AM55"/>
  <c r="AN55" s="1"/>
  <c r="AO55" s="1"/>
  <c r="AP55" s="1"/>
  <c r="AQ55" s="1"/>
  <c r="AR55" s="1"/>
  <c r="AS55" s="1"/>
  <c r="AM56"/>
  <c r="AN56" s="1"/>
  <c r="AO56" s="1"/>
  <c r="AP56" s="1"/>
  <c r="AQ56" s="1"/>
  <c r="AR56" s="1"/>
  <c r="AS56" s="1"/>
  <c r="AM57"/>
  <c r="AN57" s="1"/>
  <c r="AO57" s="1"/>
  <c r="AP57" s="1"/>
  <c r="AQ57" s="1"/>
  <c r="AR57" s="1"/>
  <c r="AS57" s="1"/>
  <c r="AM58"/>
  <c r="AN58" s="1"/>
  <c r="AO58" s="1"/>
  <c r="AP58" s="1"/>
  <c r="AQ58" s="1"/>
  <c r="AR58" s="1"/>
  <c r="AS58" s="1"/>
  <c r="AM59"/>
  <c r="AN59" s="1"/>
  <c r="AO59" s="1"/>
  <c r="AP59" s="1"/>
  <c r="AQ59" s="1"/>
  <c r="AR59" s="1"/>
  <c r="AS59" s="1"/>
  <c r="AM60"/>
  <c r="AN60" s="1"/>
  <c r="AO60" s="1"/>
  <c r="AP60" s="1"/>
  <c r="AQ60" s="1"/>
  <c r="AR60" s="1"/>
  <c r="AS60" s="1"/>
  <c r="AM61"/>
  <c r="AN61" s="1"/>
  <c r="AO61" s="1"/>
  <c r="AP61" s="1"/>
  <c r="AQ61" s="1"/>
  <c r="AR61" s="1"/>
  <c r="AS61" s="1"/>
  <c r="AM62"/>
  <c r="AN62" s="1"/>
  <c r="AO62" s="1"/>
  <c r="AP62" s="1"/>
  <c r="AQ62" s="1"/>
  <c r="AR62" s="1"/>
  <c r="AS62" s="1"/>
  <c r="AM63"/>
  <c r="AN63" s="1"/>
  <c r="AO63" s="1"/>
  <c r="AP63" s="1"/>
  <c r="AQ63" s="1"/>
  <c r="AR63" s="1"/>
  <c r="AS63" s="1"/>
  <c r="AM64"/>
  <c r="AN64" s="1"/>
  <c r="AO64" s="1"/>
  <c r="AP64" s="1"/>
  <c r="AQ64" s="1"/>
  <c r="AR64" s="1"/>
  <c r="AS64" s="1"/>
  <c r="AM65"/>
  <c r="AN65" s="1"/>
  <c r="AO65" s="1"/>
  <c r="AP65" s="1"/>
  <c r="AQ65" s="1"/>
  <c r="AR65" s="1"/>
  <c r="AS65" s="1"/>
  <c r="AM66"/>
  <c r="AN66" s="1"/>
  <c r="AO66" s="1"/>
  <c r="AP66" s="1"/>
  <c r="AQ66" s="1"/>
  <c r="AR66" s="1"/>
  <c r="AS66" s="1"/>
  <c r="AM67"/>
  <c r="AN67" s="1"/>
  <c r="AO67" s="1"/>
  <c r="AP67" s="1"/>
  <c r="AQ67" s="1"/>
  <c r="AR67" s="1"/>
  <c r="AS67" s="1"/>
  <c r="AM68"/>
  <c r="AN68" s="1"/>
  <c r="AO68" s="1"/>
  <c r="AP68" s="1"/>
  <c r="AQ68" s="1"/>
  <c r="AR68" s="1"/>
  <c r="AS68" s="1"/>
  <c r="AM69"/>
  <c r="AN69" s="1"/>
  <c r="AO69" s="1"/>
  <c r="AP69" s="1"/>
  <c r="AQ69" s="1"/>
  <c r="AR69" s="1"/>
  <c r="AS69" s="1"/>
  <c r="AM70"/>
  <c r="AN70" s="1"/>
  <c r="AO70" s="1"/>
  <c r="AP70" s="1"/>
  <c r="AQ70" s="1"/>
  <c r="AR70" s="1"/>
  <c r="AS70" s="1"/>
  <c r="AM71"/>
  <c r="AN71" s="1"/>
  <c r="AO71" s="1"/>
  <c r="AP71" s="1"/>
  <c r="AQ71" s="1"/>
  <c r="AR71" s="1"/>
  <c r="AS71" s="1"/>
  <c r="AM72"/>
  <c r="AN72" s="1"/>
  <c r="AO72" s="1"/>
  <c r="AP72" s="1"/>
  <c r="AQ72" s="1"/>
  <c r="AR72" s="1"/>
  <c r="AS72" s="1"/>
  <c r="AM73"/>
  <c r="AN73" s="1"/>
  <c r="AO73" s="1"/>
  <c r="AP73" s="1"/>
  <c r="AQ73" s="1"/>
  <c r="AR73" s="1"/>
  <c r="AS73" s="1"/>
  <c r="AM74"/>
  <c r="AN74" s="1"/>
  <c r="AO74" s="1"/>
  <c r="AP74" s="1"/>
  <c r="AQ74" s="1"/>
  <c r="AR74" s="1"/>
  <c r="AS74" s="1"/>
  <c r="AM75"/>
  <c r="AN75" s="1"/>
  <c r="AO75" s="1"/>
  <c r="AP75" s="1"/>
  <c r="AQ75" s="1"/>
  <c r="AR75" s="1"/>
  <c r="AS75" s="1"/>
  <c r="AM76"/>
  <c r="AN76" s="1"/>
  <c r="AO76" s="1"/>
  <c r="AP76" s="1"/>
  <c r="AQ76" s="1"/>
  <c r="AR76" s="1"/>
  <c r="AS76" s="1"/>
  <c r="AM77"/>
  <c r="AM78"/>
  <c r="AN78" s="1"/>
  <c r="AO78" s="1"/>
  <c r="AP78" s="1"/>
  <c r="AQ78" s="1"/>
  <c r="AR78" s="1"/>
  <c r="AS78" s="1"/>
  <c r="AM79"/>
  <c r="AN79" s="1"/>
  <c r="AO79" s="1"/>
  <c r="AP79" s="1"/>
  <c r="AQ79" s="1"/>
  <c r="AR79" s="1"/>
  <c r="AS79" s="1"/>
  <c r="AM80"/>
  <c r="AN80"/>
  <c r="AO80" s="1"/>
  <c r="AP80" s="1"/>
  <c r="AQ80" s="1"/>
  <c r="AR80" s="1"/>
  <c r="AS80" s="1"/>
  <c r="AM81"/>
  <c r="AN81" s="1"/>
  <c r="AO81" s="1"/>
  <c r="AP81" s="1"/>
  <c r="AQ81" s="1"/>
  <c r="AR81" s="1"/>
  <c r="AS81" s="1"/>
  <c r="AM82"/>
  <c r="AN82" s="1"/>
  <c r="AO82" s="1"/>
  <c r="AP82" s="1"/>
  <c r="AQ82" s="1"/>
  <c r="AR82" s="1"/>
  <c r="AS82" s="1"/>
  <c r="AM83"/>
  <c r="AN83"/>
  <c r="AO83" s="1"/>
  <c r="AP83" s="1"/>
  <c r="AQ83" s="1"/>
  <c r="AR83" s="1"/>
  <c r="AS83" s="1"/>
  <c r="AM84"/>
  <c r="AN84" s="1"/>
  <c r="AO84" s="1"/>
  <c r="AP84" s="1"/>
  <c r="AQ84" s="1"/>
  <c r="AR84" s="1"/>
  <c r="AS84" s="1"/>
  <c r="AM85"/>
  <c r="AM86"/>
  <c r="AN86" s="1"/>
  <c r="AO86" s="1"/>
  <c r="AP86" s="1"/>
  <c r="AQ86" s="1"/>
  <c r="AR86" s="1"/>
  <c r="AS86" s="1"/>
  <c r="AM87"/>
  <c r="AN87" s="1"/>
  <c r="AO87" s="1"/>
  <c r="AP87" s="1"/>
  <c r="AQ87" s="1"/>
  <c r="AR87" s="1"/>
  <c r="AS87" s="1"/>
  <c r="AM88"/>
  <c r="AN88" s="1"/>
  <c r="AO88" s="1"/>
  <c r="AP88" s="1"/>
  <c r="AQ88" s="1"/>
  <c r="AR88" s="1"/>
  <c r="AS88" s="1"/>
  <c r="AM2"/>
  <c r="AN2" s="1"/>
  <c r="AO2" s="1"/>
  <c r="AP2" s="1"/>
  <c r="AQ2" s="1"/>
  <c r="AR2" s="1"/>
  <c r="AS2" s="1"/>
  <c r="AJ3"/>
  <c r="AJ4"/>
  <c r="AJ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2"/>
  <c r="AI3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5"/>
  <c r="AI86"/>
  <c r="AI87"/>
  <c r="AI88"/>
  <c r="AI2"/>
  <c r="C304" i="12" l="1"/>
  <c r="C329"/>
  <c r="C297"/>
  <c r="C321"/>
  <c r="C293"/>
  <c r="C308"/>
  <c r="C300"/>
  <c r="C291"/>
  <c r="AT87" i="14"/>
  <c r="AT84"/>
  <c r="AT79"/>
  <c r="AT76"/>
  <c r="AT71"/>
  <c r="AT69"/>
  <c r="AT67"/>
  <c r="AT65"/>
  <c r="AT63"/>
  <c r="AT61"/>
  <c r="AT4"/>
  <c r="C296" i="12"/>
  <c r="C292"/>
  <c r="C311"/>
  <c r="C307"/>
  <c r="C303"/>
  <c r="C299"/>
  <c r="C312"/>
  <c r="AT12" i="14"/>
  <c r="AT10"/>
  <c r="C295" i="12"/>
  <c r="C314"/>
  <c r="C310"/>
  <c r="C306"/>
  <c r="C302"/>
  <c r="C298"/>
  <c r="C294"/>
  <c r="C313"/>
  <c r="C309"/>
  <c r="C305"/>
  <c r="C301"/>
  <c r="C351"/>
  <c r="C322"/>
  <c r="B330"/>
  <c r="C325"/>
  <c r="C328"/>
  <c r="C324"/>
  <c r="C327"/>
  <c r="C323"/>
  <c r="C326"/>
  <c r="AT88" i="14"/>
  <c r="AT83"/>
  <c r="AT80"/>
  <c r="AT75"/>
  <c r="AT72"/>
  <c r="AT70"/>
  <c r="AT68"/>
  <c r="AT66"/>
  <c r="AT64"/>
  <c r="AT62"/>
  <c r="AT60"/>
  <c r="AT20"/>
  <c r="AT18"/>
  <c r="AT28"/>
  <c r="AT26"/>
  <c r="AT54"/>
  <c r="AT52"/>
  <c r="AT50"/>
  <c r="AT48"/>
  <c r="AT46"/>
  <c r="AT44"/>
  <c r="AT42"/>
  <c r="AT40"/>
  <c r="AT38"/>
  <c r="AT36"/>
  <c r="AT34"/>
  <c r="AT32"/>
  <c r="AT30"/>
  <c r="AT24"/>
  <c r="AT22"/>
  <c r="AT16"/>
  <c r="AT14"/>
  <c r="AT8"/>
  <c r="AT6"/>
  <c r="AT86"/>
  <c r="AT82"/>
  <c r="AT78"/>
  <c r="AT74"/>
  <c r="AT58"/>
  <c r="AT56"/>
  <c r="AN85"/>
  <c r="AO85" s="1"/>
  <c r="AP85" s="1"/>
  <c r="AQ85" s="1"/>
  <c r="AR85" s="1"/>
  <c r="AS85" s="1"/>
  <c r="AN77"/>
  <c r="AO77" s="1"/>
  <c r="AP77" s="1"/>
  <c r="AQ77" s="1"/>
  <c r="AR77" s="1"/>
  <c r="AS77" s="1"/>
  <c r="AT53"/>
  <c r="AT51"/>
  <c r="AT49"/>
  <c r="AT47"/>
  <c r="AT45"/>
  <c r="AT43"/>
  <c r="AT41"/>
  <c r="AT39"/>
  <c r="AT37"/>
  <c r="AT35"/>
  <c r="AT33"/>
  <c r="AT31"/>
  <c r="AT29"/>
  <c r="AT27"/>
  <c r="AT25"/>
  <c r="AT23"/>
  <c r="AT21"/>
  <c r="AT19"/>
  <c r="AT17"/>
  <c r="AT15"/>
  <c r="AT13"/>
  <c r="AT11"/>
  <c r="AT9"/>
  <c r="AT7"/>
  <c r="AT5"/>
  <c r="AT3"/>
  <c r="AT81"/>
  <c r="AT73"/>
  <c r="AT59"/>
  <c r="AT57"/>
  <c r="AT2"/>
  <c r="AT55"/>
  <c r="C277" i="12"/>
  <c r="AD6" i="14"/>
  <c r="AD7"/>
  <c r="AD8"/>
  <c r="AD9" s="1"/>
  <c r="AD10" s="1"/>
  <c r="AD11" s="1"/>
  <c r="AE10" s="1"/>
  <c r="AF10" s="1"/>
  <c r="AG10" s="1"/>
  <c r="AH10" s="1"/>
  <c r="AD12"/>
  <c r="AD13"/>
  <c r="AD14"/>
  <c r="AD22"/>
  <c r="AD23" s="1"/>
  <c r="AD26"/>
  <c r="AD27"/>
  <c r="AD29"/>
  <c r="AD30" s="1"/>
  <c r="AD31" s="1"/>
  <c r="AD32" s="1"/>
  <c r="AE31" s="1"/>
  <c r="AF31" s="1"/>
  <c r="AG31" s="1"/>
  <c r="AH31" s="1"/>
  <c r="AD33"/>
  <c r="AD34" s="1"/>
  <c r="AD35" s="1"/>
  <c r="AD36" s="1"/>
  <c r="AD37" s="1"/>
  <c r="AE36" s="1"/>
  <c r="AF36" s="1"/>
  <c r="AG36" s="1"/>
  <c r="AH36" s="1"/>
  <c r="AD38"/>
  <c r="AD40"/>
  <c r="AD41" s="1"/>
  <c r="AE40" s="1"/>
  <c r="AF40" s="1"/>
  <c r="AG40" s="1"/>
  <c r="AH40" s="1"/>
  <c r="AD42"/>
  <c r="AD43"/>
  <c r="AD44"/>
  <c r="AD45"/>
  <c r="AD46" s="1"/>
  <c r="AD47" s="1"/>
  <c r="AD48" s="1"/>
  <c r="AD49" s="1"/>
  <c r="AD50" s="1"/>
  <c r="AD51" s="1"/>
  <c r="AD52" s="1"/>
  <c r="AD53" s="1"/>
  <c r="AD54" s="1"/>
  <c r="AD55" s="1"/>
  <c r="AE54" s="1"/>
  <c r="AF54" s="1"/>
  <c r="AG54" s="1"/>
  <c r="AH54" s="1"/>
  <c r="AD56"/>
  <c r="AD57" s="1"/>
  <c r="AE56" s="1"/>
  <c r="AF56" s="1"/>
  <c r="AG56" s="1"/>
  <c r="AH56" s="1"/>
  <c r="AD58"/>
  <c r="AD59"/>
  <c r="AD60" s="1"/>
  <c r="AD61" s="1"/>
  <c r="AD62" s="1"/>
  <c r="AD63" s="1"/>
  <c r="AD64" s="1"/>
  <c r="AE63" s="1"/>
  <c r="AF63" s="1"/>
  <c r="AG63" s="1"/>
  <c r="AH63" s="1"/>
  <c r="AD65"/>
  <c r="AD66" s="1"/>
  <c r="AE65" s="1"/>
  <c r="AF65" s="1"/>
  <c r="AG65" s="1"/>
  <c r="AH65" s="1"/>
  <c r="AD67"/>
  <c r="AD72"/>
  <c r="AD73" s="1"/>
  <c r="AD74" s="1"/>
  <c r="AD75" s="1"/>
  <c r="AD76" s="1"/>
  <c r="AD77" s="1"/>
  <c r="AD78" s="1"/>
  <c r="AD79" s="1"/>
  <c r="AD80" s="1"/>
  <c r="AD81" s="1"/>
  <c r="AE80" s="1"/>
  <c r="AF80" s="1"/>
  <c r="AG80" s="1"/>
  <c r="AH80" s="1"/>
  <c r="AD82"/>
  <c r="AD83" s="1"/>
  <c r="AD84" s="1"/>
  <c r="AD85" s="1"/>
  <c r="AD86" s="1"/>
  <c r="AD87" s="1"/>
  <c r="AE86" s="1"/>
  <c r="AF86" s="1"/>
  <c r="AG86" s="1"/>
  <c r="AH86" s="1"/>
  <c r="AD88"/>
  <c r="AE88" s="1"/>
  <c r="AF88" s="1"/>
  <c r="AG88" s="1"/>
  <c r="AH88" s="1"/>
  <c r="AD3"/>
  <c r="AD4" s="1"/>
  <c r="AC2"/>
  <c r="AC3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E52" i="12"/>
  <c r="A60"/>
  <c r="A86" s="1"/>
  <c r="A96" s="1"/>
  <c r="D63"/>
  <c r="E63" s="1"/>
  <c r="D64"/>
  <c r="D65"/>
  <c r="D66"/>
  <c r="D67"/>
  <c r="E67" s="1"/>
  <c r="D68"/>
  <c r="D69"/>
  <c r="E69" s="1"/>
  <c r="D70"/>
  <c r="D71"/>
  <c r="E71" s="1"/>
  <c r="D72"/>
  <c r="D73"/>
  <c r="D74"/>
  <c r="D75"/>
  <c r="E75" s="1"/>
  <c r="D76"/>
  <c r="D77"/>
  <c r="E77" s="1"/>
  <c r="D78"/>
  <c r="D79"/>
  <c r="E79" s="1"/>
  <c r="D80"/>
  <c r="D81"/>
  <c r="E81" s="1"/>
  <c r="D82"/>
  <c r="E73" l="1"/>
  <c r="E80"/>
  <c r="C280"/>
  <c r="C281"/>
  <c r="C278"/>
  <c r="C282"/>
  <c r="AE66" i="14"/>
  <c r="AF66" s="1"/>
  <c r="AG66" s="1"/>
  <c r="AH66" s="1"/>
  <c r="C279" i="12"/>
  <c r="C283"/>
  <c r="C315"/>
  <c r="D312" s="1"/>
  <c r="AE37" i="14"/>
  <c r="AF37" s="1"/>
  <c r="AG37" s="1"/>
  <c r="AH37" s="1"/>
  <c r="AE57"/>
  <c r="AF57" s="1"/>
  <c r="AG57" s="1"/>
  <c r="AH57" s="1"/>
  <c r="AE42"/>
  <c r="AF42" s="1"/>
  <c r="AG42" s="1"/>
  <c r="AH42" s="1"/>
  <c r="B331" i="12"/>
  <c r="C330"/>
  <c r="D300"/>
  <c r="D299"/>
  <c r="D304"/>
  <c r="E76"/>
  <c r="AE26" i="14"/>
  <c r="AF26" s="1"/>
  <c r="AG26" s="1"/>
  <c r="AH26" s="1"/>
  <c r="AE12"/>
  <c r="AF12" s="1"/>
  <c r="AG12" s="1"/>
  <c r="AH12" s="1"/>
  <c r="AT85"/>
  <c r="AE41"/>
  <c r="AF41" s="1"/>
  <c r="AG41" s="1"/>
  <c r="AH41" s="1"/>
  <c r="AE13"/>
  <c r="AF13" s="1"/>
  <c r="AG13" s="1"/>
  <c r="AH13" s="1"/>
  <c r="AE6"/>
  <c r="AF6" s="1"/>
  <c r="AG6" s="1"/>
  <c r="AH6" s="1"/>
  <c r="AT77"/>
  <c r="AE11"/>
  <c r="AF11" s="1"/>
  <c r="AG11" s="1"/>
  <c r="AH11" s="1"/>
  <c r="AD68"/>
  <c r="AD69" s="1"/>
  <c r="AD70" s="1"/>
  <c r="AD71" s="1"/>
  <c r="AE70" s="1"/>
  <c r="AF70" s="1"/>
  <c r="AG70" s="1"/>
  <c r="AH70" s="1"/>
  <c r="AE58"/>
  <c r="AF58" s="1"/>
  <c r="AG58" s="1"/>
  <c r="AH58" s="1"/>
  <c r="AE43"/>
  <c r="AF43" s="1"/>
  <c r="AG43" s="1"/>
  <c r="AH43" s="1"/>
  <c r="AD39"/>
  <c r="AE38" s="1"/>
  <c r="AF38" s="1"/>
  <c r="AG38" s="1"/>
  <c r="AH38" s="1"/>
  <c r="AD28"/>
  <c r="AE27" s="1"/>
  <c r="AF27" s="1"/>
  <c r="AG27" s="1"/>
  <c r="AH27" s="1"/>
  <c r="AD15"/>
  <c r="AE14" s="1"/>
  <c r="AF14" s="1"/>
  <c r="AG14" s="1"/>
  <c r="AH14" s="1"/>
  <c r="AD24"/>
  <c r="AE22"/>
  <c r="AF22" s="1"/>
  <c r="AG22" s="1"/>
  <c r="AH22" s="1"/>
  <c r="AD5"/>
  <c r="AE4" s="1"/>
  <c r="AF4" s="1"/>
  <c r="AG4" s="1"/>
  <c r="AH4" s="1"/>
  <c r="AE3"/>
  <c r="AF3" s="1"/>
  <c r="AG3" s="1"/>
  <c r="AH3" s="1"/>
  <c r="AE9"/>
  <c r="AF9" s="1"/>
  <c r="AG9" s="1"/>
  <c r="AH9" s="1"/>
  <c r="AE29"/>
  <c r="AF29" s="1"/>
  <c r="AG29" s="1"/>
  <c r="AH29" s="1"/>
  <c r="AE33"/>
  <c r="AF33" s="1"/>
  <c r="AG33" s="1"/>
  <c r="AH33" s="1"/>
  <c r="AE45"/>
  <c r="AF45" s="1"/>
  <c r="AG45" s="1"/>
  <c r="AH45" s="1"/>
  <c r="AE49"/>
  <c r="AF49" s="1"/>
  <c r="AG49" s="1"/>
  <c r="AH49" s="1"/>
  <c r="AE53"/>
  <c r="AF53" s="1"/>
  <c r="AG53" s="1"/>
  <c r="AH53" s="1"/>
  <c r="AE61"/>
  <c r="AF61" s="1"/>
  <c r="AG61" s="1"/>
  <c r="AH61" s="1"/>
  <c r="AE69"/>
  <c r="AF69" s="1"/>
  <c r="AG69" s="1"/>
  <c r="AH69" s="1"/>
  <c r="AE73"/>
  <c r="AF73" s="1"/>
  <c r="AG73" s="1"/>
  <c r="AH73" s="1"/>
  <c r="AE77"/>
  <c r="AF77" s="1"/>
  <c r="AG77" s="1"/>
  <c r="AH77" s="1"/>
  <c r="AE81"/>
  <c r="AF81" s="1"/>
  <c r="AG81" s="1"/>
  <c r="AH81" s="1"/>
  <c r="AE85"/>
  <c r="AF85" s="1"/>
  <c r="AG85" s="1"/>
  <c r="AH85" s="1"/>
  <c r="AE30"/>
  <c r="AF30" s="1"/>
  <c r="AG30" s="1"/>
  <c r="AH30" s="1"/>
  <c r="AE34"/>
  <c r="AF34" s="1"/>
  <c r="AG34" s="1"/>
  <c r="AH34" s="1"/>
  <c r="AE46"/>
  <c r="AF46" s="1"/>
  <c r="AG46" s="1"/>
  <c r="AH46" s="1"/>
  <c r="AE50"/>
  <c r="AF50" s="1"/>
  <c r="AG50" s="1"/>
  <c r="AH50" s="1"/>
  <c r="AE62"/>
  <c r="AF62" s="1"/>
  <c r="AG62" s="1"/>
  <c r="AH62" s="1"/>
  <c r="AE74"/>
  <c r="AF74" s="1"/>
  <c r="AG74" s="1"/>
  <c r="AH74" s="1"/>
  <c r="AE78"/>
  <c r="AF78" s="1"/>
  <c r="AG78" s="1"/>
  <c r="AH78" s="1"/>
  <c r="AE82"/>
  <c r="AF82" s="1"/>
  <c r="AG82" s="1"/>
  <c r="AH82" s="1"/>
  <c r="AE7"/>
  <c r="AF7" s="1"/>
  <c r="AG7" s="1"/>
  <c r="AH7" s="1"/>
  <c r="AE35"/>
  <c r="AF35" s="1"/>
  <c r="AG35" s="1"/>
  <c r="AH35" s="1"/>
  <c r="AE47"/>
  <c r="AF47" s="1"/>
  <c r="AG47" s="1"/>
  <c r="AH47" s="1"/>
  <c r="AE51"/>
  <c r="AF51" s="1"/>
  <c r="AG51" s="1"/>
  <c r="AH51" s="1"/>
  <c r="AE55"/>
  <c r="AF55" s="1"/>
  <c r="AG55" s="1"/>
  <c r="AH55" s="1"/>
  <c r="AE59"/>
  <c r="AF59" s="1"/>
  <c r="AG59" s="1"/>
  <c r="AH59" s="1"/>
  <c r="AE75"/>
  <c r="AF75" s="1"/>
  <c r="AG75" s="1"/>
  <c r="AH75" s="1"/>
  <c r="AE79"/>
  <c r="AF79" s="1"/>
  <c r="AG79" s="1"/>
  <c r="AH79" s="1"/>
  <c r="AE83"/>
  <c r="AF83" s="1"/>
  <c r="AG83" s="1"/>
  <c r="AH83" s="1"/>
  <c r="AE87"/>
  <c r="AF87" s="1"/>
  <c r="AG87" s="1"/>
  <c r="AH87" s="1"/>
  <c r="AE8"/>
  <c r="AF8" s="1"/>
  <c r="AG8" s="1"/>
  <c r="AH8" s="1"/>
  <c r="AE32"/>
  <c r="AF32" s="1"/>
  <c r="AG32" s="1"/>
  <c r="AH32" s="1"/>
  <c r="AE44"/>
  <c r="AF44" s="1"/>
  <c r="AG44" s="1"/>
  <c r="AH44" s="1"/>
  <c r="AE48"/>
  <c r="AF48" s="1"/>
  <c r="AG48" s="1"/>
  <c r="AH48" s="1"/>
  <c r="AE52"/>
  <c r="AF52" s="1"/>
  <c r="AG52" s="1"/>
  <c r="AH52" s="1"/>
  <c r="AE60"/>
  <c r="AF60" s="1"/>
  <c r="AG60" s="1"/>
  <c r="AH60" s="1"/>
  <c r="AE64"/>
  <c r="AF64" s="1"/>
  <c r="AG64" s="1"/>
  <c r="AH64" s="1"/>
  <c r="AE72"/>
  <c r="AF72" s="1"/>
  <c r="AG72" s="1"/>
  <c r="AH72" s="1"/>
  <c r="AE76"/>
  <c r="AF76" s="1"/>
  <c r="AG76" s="1"/>
  <c r="AH76" s="1"/>
  <c r="AE84"/>
  <c r="AF84" s="1"/>
  <c r="AG84" s="1"/>
  <c r="AH84" s="1"/>
  <c r="AE2"/>
  <c r="E82" i="12"/>
  <c r="E78"/>
  <c r="E74"/>
  <c r="E70"/>
  <c r="E66"/>
  <c r="E65"/>
  <c r="E72"/>
  <c r="E68"/>
  <c r="E64"/>
  <c r="D48"/>
  <c r="D49"/>
  <c r="C49"/>
  <c r="C48"/>
  <c r="D31"/>
  <c r="D32"/>
  <c r="D33"/>
  <c r="D34"/>
  <c r="D35"/>
  <c r="D36"/>
  <c r="D37"/>
  <c r="D38"/>
  <c r="D39"/>
  <c r="D40"/>
  <c r="D41"/>
  <c r="C32"/>
  <c r="C33"/>
  <c r="C34"/>
  <c r="C35"/>
  <c r="C36"/>
  <c r="C37"/>
  <c r="C38"/>
  <c r="C39"/>
  <c r="C40"/>
  <c r="C41"/>
  <c r="C31"/>
  <c r="D17"/>
  <c r="D18"/>
  <c r="D19"/>
  <c r="D20"/>
  <c r="D21"/>
  <c r="D22"/>
  <c r="D23"/>
  <c r="D24"/>
  <c r="C18"/>
  <c r="C19"/>
  <c r="C20"/>
  <c r="C21"/>
  <c r="C22"/>
  <c r="C23"/>
  <c r="C24"/>
  <c r="C17"/>
  <c r="D4"/>
  <c r="E4" s="1"/>
  <c r="D5"/>
  <c r="E5" s="1"/>
  <c r="D6"/>
  <c r="E6" s="1"/>
  <c r="D7"/>
  <c r="E7" s="1"/>
  <c r="D9"/>
  <c r="E9" s="1"/>
  <c r="D8"/>
  <c r="E8" s="1"/>
  <c r="AE39" i="14" l="1"/>
  <c r="AF39" s="1"/>
  <c r="AG39" s="1"/>
  <c r="AH39" s="1"/>
  <c r="AE28"/>
  <c r="AF28" s="1"/>
  <c r="AG28" s="1"/>
  <c r="AH28" s="1"/>
  <c r="C284" i="12"/>
  <c r="D278" s="1"/>
  <c r="D303"/>
  <c r="D295"/>
  <c r="AE71" i="14"/>
  <c r="AF71" s="1"/>
  <c r="AG71" s="1"/>
  <c r="AH71" s="1"/>
  <c r="AE67"/>
  <c r="AF67" s="1"/>
  <c r="AG67" s="1"/>
  <c r="AH67" s="1"/>
  <c r="AD16"/>
  <c r="AE15" s="1"/>
  <c r="AF15" s="1"/>
  <c r="AG15" s="1"/>
  <c r="AH15" s="1"/>
  <c r="AE68"/>
  <c r="AF68" s="1"/>
  <c r="AG68" s="1"/>
  <c r="AH68" s="1"/>
  <c r="D291" i="12"/>
  <c r="D293"/>
  <c r="D310"/>
  <c r="D298"/>
  <c r="D306"/>
  <c r="D307"/>
  <c r="D302"/>
  <c r="D314"/>
  <c r="D294"/>
  <c r="D308"/>
  <c r="D313"/>
  <c r="D305"/>
  <c r="D309"/>
  <c r="D296"/>
  <c r="D301"/>
  <c r="D292"/>
  <c r="D297"/>
  <c r="D311"/>
  <c r="B332"/>
  <c r="C332" s="1"/>
  <c r="C331"/>
  <c r="D283"/>
  <c r="D282"/>
  <c r="D279"/>
  <c r="D281"/>
  <c r="AF2" i="14"/>
  <c r="AG2" s="1"/>
  <c r="AH2" s="1"/>
  <c r="AE5"/>
  <c r="AD25"/>
  <c r="AE23"/>
  <c r="AF23" s="1"/>
  <c r="AG23" s="1"/>
  <c r="AH23" s="1"/>
  <c r="E48" i="12"/>
  <c r="E49"/>
  <c r="C50"/>
  <c r="C55" s="1"/>
  <c r="D50"/>
  <c r="D55" s="1"/>
  <c r="C42"/>
  <c r="D42"/>
  <c r="C25"/>
  <c r="D25"/>
  <c r="D10"/>
  <c r="B213"/>
  <c r="B222" s="1"/>
  <c r="B235" s="1"/>
  <c r="B214"/>
  <c r="B223" s="1"/>
  <c r="B236" s="1"/>
  <c r="B215"/>
  <c r="B224" s="1"/>
  <c r="B237" s="1"/>
  <c r="B216"/>
  <c r="B225" s="1"/>
  <c r="B238" s="1"/>
  <c r="B217"/>
  <c r="B226" s="1"/>
  <c r="B239" s="1"/>
  <c r="B212"/>
  <c r="B221" s="1"/>
  <c r="B234" s="1"/>
  <c r="F200"/>
  <c r="F201" s="1"/>
  <c r="B190"/>
  <c r="B189"/>
  <c r="J185"/>
  <c r="I185"/>
  <c r="H185"/>
  <c r="G185"/>
  <c r="F185"/>
  <c r="E185"/>
  <c r="D185"/>
  <c r="C185"/>
  <c r="J184"/>
  <c r="I184"/>
  <c r="H184"/>
  <c r="G184"/>
  <c r="F184"/>
  <c r="E184"/>
  <c r="D184"/>
  <c r="C184"/>
  <c r="J163"/>
  <c r="I163"/>
  <c r="H163"/>
  <c r="G163"/>
  <c r="F163"/>
  <c r="E163"/>
  <c r="D163"/>
  <c r="C163"/>
  <c r="J162"/>
  <c r="I162"/>
  <c r="H162"/>
  <c r="G162"/>
  <c r="F162"/>
  <c r="E162"/>
  <c r="D162"/>
  <c r="C162"/>
  <c r="J161"/>
  <c r="I161"/>
  <c r="H161"/>
  <c r="G161"/>
  <c r="F161"/>
  <c r="E161"/>
  <c r="D161"/>
  <c r="C161"/>
  <c r="J160"/>
  <c r="I160"/>
  <c r="H160"/>
  <c r="G160"/>
  <c r="F160"/>
  <c r="E160"/>
  <c r="D160"/>
  <c r="C160"/>
  <c r="J159"/>
  <c r="I159"/>
  <c r="H159"/>
  <c r="G159"/>
  <c r="F159"/>
  <c r="E159"/>
  <c r="D159"/>
  <c r="C159"/>
  <c r="J158"/>
  <c r="I158"/>
  <c r="H158"/>
  <c r="G158"/>
  <c r="F158"/>
  <c r="E158"/>
  <c r="D158"/>
  <c r="C158"/>
  <c r="J157"/>
  <c r="I157"/>
  <c r="H157"/>
  <c r="G157"/>
  <c r="F157"/>
  <c r="E157"/>
  <c r="D157"/>
  <c r="C157"/>
  <c r="J156"/>
  <c r="I156"/>
  <c r="H156"/>
  <c r="G156"/>
  <c r="F156"/>
  <c r="E156"/>
  <c r="D156"/>
  <c r="C156"/>
  <c r="J155"/>
  <c r="I155"/>
  <c r="H155"/>
  <c r="G155"/>
  <c r="F155"/>
  <c r="E155"/>
  <c r="D155"/>
  <c r="C155"/>
  <c r="J154"/>
  <c r="I154"/>
  <c r="H154"/>
  <c r="G154"/>
  <c r="F154"/>
  <c r="E154"/>
  <c r="D154"/>
  <c r="C154"/>
  <c r="J153"/>
  <c r="I153"/>
  <c r="H153"/>
  <c r="G153"/>
  <c r="F153"/>
  <c r="Q153" s="1"/>
  <c r="E153"/>
  <c r="P153" s="1"/>
  <c r="D153"/>
  <c r="C153"/>
  <c r="N153" s="1"/>
  <c r="D136"/>
  <c r="C136"/>
  <c r="D135"/>
  <c r="C135"/>
  <c r="D134"/>
  <c r="C134"/>
  <c r="D133"/>
  <c r="C133"/>
  <c r="E133" s="1"/>
  <c r="D132"/>
  <c r="C132"/>
  <c r="D131"/>
  <c r="C131"/>
  <c r="E131" s="1"/>
  <c r="D130"/>
  <c r="I130" s="1"/>
  <c r="C130"/>
  <c r="D129"/>
  <c r="I129" s="1"/>
  <c r="C129"/>
  <c r="C90"/>
  <c r="C89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P163"/>
  <c r="O163"/>
  <c r="P162"/>
  <c r="O162"/>
  <c r="P161"/>
  <c r="N161"/>
  <c r="R161"/>
  <c r="P160"/>
  <c r="N160"/>
  <c r="R160"/>
  <c r="P159"/>
  <c r="N159"/>
  <c r="R159"/>
  <c r="P158"/>
  <c r="N158"/>
  <c r="R158"/>
  <c r="R157"/>
  <c r="P156"/>
  <c r="R156"/>
  <c r="P155"/>
  <c r="N155"/>
  <c r="R155"/>
  <c r="P154"/>
  <c r="N154"/>
  <c r="R154"/>
  <c r="R153"/>
  <c r="E135"/>
  <c r="I134"/>
  <c r="I133"/>
  <c r="I132"/>
  <c r="I131"/>
  <c r="D280" l="1"/>
  <c r="D277"/>
  <c r="AD17" i="14"/>
  <c r="C333" i="12"/>
  <c r="C334" s="1"/>
  <c r="D315"/>
  <c r="B243"/>
  <c r="B256" s="1"/>
  <c r="B265" s="1"/>
  <c r="M234"/>
  <c r="M243" s="1"/>
  <c r="B248"/>
  <c r="B261" s="1"/>
  <c r="B270" s="1"/>
  <c r="M239"/>
  <c r="M248" s="1"/>
  <c r="B247"/>
  <c r="B260" s="1"/>
  <c r="B269" s="1"/>
  <c r="M238"/>
  <c r="M247" s="1"/>
  <c r="B246"/>
  <c r="B259" s="1"/>
  <c r="B268" s="1"/>
  <c r="M237"/>
  <c r="M246" s="1"/>
  <c r="B245"/>
  <c r="B258" s="1"/>
  <c r="B267" s="1"/>
  <c r="M236"/>
  <c r="M245" s="1"/>
  <c r="B244"/>
  <c r="B257" s="1"/>
  <c r="B266" s="1"/>
  <c r="M235"/>
  <c r="M244" s="1"/>
  <c r="D284"/>
  <c r="AF5" i="14"/>
  <c r="AD18"/>
  <c r="AE16"/>
  <c r="AE24"/>
  <c r="AF24" s="1"/>
  <c r="AG24" s="1"/>
  <c r="AH24" s="1"/>
  <c r="AE25"/>
  <c r="AF25" s="1"/>
  <c r="AG25" s="1"/>
  <c r="AH25" s="1"/>
  <c r="C53" i="12"/>
  <c r="D54"/>
  <c r="D53"/>
  <c r="C54"/>
  <c r="E50"/>
  <c r="E55" s="1"/>
  <c r="E106"/>
  <c r="E107"/>
  <c r="F202"/>
  <c r="D137"/>
  <c r="D147" s="1"/>
  <c r="E129"/>
  <c r="E103"/>
  <c r="D110"/>
  <c r="D120" s="1"/>
  <c r="E102"/>
  <c r="E99"/>
  <c r="E101"/>
  <c r="E105"/>
  <c r="E109"/>
  <c r="H129"/>
  <c r="H131"/>
  <c r="H133"/>
  <c r="E164"/>
  <c r="I164"/>
  <c r="O153"/>
  <c r="S153"/>
  <c r="O154"/>
  <c r="S154"/>
  <c r="O155"/>
  <c r="S155"/>
  <c r="O156"/>
  <c r="S156"/>
  <c r="O157"/>
  <c r="S157"/>
  <c r="O158"/>
  <c r="S158"/>
  <c r="O159"/>
  <c r="S159"/>
  <c r="O160"/>
  <c r="S160"/>
  <c r="O161"/>
  <c r="S161"/>
  <c r="K163"/>
  <c r="R163"/>
  <c r="F164"/>
  <c r="C91"/>
  <c r="E100"/>
  <c r="E104"/>
  <c r="E108"/>
  <c r="C110"/>
  <c r="E130"/>
  <c r="E132"/>
  <c r="E134"/>
  <c r="I135"/>
  <c r="I141" s="1"/>
  <c r="E136"/>
  <c r="P157"/>
  <c r="P164" s="1"/>
  <c r="Q162"/>
  <c r="N163"/>
  <c r="G164"/>
  <c r="H130"/>
  <c r="H132"/>
  <c r="H134"/>
  <c r="C137"/>
  <c r="C141" s="1"/>
  <c r="K153"/>
  <c r="K154"/>
  <c r="Q154"/>
  <c r="K155"/>
  <c r="Q155"/>
  <c r="K156"/>
  <c r="Q156"/>
  <c r="K157"/>
  <c r="Q157"/>
  <c r="K158"/>
  <c r="Q158"/>
  <c r="K159"/>
  <c r="Q159"/>
  <c r="K160"/>
  <c r="Q160"/>
  <c r="K161"/>
  <c r="Q161"/>
  <c r="K162"/>
  <c r="R162"/>
  <c r="C164"/>
  <c r="H164"/>
  <c r="N156"/>
  <c r="N157"/>
  <c r="N162"/>
  <c r="Q163"/>
  <c r="D164"/>
  <c r="J164"/>
  <c r="F186"/>
  <c r="J186"/>
  <c r="C186"/>
  <c r="G186"/>
  <c r="K184"/>
  <c r="S162"/>
  <c r="S163"/>
  <c r="D186"/>
  <c r="H186"/>
  <c r="K185"/>
  <c r="E186"/>
  <c r="I186"/>
  <c r="D326" l="1"/>
  <c r="D321"/>
  <c r="D333"/>
  <c r="D329"/>
  <c r="D347"/>
  <c r="D348"/>
  <c r="D349"/>
  <c r="D327"/>
  <c r="D350"/>
  <c r="D323"/>
  <c r="D332"/>
  <c r="D339"/>
  <c r="D325"/>
  <c r="D340"/>
  <c r="D330"/>
  <c r="D328"/>
  <c r="D331"/>
  <c r="D322"/>
  <c r="D324"/>
  <c r="AF16" i="14"/>
  <c r="AG16" s="1"/>
  <c r="AH16" s="1"/>
  <c r="AD19"/>
  <c r="AE17"/>
  <c r="AG5"/>
  <c r="E53" i="12"/>
  <c r="E54"/>
  <c r="D144"/>
  <c r="D122"/>
  <c r="R164"/>
  <c r="R173" s="1"/>
  <c r="D114"/>
  <c r="D141"/>
  <c r="D142"/>
  <c r="D140"/>
  <c r="D145"/>
  <c r="D119"/>
  <c r="D113"/>
  <c r="D117"/>
  <c r="E110"/>
  <c r="E113" s="1"/>
  <c r="D118"/>
  <c r="D123"/>
  <c r="D115"/>
  <c r="D116"/>
  <c r="D121"/>
  <c r="D146"/>
  <c r="D143"/>
  <c r="F203"/>
  <c r="E190"/>
  <c r="E189"/>
  <c r="G189"/>
  <c r="G190"/>
  <c r="F190"/>
  <c r="F189"/>
  <c r="E173"/>
  <c r="E171"/>
  <c r="E169"/>
  <c r="E167"/>
  <c r="E177"/>
  <c r="E176"/>
  <c r="E175"/>
  <c r="E174"/>
  <c r="E172"/>
  <c r="E170"/>
  <c r="E168"/>
  <c r="C190"/>
  <c r="C189"/>
  <c r="J173"/>
  <c r="J171"/>
  <c r="J169"/>
  <c r="J167"/>
  <c r="J172"/>
  <c r="J170"/>
  <c r="J168"/>
  <c r="J177"/>
  <c r="J176"/>
  <c r="J175"/>
  <c r="J174"/>
  <c r="H177"/>
  <c r="H176"/>
  <c r="H175"/>
  <c r="H174"/>
  <c r="H172"/>
  <c r="H170"/>
  <c r="H168"/>
  <c r="H173"/>
  <c r="H171"/>
  <c r="H169"/>
  <c r="H167"/>
  <c r="T159"/>
  <c r="H190"/>
  <c r="H189"/>
  <c r="D177"/>
  <c r="D176"/>
  <c r="D175"/>
  <c r="D173"/>
  <c r="D171"/>
  <c r="D169"/>
  <c r="D167"/>
  <c r="D174"/>
  <c r="D172"/>
  <c r="D170"/>
  <c r="D168"/>
  <c r="C177"/>
  <c r="C176"/>
  <c r="C175"/>
  <c r="C174"/>
  <c r="C173"/>
  <c r="C172"/>
  <c r="C171"/>
  <c r="C170"/>
  <c r="C169"/>
  <c r="C168"/>
  <c r="C167"/>
  <c r="P176"/>
  <c r="P174"/>
  <c r="P172"/>
  <c r="P170"/>
  <c r="P168"/>
  <c r="P177"/>
  <c r="P173"/>
  <c r="P169"/>
  <c r="P175"/>
  <c r="P171"/>
  <c r="P167"/>
  <c r="F177"/>
  <c r="F176"/>
  <c r="F175"/>
  <c r="F174"/>
  <c r="F172"/>
  <c r="F170"/>
  <c r="F168"/>
  <c r="F173"/>
  <c r="F171"/>
  <c r="F169"/>
  <c r="F167"/>
  <c r="I190"/>
  <c r="I189"/>
  <c r="D190"/>
  <c r="D189"/>
  <c r="J190"/>
  <c r="J189"/>
  <c r="G177"/>
  <c r="G176"/>
  <c r="G175"/>
  <c r="G174"/>
  <c r="G173"/>
  <c r="G172"/>
  <c r="G171"/>
  <c r="G170"/>
  <c r="G169"/>
  <c r="G168"/>
  <c r="G167"/>
  <c r="I177"/>
  <c r="I176"/>
  <c r="I175"/>
  <c r="I174"/>
  <c r="I173"/>
  <c r="I171"/>
  <c r="I169"/>
  <c r="I167"/>
  <c r="I172"/>
  <c r="I170"/>
  <c r="I168"/>
  <c r="N164"/>
  <c r="Q164"/>
  <c r="C116"/>
  <c r="T162"/>
  <c r="T163"/>
  <c r="C142"/>
  <c r="J133"/>
  <c r="C117"/>
  <c r="I142"/>
  <c r="C122"/>
  <c r="C145"/>
  <c r="I145"/>
  <c r="C115"/>
  <c r="J134"/>
  <c r="C140"/>
  <c r="J131"/>
  <c r="C113"/>
  <c r="C147"/>
  <c r="I143"/>
  <c r="C114"/>
  <c r="D89"/>
  <c r="T157"/>
  <c r="K164"/>
  <c r="K177" s="1"/>
  <c r="J132"/>
  <c r="C146"/>
  <c r="S164"/>
  <c r="J129"/>
  <c r="H135"/>
  <c r="H144" s="1"/>
  <c r="E137"/>
  <c r="E143" s="1"/>
  <c r="C120"/>
  <c r="I140"/>
  <c r="C143"/>
  <c r="C119"/>
  <c r="K186"/>
  <c r="T156"/>
  <c r="J130"/>
  <c r="T160"/>
  <c r="C144"/>
  <c r="T161"/>
  <c r="T158"/>
  <c r="T155"/>
  <c r="T154"/>
  <c r="O164"/>
  <c r="T153"/>
  <c r="C121"/>
  <c r="C118"/>
  <c r="I144"/>
  <c r="C123"/>
  <c r="D90"/>
  <c r="D351" l="1"/>
  <c r="D334"/>
  <c r="AH5" i="14"/>
  <c r="AF17"/>
  <c r="AG17" s="1"/>
  <c r="AH17" s="1"/>
  <c r="AD20"/>
  <c r="AE18"/>
  <c r="R172" i="12"/>
  <c r="R170"/>
  <c r="R177"/>
  <c r="R167"/>
  <c r="R169"/>
  <c r="E120"/>
  <c r="E121"/>
  <c r="E122"/>
  <c r="E118"/>
  <c r="R171"/>
  <c r="E114"/>
  <c r="R175"/>
  <c r="E123"/>
  <c r="E116"/>
  <c r="E115"/>
  <c r="R176"/>
  <c r="E119"/>
  <c r="R168"/>
  <c r="R174"/>
  <c r="D148"/>
  <c r="D124"/>
  <c r="E117"/>
  <c r="J191"/>
  <c r="K170"/>
  <c r="G178"/>
  <c r="E178"/>
  <c r="K174"/>
  <c r="K171"/>
  <c r="K175"/>
  <c r="K168"/>
  <c r="K172"/>
  <c r="K176"/>
  <c r="K169"/>
  <c r="K173"/>
  <c r="I178"/>
  <c r="S177"/>
  <c r="S175"/>
  <c r="S173"/>
  <c r="S171"/>
  <c r="S169"/>
  <c r="S167"/>
  <c r="S176"/>
  <c r="S172"/>
  <c r="S168"/>
  <c r="S174"/>
  <c r="S170"/>
  <c r="Q176"/>
  <c r="Q174"/>
  <c r="Q172"/>
  <c r="Q170"/>
  <c r="Q168"/>
  <c r="Q175"/>
  <c r="Q171"/>
  <c r="Q167"/>
  <c r="Q177"/>
  <c r="Q173"/>
  <c r="Q169"/>
  <c r="O177"/>
  <c r="O175"/>
  <c r="O173"/>
  <c r="O171"/>
  <c r="O169"/>
  <c r="O167"/>
  <c r="O174"/>
  <c r="O170"/>
  <c r="O176"/>
  <c r="O172"/>
  <c r="O168"/>
  <c r="N177"/>
  <c r="N175"/>
  <c r="N173"/>
  <c r="N171"/>
  <c r="N169"/>
  <c r="N167"/>
  <c r="N176"/>
  <c r="N172"/>
  <c r="N168"/>
  <c r="N174"/>
  <c r="N170"/>
  <c r="I191"/>
  <c r="E191"/>
  <c r="P178"/>
  <c r="H178"/>
  <c r="C178"/>
  <c r="H141"/>
  <c r="H140"/>
  <c r="E147"/>
  <c r="H143"/>
  <c r="T164"/>
  <c r="T173" s="1"/>
  <c r="J135"/>
  <c r="J144" s="1"/>
  <c r="C191"/>
  <c r="H142"/>
  <c r="E145"/>
  <c r="D91"/>
  <c r="H145"/>
  <c r="J178"/>
  <c r="H191"/>
  <c r="E140"/>
  <c r="E144"/>
  <c r="E146"/>
  <c r="E142"/>
  <c r="K167"/>
  <c r="A126"/>
  <c r="C148"/>
  <c r="G191"/>
  <c r="K190"/>
  <c r="K189"/>
  <c r="I146"/>
  <c r="D178"/>
  <c r="F178"/>
  <c r="E141"/>
  <c r="D191"/>
  <c r="C124"/>
  <c r="F191"/>
  <c r="AF18" i="14" l="1"/>
  <c r="AG18" s="1"/>
  <c r="AH18" s="1"/>
  <c r="AD21"/>
  <c r="AE19"/>
  <c r="R178" i="12"/>
  <c r="E124"/>
  <c r="T176"/>
  <c r="T172"/>
  <c r="K178"/>
  <c r="T171"/>
  <c r="T169"/>
  <c r="T168"/>
  <c r="T177"/>
  <c r="T170"/>
  <c r="N178"/>
  <c r="Q178"/>
  <c r="J143"/>
  <c r="T174"/>
  <c r="T175"/>
  <c r="H146"/>
  <c r="J141"/>
  <c r="J142"/>
  <c r="J145"/>
  <c r="J140"/>
  <c r="K191"/>
  <c r="A150"/>
  <c r="O178"/>
  <c r="T167"/>
  <c r="S178"/>
  <c r="E148"/>
  <c r="AF19" i="14" l="1"/>
  <c r="AG19" s="1"/>
  <c r="AH19" s="1"/>
  <c r="AE20"/>
  <c r="AE21"/>
  <c r="F257" i="12" s="1"/>
  <c r="H238"/>
  <c r="E235"/>
  <c r="P235" s="1"/>
  <c r="I257"/>
  <c r="G238"/>
  <c r="H236"/>
  <c r="H234"/>
  <c r="C234"/>
  <c r="D235"/>
  <c r="O235" s="1"/>
  <c r="D216"/>
  <c r="E256"/>
  <c r="D238"/>
  <c r="O238" s="1"/>
  <c r="F256"/>
  <c r="J260"/>
  <c r="K260"/>
  <c r="I260"/>
  <c r="C260"/>
  <c r="D213"/>
  <c r="H258"/>
  <c r="J234"/>
  <c r="H256"/>
  <c r="C216"/>
  <c r="T178"/>
  <c r="J146"/>
  <c r="A181"/>
  <c r="A195" s="1"/>
  <c r="R238" l="1"/>
  <c r="C258"/>
  <c r="AF21" i="14"/>
  <c r="AG21" s="1"/>
  <c r="AH21" s="1"/>
  <c r="I261" i="12" s="1"/>
  <c r="D215"/>
  <c r="D256"/>
  <c r="D258"/>
  <c r="G235"/>
  <c r="G234"/>
  <c r="C212"/>
  <c r="H260"/>
  <c r="C203"/>
  <c r="K258"/>
  <c r="C239"/>
  <c r="N239" s="1"/>
  <c r="E237"/>
  <c r="P237" s="1"/>
  <c r="E258"/>
  <c r="F236"/>
  <c r="Q236" s="1"/>
  <c r="G260"/>
  <c r="D212"/>
  <c r="C235"/>
  <c r="N235" s="1"/>
  <c r="C238"/>
  <c r="N238" s="1"/>
  <c r="J235"/>
  <c r="I236"/>
  <c r="C237"/>
  <c r="N237" s="1"/>
  <c r="H257"/>
  <c r="D234"/>
  <c r="D237"/>
  <c r="O237" s="1"/>
  <c r="F234"/>
  <c r="L256"/>
  <c r="F239"/>
  <c r="Q239" s="1"/>
  <c r="AF20" i="14"/>
  <c r="AG20" s="1"/>
  <c r="AH20" s="1"/>
  <c r="J257" i="12"/>
  <c r="E234"/>
  <c r="C201"/>
  <c r="E257"/>
  <c r="F235"/>
  <c r="Q235" s="1"/>
  <c r="M261"/>
  <c r="C259"/>
  <c r="D259"/>
  <c r="F259"/>
  <c r="C199"/>
  <c r="D214"/>
  <c r="C217"/>
  <c r="G261"/>
  <c r="C256"/>
  <c r="I239"/>
  <c r="K261"/>
  <c r="F258"/>
  <c r="I259"/>
  <c r="J259"/>
  <c r="G258"/>
  <c r="C257"/>
  <c r="D260"/>
  <c r="M258"/>
  <c r="G257"/>
  <c r="M260"/>
  <c r="M257"/>
  <c r="C214"/>
  <c r="J261"/>
  <c r="C204"/>
  <c r="D261"/>
  <c r="I238"/>
  <c r="H259"/>
  <c r="E259"/>
  <c r="L259"/>
  <c r="H237"/>
  <c r="I256"/>
  <c r="L257"/>
  <c r="C261"/>
  <c r="D257"/>
  <c r="D239"/>
  <c r="O239" s="1"/>
  <c r="F238"/>
  <c r="Q238" s="1"/>
  <c r="I234"/>
  <c r="H239"/>
  <c r="G259"/>
  <c r="M259"/>
  <c r="K259"/>
  <c r="I235"/>
  <c r="S235" s="1"/>
  <c r="E238"/>
  <c r="P238" s="1"/>
  <c r="C200"/>
  <c r="H235"/>
  <c r="G239"/>
  <c r="R239" s="1"/>
  <c r="D236"/>
  <c r="O236" s="1"/>
  <c r="I237"/>
  <c r="G236"/>
  <c r="R236" s="1"/>
  <c r="G237"/>
  <c r="J238"/>
  <c r="L261"/>
  <c r="K257"/>
  <c r="C213"/>
  <c r="J237"/>
  <c r="F237"/>
  <c r="Q237" s="1"/>
  <c r="C215"/>
  <c r="J258"/>
  <c r="L260"/>
  <c r="E236"/>
  <c r="P236" s="1"/>
  <c r="D217"/>
  <c r="E260"/>
  <c r="C202"/>
  <c r="I258"/>
  <c r="L258"/>
  <c r="C236"/>
  <c r="N236" s="1"/>
  <c r="E239"/>
  <c r="P239" s="1"/>
  <c r="J236"/>
  <c r="M256"/>
  <c r="G256"/>
  <c r="F260"/>
  <c r="J256"/>
  <c r="K256"/>
  <c r="J239" l="1"/>
  <c r="S239" s="1"/>
  <c r="T239" s="1"/>
  <c r="F261"/>
  <c r="R237"/>
  <c r="S238"/>
  <c r="T238" s="1"/>
  <c r="S237"/>
  <c r="S236"/>
  <c r="T236" s="1"/>
  <c r="R235"/>
  <c r="T235" s="1"/>
  <c r="E261"/>
  <c r="H261"/>
  <c r="D341" l="1"/>
  <c r="C341"/>
  <c r="T237"/>
  <c r="A208"/>
  <c r="P234" l="1"/>
  <c r="R234"/>
  <c r="S234"/>
  <c r="Q234"/>
  <c r="O234"/>
  <c r="N259"/>
  <c r="A230"/>
  <c r="A252" s="1"/>
  <c r="A274" s="1"/>
  <c r="A288" s="1"/>
  <c r="A318" s="1"/>
  <c r="A336" s="1"/>
  <c r="A344" s="1"/>
  <c r="O240" l="1"/>
  <c r="O243" s="1"/>
  <c r="M262"/>
  <c r="D262"/>
  <c r="E216"/>
  <c r="N260"/>
  <c r="E213"/>
  <c r="E212"/>
  <c r="N258"/>
  <c r="K236"/>
  <c r="E215"/>
  <c r="K238"/>
  <c r="C262"/>
  <c r="N256"/>
  <c r="J240"/>
  <c r="L262"/>
  <c r="H240"/>
  <c r="N261"/>
  <c r="E240"/>
  <c r="D218"/>
  <c r="D225" s="1"/>
  <c r="H262"/>
  <c r="F262"/>
  <c r="Q240"/>
  <c r="J262"/>
  <c r="G262"/>
  <c r="K234"/>
  <c r="N234"/>
  <c r="C240"/>
  <c r="K262"/>
  <c r="F240"/>
  <c r="E262"/>
  <c r="N257"/>
  <c r="E214"/>
  <c r="K237"/>
  <c r="D240"/>
  <c r="K235"/>
  <c r="P240"/>
  <c r="P243" s="1"/>
  <c r="C205"/>
  <c r="D204" l="1"/>
  <c r="C286"/>
  <c r="J266"/>
  <c r="J268"/>
  <c r="J270"/>
  <c r="J265"/>
  <c r="J267"/>
  <c r="J269"/>
  <c r="L265"/>
  <c r="L267"/>
  <c r="L269"/>
  <c r="L266"/>
  <c r="L268"/>
  <c r="L270"/>
  <c r="D265"/>
  <c r="D267"/>
  <c r="D269"/>
  <c r="D266"/>
  <c r="D268"/>
  <c r="D270"/>
  <c r="E265"/>
  <c r="E267"/>
  <c r="E269"/>
  <c r="E266"/>
  <c r="E268"/>
  <c r="E270"/>
  <c r="Q246"/>
  <c r="Q244"/>
  <c r="Q245"/>
  <c r="Q247"/>
  <c r="Q248"/>
  <c r="M265"/>
  <c r="M267"/>
  <c r="M269"/>
  <c r="M266"/>
  <c r="M268"/>
  <c r="M270"/>
  <c r="F266"/>
  <c r="F268"/>
  <c r="F270"/>
  <c r="F265"/>
  <c r="F267"/>
  <c r="F269"/>
  <c r="O247"/>
  <c r="O248"/>
  <c r="O245"/>
  <c r="O246"/>
  <c r="O244"/>
  <c r="Q243"/>
  <c r="P246"/>
  <c r="P247"/>
  <c r="P245"/>
  <c r="P244"/>
  <c r="P248"/>
  <c r="K266"/>
  <c r="K268"/>
  <c r="K270"/>
  <c r="K265"/>
  <c r="K267"/>
  <c r="K269"/>
  <c r="G266"/>
  <c r="G268"/>
  <c r="G270"/>
  <c r="G265"/>
  <c r="G267"/>
  <c r="G269"/>
  <c r="H265"/>
  <c r="H267"/>
  <c r="H269"/>
  <c r="H266"/>
  <c r="H268"/>
  <c r="H270"/>
  <c r="C266"/>
  <c r="C270"/>
  <c r="C267"/>
  <c r="C268"/>
  <c r="C269"/>
  <c r="K239"/>
  <c r="K240" s="1"/>
  <c r="D223"/>
  <c r="J248"/>
  <c r="J243"/>
  <c r="J244"/>
  <c r="J245"/>
  <c r="J246"/>
  <c r="J247"/>
  <c r="H245"/>
  <c r="H246"/>
  <c r="H247"/>
  <c r="H248"/>
  <c r="H243"/>
  <c r="H244"/>
  <c r="E217"/>
  <c r="E218" s="1"/>
  <c r="E224" s="1"/>
  <c r="D246"/>
  <c r="D247"/>
  <c r="D248"/>
  <c r="D243"/>
  <c r="D244"/>
  <c r="D245"/>
  <c r="C243"/>
  <c r="C246"/>
  <c r="C244"/>
  <c r="C247"/>
  <c r="C248"/>
  <c r="C245"/>
  <c r="D224"/>
  <c r="I262"/>
  <c r="D221"/>
  <c r="I240"/>
  <c r="N262"/>
  <c r="N267" s="1"/>
  <c r="C218"/>
  <c r="C226" s="1"/>
  <c r="G240"/>
  <c r="F244"/>
  <c r="F245"/>
  <c r="F246"/>
  <c r="F247"/>
  <c r="F248"/>
  <c r="F243"/>
  <c r="D226"/>
  <c r="E244"/>
  <c r="E245"/>
  <c r="E246"/>
  <c r="E247"/>
  <c r="E248"/>
  <c r="E243"/>
  <c r="C265"/>
  <c r="D222"/>
  <c r="R240"/>
  <c r="S240"/>
  <c r="T234"/>
  <c r="N240"/>
  <c r="D203"/>
  <c r="D199"/>
  <c r="D201"/>
  <c r="D202"/>
  <c r="D200"/>
  <c r="Q249" l="1"/>
  <c r="P249"/>
  <c r="O249"/>
  <c r="S246"/>
  <c r="S247"/>
  <c r="S245"/>
  <c r="S248"/>
  <c r="S244"/>
  <c r="S243"/>
  <c r="I265"/>
  <c r="I267"/>
  <c r="I269"/>
  <c r="I266"/>
  <c r="I268"/>
  <c r="I270"/>
  <c r="R246"/>
  <c r="R248"/>
  <c r="R247"/>
  <c r="R244"/>
  <c r="R245"/>
  <c r="R243"/>
  <c r="N248"/>
  <c r="N247"/>
  <c r="N246"/>
  <c r="N245"/>
  <c r="N244"/>
  <c r="N243"/>
  <c r="N269"/>
  <c r="K246"/>
  <c r="K247"/>
  <c r="K245"/>
  <c r="E222"/>
  <c r="K244"/>
  <c r="N265"/>
  <c r="E221"/>
  <c r="E271"/>
  <c r="K243"/>
  <c r="E249"/>
  <c r="K248"/>
  <c r="F271"/>
  <c r="G244"/>
  <c r="G245"/>
  <c r="G246"/>
  <c r="G247"/>
  <c r="G248"/>
  <c r="G243"/>
  <c r="K271"/>
  <c r="H271"/>
  <c r="C222"/>
  <c r="C224"/>
  <c r="C221"/>
  <c r="C225"/>
  <c r="C223"/>
  <c r="C249"/>
  <c r="E226"/>
  <c r="L271"/>
  <c r="G271"/>
  <c r="F249"/>
  <c r="M271"/>
  <c r="N270"/>
  <c r="N268"/>
  <c r="H249"/>
  <c r="D271"/>
  <c r="J271"/>
  <c r="N266"/>
  <c r="I243"/>
  <c r="I244"/>
  <c r="I245"/>
  <c r="I246"/>
  <c r="I247"/>
  <c r="I248"/>
  <c r="D249"/>
  <c r="T240"/>
  <c r="E223"/>
  <c r="E225"/>
  <c r="J249"/>
  <c r="C271"/>
  <c r="D227"/>
  <c r="D205"/>
  <c r="S249" l="1"/>
  <c r="N249"/>
  <c r="T248"/>
  <c r="T246"/>
  <c r="T247"/>
  <c r="T244"/>
  <c r="T245"/>
  <c r="T243"/>
  <c r="R249"/>
  <c r="K249"/>
  <c r="E227"/>
  <c r="N271"/>
  <c r="I249"/>
  <c r="C227"/>
  <c r="G249"/>
  <c r="I271"/>
  <c r="T249" l="1"/>
</calcChain>
</file>

<file path=xl/sharedStrings.xml><?xml version="1.0" encoding="utf-8"?>
<sst xmlns="http://schemas.openxmlformats.org/spreadsheetml/2006/main" count="17696" uniqueCount="442">
  <si>
    <t>ID uzytkownika</t>
  </si>
  <si>
    <t>Płeć</t>
  </si>
  <si>
    <t>Wiek</t>
  </si>
  <si>
    <t>Miasto Zamieszkania</t>
  </si>
  <si>
    <t>Ulica</t>
  </si>
  <si>
    <t>Numer</t>
  </si>
  <si>
    <t>Długość geograficzna Domu</t>
  </si>
  <si>
    <t>Szerokość geograficzna Domu</t>
  </si>
  <si>
    <t>ID podróży</t>
  </si>
  <si>
    <t>Miasto rozpoczęcia podróży</t>
  </si>
  <si>
    <t>Ulica rozpoczęcia podróży</t>
  </si>
  <si>
    <t>Długość geograficzna rozpoczęcia podróży</t>
  </si>
  <si>
    <t>Szerokość geograficzna rozpoczęcia podróży</t>
  </si>
  <si>
    <t>Czas rozpoczęcia podróży</t>
  </si>
  <si>
    <t>Miasto zakończenia podróży</t>
  </si>
  <si>
    <t>Ulica zakończenia podróży</t>
  </si>
  <si>
    <t>Długość geograficzna zakończenia podróży</t>
  </si>
  <si>
    <t>Szerokość geograficzna zakończenia podróży</t>
  </si>
  <si>
    <t>Czas zakończenia podróży</t>
  </si>
  <si>
    <t>Odległóść podróży (km)</t>
  </si>
  <si>
    <t>Czas podróży</t>
  </si>
  <si>
    <t>Średnia prędkość podróży (km/h)</t>
  </si>
  <si>
    <t>Środek transportu</t>
  </si>
  <si>
    <t>Motywacja podróży</t>
  </si>
  <si>
    <t>14d518a9-69a9-3020-1255-21980d9e301a</t>
  </si>
  <si>
    <t>Mężczyzna</t>
  </si>
  <si>
    <t>25-44 (młodsi pracownicy)</t>
  </si>
  <si>
    <t>Wrocław</t>
  </si>
  <si>
    <t>11-400 Wrocław</t>
  </si>
  <si>
    <t>52-007 Wrocław</t>
  </si>
  <si>
    <t>Komunikacja Zbiorowa</t>
  </si>
  <si>
    <t>Inne</t>
  </si>
  <si>
    <t>48-300 Wrocław</t>
  </si>
  <si>
    <t>52-115 Wrocław</t>
  </si>
  <si>
    <t>Dom</t>
  </si>
  <si>
    <t>50-001 Wrocław</t>
  </si>
  <si>
    <t>50-414 Wrocław</t>
  </si>
  <si>
    <t>Rower</t>
  </si>
  <si>
    <t>50-545 Wrocław</t>
  </si>
  <si>
    <t>Pociąg</t>
  </si>
  <si>
    <t>50-516 Wrocław</t>
  </si>
  <si>
    <t>Samochód osobowy jako kierowca</t>
  </si>
  <si>
    <t>150220b3-80f1-d029-b76d-995584471e80</t>
  </si>
  <si>
    <t>50-503 Wrocław</t>
  </si>
  <si>
    <t>27e9b604-999b-ca3b-1ab1-2a00ea8a56ad</t>
  </si>
  <si>
    <t>45-65 (starsi pracownicy)</t>
  </si>
  <si>
    <t>54-129 Wrocław</t>
  </si>
  <si>
    <t>Pieszo</t>
  </si>
  <si>
    <t>2e905fc3-b6b5-ba21-6474-38f49f2b4e9d</t>
  </si>
  <si>
    <t>Kobieta</t>
  </si>
  <si>
    <t>45-60 (starsi pracownicy)</t>
  </si>
  <si>
    <t>51-152 Wrocław</t>
  </si>
  <si>
    <t>50-260 Wrocław</t>
  </si>
  <si>
    <t>50-143 Wrocław</t>
  </si>
  <si>
    <t>53-676 Wrocław</t>
  </si>
  <si>
    <t>50-330 Wrocław</t>
  </si>
  <si>
    <t>50-319 Wrocław</t>
  </si>
  <si>
    <t>32dcd382-a858-7db2-8206-a835466f1957</t>
  </si>
  <si>
    <t>Samochód</t>
  </si>
  <si>
    <t>3f5d0ebf-889d-cb7e-531b-23606914334b</t>
  </si>
  <si>
    <t>54-130 Wrocław</t>
  </si>
  <si>
    <t>417aeefd-7cb4-b427-bba6-deeffe1bbd9e</t>
  </si>
  <si>
    <t>Inna miejscowość</t>
  </si>
  <si>
    <t>50-082 Wrocław</t>
  </si>
  <si>
    <t>55-002 Kamieniec Wrocławski</t>
  </si>
  <si>
    <t>51-501 Wrocław</t>
  </si>
  <si>
    <t>52-443 Wrocław</t>
  </si>
  <si>
    <t>50-528 Wrocław</t>
  </si>
  <si>
    <t>50-150 Wrocław</t>
  </si>
  <si>
    <t>55-002 Gajków</t>
  </si>
  <si>
    <t>47-100 Strzelce Opolskie</t>
  </si>
  <si>
    <t>44-100 Gliwice</t>
  </si>
  <si>
    <t>41-800 Wieszowa</t>
  </si>
  <si>
    <t>44-120 Pyskowice</t>
  </si>
  <si>
    <t>47-134 Płużnica Wielka</t>
  </si>
  <si>
    <t>47-154 Wysoka</t>
  </si>
  <si>
    <t>45-001 Zawada</t>
  </si>
  <si>
    <t>49-120 Karczów</t>
  </si>
  <si>
    <t>55-200</t>
  </si>
  <si>
    <t>50-458 Blizanowice</t>
  </si>
  <si>
    <t>53-611 Wrocław</t>
  </si>
  <si>
    <t>51-518 Wrocław</t>
  </si>
  <si>
    <t>56-400 Oleśnica</t>
  </si>
  <si>
    <t>51-315 Wrocław</t>
  </si>
  <si>
    <t>55-093 Kiełczów</t>
  </si>
  <si>
    <t>51-361 Wilczyce</t>
  </si>
  <si>
    <t>52-028 Wrocław</t>
  </si>
  <si>
    <t>47c6a2be-d467-3947-776d-f2dba1234e4f</t>
  </si>
  <si>
    <t>Nieokreslono</t>
  </si>
  <si>
    <t>40-478 Katowice</t>
  </si>
  <si>
    <t>43-100 Tychy</t>
  </si>
  <si>
    <t>40-158 Katowice</t>
  </si>
  <si>
    <t>41-800 Zabrze</t>
  </si>
  <si>
    <t>41-506 Chorzów</t>
  </si>
  <si>
    <t>57-120</t>
  </si>
  <si>
    <t>546dd958-5cb6-80ee-1b41-0b4e6df294ef</t>
  </si>
  <si>
    <t>55-095 Byków</t>
  </si>
  <si>
    <t>56c2c8ee-03d1-692f-7c27-56f3c652430d</t>
  </si>
  <si>
    <t>Tramwaj</t>
  </si>
  <si>
    <t>6e8514af-2693-0e6d-001f-b203f06146da</t>
  </si>
  <si>
    <t>55-040 Bielany Wrocławskie</t>
  </si>
  <si>
    <t>50-001 Bielany Wrocławskie</t>
  </si>
  <si>
    <t>52-319 Wrocław</t>
  </si>
  <si>
    <t>64-130</t>
  </si>
  <si>
    <t>50-345 Wrocław</t>
  </si>
  <si>
    <t>Bielany Wrocławskie</t>
  </si>
  <si>
    <t>50-347 Wrocław</t>
  </si>
  <si>
    <t>55-040 Wrocław</t>
  </si>
  <si>
    <t>6fedaef9-ff09-f7bd-d9cb-08440c01afe8</t>
  </si>
  <si>
    <t>16-19 (młodzież)</t>
  </si>
  <si>
    <t>54-144 Wrocław</t>
  </si>
  <si>
    <t>54-142 Wrocław</t>
  </si>
  <si>
    <t>50-257 Wrocław</t>
  </si>
  <si>
    <t>53-534 Wrocław</t>
  </si>
  <si>
    <t>50-996 Wrocław</t>
  </si>
  <si>
    <t>9a161b1a-566a-df0c-8078-b5be2ee89770</t>
  </si>
  <si>
    <t>50-079 Wrocław</t>
  </si>
  <si>
    <t>9d72684b-de92-9020-b1ba-447666478fba</t>
  </si>
  <si>
    <t>a36b0aef-8ce6-c245-d0f8-0d3fa949e92f</t>
  </si>
  <si>
    <t>a5f0ce1d-612c-3e56-573d-976209d2a19b</t>
  </si>
  <si>
    <t>b60a9a17-fc61-b50a-b8a9-127e440b3ea1</t>
  </si>
  <si>
    <t>e3b6bc68-3731-7bdd-4ffa-80d0596b1864</t>
  </si>
  <si>
    <t>53-034 Wrocław</t>
  </si>
  <si>
    <t>58-580 Szklarska Poręba</t>
  </si>
  <si>
    <t>Szklarska Poręba</t>
  </si>
  <si>
    <t>58-573 Piechowice</t>
  </si>
  <si>
    <t>58-560 Wojcieszyce</t>
  </si>
  <si>
    <t>55-311</t>
  </si>
  <si>
    <t>55-080 Nowa Wieś Wrocławska</t>
  </si>
  <si>
    <t>55-040 Tyniec Mały</t>
  </si>
  <si>
    <t>e882780e-e286-d775-ca7b-31733fd121dd</t>
  </si>
  <si>
    <t>50-515 Wrocław</t>
  </si>
  <si>
    <t>ee38c1bc-9a93-68f3-0125-ae00516f7de0</t>
  </si>
  <si>
    <t>ee4cf77d-c755-2235-68a7-d9c3b8ad234c</t>
  </si>
  <si>
    <t>50-225 Wrocław</t>
  </si>
  <si>
    <t>51-114 Wrocław</t>
  </si>
  <si>
    <t>53-609 Wrocław</t>
  </si>
  <si>
    <t>f43167d3-0a21-559e-3f2e-7023948afc94</t>
  </si>
  <si>
    <t>53-302 Wrocław</t>
  </si>
  <si>
    <t>f588e91e-3778-f497-6661-680f4da5e574</t>
  </si>
  <si>
    <t>54-049 Wrocław</t>
  </si>
  <si>
    <t>ffec3532-ec14-948e-96a6-083ff3477105</t>
  </si>
  <si>
    <t>54-153 Wrocław</t>
  </si>
  <si>
    <t>51-117 Wrocław</t>
  </si>
  <si>
    <t>50-209 Wrocław</t>
  </si>
  <si>
    <t>Kod użytkownik</t>
  </si>
  <si>
    <t>Podstawowe zajęcie</t>
  </si>
  <si>
    <t>00d11c8b-9c3a-b404-8e8d-1cf111366fc4</t>
  </si>
  <si>
    <t>Pracownik na etacie pracujący poza domem</t>
  </si>
  <si>
    <t>00e37697-79ad-393c-6690-a2514d5c530c</t>
  </si>
  <si>
    <t>20-24 (wiek studencki)</t>
  </si>
  <si>
    <t/>
  </si>
  <si>
    <t>Student</t>
  </si>
  <si>
    <t>070385d2-a623-e4ca-586b-c9a9cdfc5245</t>
  </si>
  <si>
    <t>197bfcc8-345d-8e96-979d-1f4465542ed9</t>
  </si>
  <si>
    <t>20e91f88-fb31-20e1-d627-b0bd5c0a5213</t>
  </si>
  <si>
    <t>21a9d2f6-4017-e26e-7da9-072af6c12fd0</t>
  </si>
  <si>
    <t>22a1d837-d9d0-d23c-4371-1dffbdf33069</t>
  </si>
  <si>
    <t>Pracujący prowadzący działalność w domu</t>
  </si>
  <si>
    <t>28a3a59d-e564-9964-3f11-2e1e84da3902</t>
  </si>
  <si>
    <t>2af8882c-eaa4-e487-698e-bd1af26ba3e8</t>
  </si>
  <si>
    <t>3177c20f-5e8d-02fb-ba8b-9ab87a1969f8</t>
  </si>
  <si>
    <t>32a84d34-7ae7-99d4-c882-23087b6300e3</t>
  </si>
  <si>
    <t>Pozostali</t>
  </si>
  <si>
    <t>34219769-1d89-4e8a-b997-40c1e3ea55f7</t>
  </si>
  <si>
    <t>34917f01-61a0-3061-8949-d3d10f3c6ce7</t>
  </si>
  <si>
    <t>361fd9c6-69e7-7434-9e91-6f52c4560d6f</t>
  </si>
  <si>
    <t>3644a40d-ae4a-c90c-567b-3b4c8a14821e</t>
  </si>
  <si>
    <t>3a523ab1-0ce5-febd-c381-6af7aa5c6fdd</t>
  </si>
  <si>
    <t>3afeea95-db21-ee3a-b71f-67a467b73ab8</t>
  </si>
  <si>
    <t>3d2b7019-cbcc-bc5e-9cab-59edf8a3c4f7</t>
  </si>
  <si>
    <t>3f5d7cf4-f9a4-d4e7-8bb6-86068485148d</t>
  </si>
  <si>
    <t>3fa661ca-d8b2-a4a4-9e94-16c4dbac8df1</t>
  </si>
  <si>
    <t>426fefef-2640-b26d-eb82-5ce3a16ac496</t>
  </si>
  <si>
    <t>428cd789-3c9f-de92-a6f8-332b04dae1f9</t>
  </si>
  <si>
    <t>43b06fcd-9c41-edbe-3984-5ffbe0a2c351</t>
  </si>
  <si>
    <t>464e518b-6719-9217-7271-57f020912dfe</t>
  </si>
  <si>
    <t>4718b4f8-d849-c8b9-5d05-3ab4c6c5525d</t>
  </si>
  <si>
    <t>4b9ec756-1288-1176-d667-ec663c684c6d</t>
  </si>
  <si>
    <t>576bd6c5-d3b6-6011-e70c-f3758b6546f2</t>
  </si>
  <si>
    <t>57cc802a-07c3-00c4-fb62-373619c0407e</t>
  </si>
  <si>
    <t>59e91e5e-9080-a9be-2021-452fce297155</t>
  </si>
  <si>
    <t>5a5d1c61-e0a4-5287-f3e1-672fa142c816</t>
  </si>
  <si>
    <t>5b5477bd-31c6-9223-9774-077a6766f67e</t>
  </si>
  <si>
    <t>5e5d1366-bb51-7035-4c58-878d054d3d69</t>
  </si>
  <si>
    <t>5fc39039-2eea-b68c-64c2-907caf2c1859</t>
  </si>
  <si>
    <t>5fd45b81-d0dd-8937-2ec5-04f0aa187ac3</t>
  </si>
  <si>
    <t>60aa8138-6b04-5c7d-5af5-899d3415b8a6</t>
  </si>
  <si>
    <t>6288a2e7-dc17-10e4-119b-7796b52e7fa9</t>
  </si>
  <si>
    <t>66da8d1e-ed64-807b-3fe9-43d6ae1341f3</t>
  </si>
  <si>
    <t>68e82acc-8855-1f96-feba-20e487cf90cf</t>
  </si>
  <si>
    <t>6a2faf2d-fd95-9d29-e816-e5c170331bcd</t>
  </si>
  <si>
    <t>737c4583-98df-a749-6eb2-4102adcd0252</t>
  </si>
  <si>
    <t>741d49a2-9915-fc36-e712-57857d6307b9</t>
  </si>
  <si>
    <t>Uczeń szkoły ponadpodstawowej</t>
  </si>
  <si>
    <t>741f43c2-358e-be45-27e3-588bca05f00d</t>
  </si>
  <si>
    <t>7426e08d-fff7-8adb-982f-d7e1f1e94b73</t>
  </si>
  <si>
    <t>784e6c4a-2fee-8235-f6a0-c50efcc7acc2</t>
  </si>
  <si>
    <t>7a55a73f-f436-57e2-e7ab-5b1276a986fd</t>
  </si>
  <si>
    <t>804bd517-4cc7-263b-4467-74e8ec574171</t>
  </si>
  <si>
    <t>83aef252-dcba-77e2-ce8f-153e881bafd5</t>
  </si>
  <si>
    <t>84938c98-8c5f-0225-f153-b4ec2609ca60</t>
  </si>
  <si>
    <t>881ff502-8018-14bb-d92a-9f0aa4becfb3</t>
  </si>
  <si>
    <t>8cebb2a0-13a3-a2c4-743f-1b4952da8dcf</t>
  </si>
  <si>
    <t>9032d262-e1bc-6173-4cd2-ad17e5032e2d</t>
  </si>
  <si>
    <t>9213605e-6648-6bd5-d6c3-975b80f62664</t>
  </si>
  <si>
    <t>93108931-a012-868d-ed44-58e86c78ccf1</t>
  </si>
  <si>
    <t>93177cb8-fd54-aa74-5f1e-148438d1b5c3</t>
  </si>
  <si>
    <t>934c0ef1-92e6-d5e6-103e-0cb8c9288ab9</t>
  </si>
  <si>
    <t>9429c281-1dc9-dde4-0a57-2b8890c84d0d</t>
  </si>
  <si>
    <t>9aff95b7-11c8-b860-a823-cd2093404dbb</t>
  </si>
  <si>
    <t>9e044d32-37ce-25b2-dc72-7835c6035d6b</t>
  </si>
  <si>
    <t>a17d852c-f568-0aef-1751-f1d03cb56828</t>
  </si>
  <si>
    <t>a7c9b164-5b6f-a1ae-3162-d81c4943ca0a</t>
  </si>
  <si>
    <t>a8279385-5f02-d2b7-1707-0c88a8a20089</t>
  </si>
  <si>
    <t>a9a5b81a-bc46-8b40-d437-1e5b2265482e</t>
  </si>
  <si>
    <t>ae6f9d3f-4bfc-163f-cc4c-dfca0a3e36d4</t>
  </si>
  <si>
    <t>b9869eac-7de2-2f19-dde9-7c9de65587c2</t>
  </si>
  <si>
    <t>bb342b25-6ff1-13d5-0d14-59e532e80713</t>
  </si>
  <si>
    <t>c32d3578-9ce6-ab46-a1fc-7a24c6adb647</t>
  </si>
  <si>
    <t>c9113db3-3fff-2d5b-0398-42b503baf63c</t>
  </si>
  <si>
    <t>caff13d1-008d-78ee-5e01-9c451141d7d0</t>
  </si>
  <si>
    <t>e040d82b-b067-fa88-42e5-2207ca105caa</t>
  </si>
  <si>
    <t>e3fec8c8-96ab-a92a-a3f4-29e7a2261ecd</t>
  </si>
  <si>
    <t>e69d548f-29b6-d10a-269f-4450e9fd343c</t>
  </si>
  <si>
    <t>e7a81dc0-81c3-efa8-8e66-db9153c840bb</t>
  </si>
  <si>
    <t>e88ad299-dc70-d4fa-6585-a23024daed4e</t>
  </si>
  <si>
    <t>eb3a8fc9-5f94-b06d-a178-766deed09a6e</t>
  </si>
  <si>
    <t>f780d924-7278-1bd5-4608-1a91a8dec5f4</t>
  </si>
  <si>
    <t>f81ec53f-4f15-8d60-2c5e-0a557f6db4b1</t>
  </si>
  <si>
    <t>f9ea823e-0e68-22ab-2019-eb2b71a43f65</t>
  </si>
  <si>
    <t>fb66581c-e9cf-d6c6-1c82-4f40fac6fcca</t>
  </si>
  <si>
    <t>fcdd71fe-865c-25fe-a778-1d3a62316ef1</t>
  </si>
  <si>
    <t>uuid</t>
  </si>
  <si>
    <t>Komunikacja zbiorowa we Wrocławiu</t>
  </si>
  <si>
    <t>Uczelnia</t>
  </si>
  <si>
    <t>Motocykl/skuter/motorower</t>
  </si>
  <si>
    <t>Szkoła</t>
  </si>
  <si>
    <t>Samochód osobowy jako pasażer</t>
  </si>
  <si>
    <t>Praca</t>
  </si>
  <si>
    <t>Nie przemieszczam się w obecnej chwili</t>
  </si>
  <si>
    <t>Komunikacja zbiorowa poza Wrocławiem</t>
  </si>
  <si>
    <t>lon</t>
  </si>
  <si>
    <t>lat</t>
  </si>
  <si>
    <t>timestamp</t>
  </si>
  <si>
    <t>dzień tygodnia</t>
  </si>
  <si>
    <t>WYKONANIE KOMPLEKSOWYCH BADAŃ RUCHU</t>
  </si>
  <si>
    <t>WE WROCŁAWIU I OTOCZENIU - KBR 2018</t>
  </si>
  <si>
    <t>RAPORT Z REALIZACJI ETAPU V</t>
  </si>
  <si>
    <t>.</t>
  </si>
  <si>
    <t>Wrocław, 2018 r</t>
  </si>
  <si>
    <t>8.1 Przedstawienie wyników badania ankietowego podróży i zachowań komunikacyjnych mieszkańców Wrocławia i otoczenia z wykorzystaniem aplikacji mobilnej</t>
  </si>
  <si>
    <t>Podział ankietowanych wg rejonu zamieszkania</t>
  </si>
  <si>
    <t>Kategoria</t>
  </si>
  <si>
    <t>Podkategoria</t>
  </si>
  <si>
    <t>Udział %</t>
  </si>
  <si>
    <t>Ogółem</t>
  </si>
  <si>
    <t>Liczba osób</t>
  </si>
  <si>
    <t>6-15 (dzieci)</t>
  </si>
  <si>
    <t>przedział wiekowy</t>
  </si>
  <si>
    <t>liczba lat w przedziale wiekowym</t>
  </si>
  <si>
    <t>6-15</t>
  </si>
  <si>
    <t>16-19</t>
  </si>
  <si>
    <t>20-24</t>
  </si>
  <si>
    <t>45-60 (starsi pracownicy kobiety)</t>
  </si>
  <si>
    <t>25-44</t>
  </si>
  <si>
    <t>45-65 (starsi pracownicy mężczyźni)</t>
  </si>
  <si>
    <t>K45-60 i M45-65</t>
  </si>
  <si>
    <t>61 lat i więcej (emeryci kobiety)</t>
  </si>
  <si>
    <t>K61+ i M66+</t>
  </si>
  <si>
    <t>66 lat i więcej (emeryci mężczyźni)</t>
  </si>
  <si>
    <t>Zajęcie podstawowe</t>
  </si>
  <si>
    <t>Bezrobotny</t>
  </si>
  <si>
    <t>Emeryt</t>
  </si>
  <si>
    <t>Pracownik na etacie pracujący w domu</t>
  </si>
  <si>
    <t>Pracujący prowadzący działalność poza domem</t>
  </si>
  <si>
    <t>Rencista</t>
  </si>
  <si>
    <t>Uczeń szkoły podstawowej</t>
  </si>
  <si>
    <t>Razem</t>
  </si>
  <si>
    <t>Gmina</t>
  </si>
  <si>
    <t>Liczba ankiet</t>
  </si>
  <si>
    <t>Zajęcie podstawowe\Płeć</t>
  </si>
  <si>
    <t>Wiek\Płeć</t>
  </si>
  <si>
    <t>Zajęcie podstawowe\Wiek</t>
  </si>
  <si>
    <t>Podział ankietowanych wg wieku i miejsca zamieszkania</t>
  </si>
  <si>
    <t>Jak często odbywa Pan/Pani podróż do Wrocławia? \ płeć</t>
  </si>
  <si>
    <t>Jak często odbywa Pan/Pani podróż do Wrocławia? \ zajęcie podstawowe</t>
  </si>
  <si>
    <t>Numer podróży</t>
  </si>
  <si>
    <t>1 podróż</t>
  </si>
  <si>
    <t>6 i więcej podróży</t>
  </si>
  <si>
    <t>Pomocnicze: liczba podróży</t>
  </si>
  <si>
    <t>Liczba podróży</t>
  </si>
  <si>
    <t>&gt;5</t>
  </si>
  <si>
    <t>2 podróże</t>
  </si>
  <si>
    <t>3 podróże</t>
  </si>
  <si>
    <t>4 podróże</t>
  </si>
  <si>
    <t>5 podróży</t>
  </si>
  <si>
    <t>53-340 Wrocław</t>
  </si>
  <si>
    <t>50-318 Wrocław</t>
  </si>
  <si>
    <t>50-449 Wrocław</t>
  </si>
  <si>
    <t>50-071 Wrocław</t>
  </si>
  <si>
    <t>52-111 Wrocław</t>
  </si>
  <si>
    <t>50-438 Wrocław</t>
  </si>
  <si>
    <t>51-310 Wrocław</t>
  </si>
  <si>
    <t>50-445 Wrocław</t>
  </si>
  <si>
    <t>51-160 Wrocław</t>
  </si>
  <si>
    <t>51-141 Wrocław</t>
  </si>
  <si>
    <t>50-104 Wrocław</t>
  </si>
  <si>
    <t>54-530 Wrocław</t>
  </si>
  <si>
    <t>50-043 Wrocław</t>
  </si>
  <si>
    <t>50-123 Wrocław</t>
  </si>
  <si>
    <t>50-085 Wrocław</t>
  </si>
  <si>
    <t>50-450 Wrocław</t>
  </si>
  <si>
    <t>51-113 Wrocław</t>
  </si>
  <si>
    <t>36-987 Wrocław</t>
  </si>
  <si>
    <t>54-154 Wrocław</t>
  </si>
  <si>
    <t>50-013 Wrocław</t>
  </si>
  <si>
    <t>51-662 Wrocław</t>
  </si>
  <si>
    <t>51-681 Wrocław</t>
  </si>
  <si>
    <t>50-088 Wrocław</t>
  </si>
  <si>
    <t>55-002 Łany</t>
  </si>
  <si>
    <t>50-059 Wrocław</t>
  </si>
  <si>
    <t>50-139 Wrocław</t>
  </si>
  <si>
    <t>50-026 Wrocław</t>
  </si>
  <si>
    <t>51-668 Wrocław</t>
  </si>
  <si>
    <t>50-147 Wrocław</t>
  </si>
  <si>
    <t>51-502 Wrocław</t>
  </si>
  <si>
    <t>47-100</t>
  </si>
  <si>
    <t>41-800 Gliwice</t>
  </si>
  <si>
    <t>41-902 Bytom</t>
  </si>
  <si>
    <t>41-936 Bytom</t>
  </si>
  <si>
    <t>47-154</t>
  </si>
  <si>
    <t>50-032 Wrocław</t>
  </si>
  <si>
    <t>51-677 Wrocław</t>
  </si>
  <si>
    <t>50-048 Wrocław</t>
  </si>
  <si>
    <t>50-148 Wrocław</t>
  </si>
  <si>
    <t>50-128 Wrocław</t>
  </si>
  <si>
    <t>51-216 Wrocław</t>
  </si>
  <si>
    <t>51-678 Wrocław</t>
  </si>
  <si>
    <t>40-859 Katowice</t>
  </si>
  <si>
    <t>40-844 Katowice</t>
  </si>
  <si>
    <t>40-479 Katowice</t>
  </si>
  <si>
    <t>53-236 Wrocław</t>
  </si>
  <si>
    <t>51-136 Wrocław</t>
  </si>
  <si>
    <t>51-169 Wrocław</t>
  </si>
  <si>
    <t>50-156 Wrocław</t>
  </si>
  <si>
    <t>52-326 Wrocław</t>
  </si>
  <si>
    <t>52-320 Wrocław</t>
  </si>
  <si>
    <t>50-344 Wrocław</t>
  </si>
  <si>
    <t>53-015 Wrocław</t>
  </si>
  <si>
    <t>50-040 Wrocław</t>
  </si>
  <si>
    <t>51-601 Wrocław</t>
  </si>
  <si>
    <t>50-303 Wrocław</t>
  </si>
  <si>
    <t>50-302 Wrocław</t>
  </si>
  <si>
    <t>50-244 Wrocław</t>
  </si>
  <si>
    <t>55-120 Pęgów</t>
  </si>
  <si>
    <t>54-028 Wrocław</t>
  </si>
  <si>
    <t>54-145 Wrocław</t>
  </si>
  <si>
    <t>54-230 Wrocław</t>
  </si>
  <si>
    <t>50-046 Wrocław</t>
  </si>
  <si>
    <t>53-523 Wrocław</t>
  </si>
  <si>
    <t>50-346 Wrocław</t>
  </si>
  <si>
    <t>51-250 Wrocław</t>
  </si>
  <si>
    <t>55-095 Ramiszów</t>
  </si>
  <si>
    <t>50-210 Wrocław</t>
  </si>
  <si>
    <t>53-324 Wrocław</t>
  </si>
  <si>
    <t>53-138 Wrocław</t>
  </si>
  <si>
    <t>50-384 Wrocław</t>
  </si>
  <si>
    <t>53-012 Wrocław</t>
  </si>
  <si>
    <t>53-033 Wrocław</t>
  </si>
  <si>
    <t>51-361 Bielany Wrocławskie</t>
  </si>
  <si>
    <t>50-406 Wrocław</t>
  </si>
  <si>
    <t>51-619 Wrocław</t>
  </si>
  <si>
    <t>50-222 Wrocław</t>
  </si>
  <si>
    <t>50-304 Wrocław</t>
  </si>
  <si>
    <t>53-509 Wrocław</t>
  </si>
  <si>
    <t>53-148 Wrocław</t>
  </si>
  <si>
    <t>53-149 Wrocław</t>
  </si>
  <si>
    <t>53-605 Wrocław</t>
  </si>
  <si>
    <t>54-239 Wrocław</t>
  </si>
  <si>
    <t>54-126 Wrocław</t>
  </si>
  <si>
    <t>54-063 Wrocław</t>
  </si>
  <si>
    <t>50-021 Wrocław</t>
  </si>
  <si>
    <t>52-007 Wrocławice</t>
  </si>
  <si>
    <t>41-710 Ruda Śląska</t>
  </si>
  <si>
    <t>41-717 Ruda Śląska</t>
  </si>
  <si>
    <t>41-700 Ruda Śląska</t>
  </si>
  <si>
    <t>41-600 Świętochłowice</t>
  </si>
  <si>
    <t>40-092 Katowice</t>
  </si>
  <si>
    <t>40-059 Katowice</t>
  </si>
  <si>
    <t>40-749 Katowice</t>
  </si>
  <si>
    <t>54-425 Wrocław</t>
  </si>
  <si>
    <t>54-155 Wrocław</t>
  </si>
  <si>
    <t>45-60 (starsi pracownicy kobiety) i 45-65 (starsi pracownicy mężczyźni)</t>
  </si>
  <si>
    <t>ponocnicze</t>
  </si>
  <si>
    <t>RAZEM</t>
  </si>
  <si>
    <t>Ogólna charakterystyka zarejestrowanych użytkowników aplikacji mobilnej</t>
  </si>
  <si>
    <t>Podział użytkowników aplikacji mobilnej wg płci i wieku</t>
  </si>
  <si>
    <t>Podział użytkowników aplikacji mobilnej wg płci i zajęcia podstawowego</t>
  </si>
  <si>
    <t>Przedział wiekowy</t>
  </si>
  <si>
    <t>Podział użytkowników aplikacji mobilnej wg miejsca zamieszkania</t>
  </si>
  <si>
    <t>61 lat i więcej (emeryci kobiety) i 66 lat i więcej (emeryci mężczyźni)</t>
  </si>
  <si>
    <t>Struktura użytkowników aplikacji mobilnej wg płci, wieku i zajęcia podstawowego</t>
  </si>
  <si>
    <t>pomocznicze</t>
  </si>
  <si>
    <t>Podział użytkowników aplikacji wg płci i wieku</t>
  </si>
  <si>
    <t>Podział użytkowników aplikacji wg wieku i zajęcia podstawowego</t>
  </si>
  <si>
    <t>Dzień tygodnia rozpoczęcia podróży</t>
  </si>
  <si>
    <t>Godzina rozpoczęcia podróży</t>
  </si>
  <si>
    <t>Godzina zakończenia podróży</t>
  </si>
  <si>
    <t>do 10 minut</t>
  </si>
  <si>
    <t>do 20 minut</t>
  </si>
  <si>
    <t>do 30 minut</t>
  </si>
  <si>
    <t>do 40 minut</t>
  </si>
  <si>
    <t>do 50 minut</t>
  </si>
  <si>
    <t>do 1 godziny</t>
  </si>
  <si>
    <t>powyżej 1 godziny</t>
  </si>
  <si>
    <t>liczba podróży</t>
  </si>
  <si>
    <t>Długość trwania podróży</t>
  </si>
  <si>
    <t>Liczba podróży \ płeć</t>
  </si>
  <si>
    <t>Liczba podróży \ wiek</t>
  </si>
  <si>
    <t>Ruchliowść ogóna</t>
  </si>
  <si>
    <t>średnia prędkość podróży</t>
  </si>
  <si>
    <t>Średnia prędkość podróży do: (km/h)</t>
  </si>
  <si>
    <t>Średnia prędkość podróży</t>
  </si>
  <si>
    <t>Motywacja podrózy</t>
  </si>
  <si>
    <t>REJON</t>
  </si>
  <si>
    <t>powyżej 1h</t>
  </si>
  <si>
    <t>Sprawdzenie</t>
  </si>
  <si>
    <t>komórki pomocnicze obliczeniowe</t>
  </si>
  <si>
    <t>łączna liczba użytkowników w przedziale wiekowym</t>
  </si>
  <si>
    <t>średnia liczba użytkowników w każdym roku w przedziale wiekowym</t>
  </si>
  <si>
    <t>Liczba użytkowników</t>
  </si>
  <si>
    <t>Liczba użytkowników w podziale na liczbę wykonanych podróży</t>
  </si>
  <si>
    <t>Liczba użytkowników w podziale na liczbę wykonanych podróży, z rozróżnieniem na płeć</t>
  </si>
  <si>
    <t>Struktura użytkowników w podziale na liczbę wykonanych podróży, z rozróżnieniem na płeć</t>
  </si>
  <si>
    <t>Liczba użytkowników w podziale na liczbę wykonanych podróży, z uwagi na zajęcie podstawowe</t>
  </si>
  <si>
    <t>&gt; 60</t>
  </si>
  <si>
    <t>STATYSTYKI</t>
  </si>
  <si>
    <t>Miasto</t>
  </si>
  <si>
    <t>Miejsce wypełnienia</t>
  </si>
  <si>
    <t>Data</t>
  </si>
  <si>
    <t>Cel</t>
  </si>
</sst>
</file>

<file path=xl/styles.xml><?xml version="1.0" encoding="utf-8"?>
<styleSheet xmlns="http://schemas.openxmlformats.org/spreadsheetml/2006/main">
  <numFmts count="6">
    <numFmt numFmtId="43" formatCode="_-* #,##0.00\ _z_ł_-;\-* #,##0.00\ _z_ł_-;_-* &quot;-&quot;??\ _z_ł_-;_-@_-"/>
    <numFmt numFmtId="164" formatCode="dd/mm/yyyy\ hh:mm:ss"/>
    <numFmt numFmtId="165" formatCode="0.0"/>
    <numFmt numFmtId="166" formatCode="0.0%"/>
    <numFmt numFmtId="167" formatCode="#,##0_ ;[Red]\-#,##0\ "/>
    <numFmt numFmtId="168" formatCode="h:mm;@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5A5A5A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10"/>
      <name val="Arial"/>
      <family val="2"/>
      <charset val="1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FF0000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rgb="FFFF0000"/>
      <name val="Czcionka tekstu podstawowego"/>
      <family val="2"/>
      <charset val="238"/>
    </font>
    <font>
      <b/>
      <sz val="1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theme="8"/>
      </right>
      <top style="thin">
        <color indexed="64"/>
      </top>
      <bottom style="double">
        <color indexed="64"/>
      </bottom>
      <diagonal/>
    </border>
    <border>
      <left style="thin">
        <color theme="8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double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</borders>
  <cellStyleXfs count="7">
    <xf numFmtId="0" fontId="0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0" fontId="13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2" fillId="2" borderId="0" xfId="1" applyFont="1" applyFill="1" applyBorder="1" applyAlignment="1">
      <alignment horizontal="justify" vertical="center"/>
    </xf>
    <xf numFmtId="0" fontId="1" fillId="2" borderId="0" xfId="1" applyFill="1" applyBorder="1"/>
    <xf numFmtId="0" fontId="1" fillId="0" borderId="0" xfId="1"/>
    <xf numFmtId="0" fontId="3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1" fillId="2" borderId="0" xfId="1" applyFill="1"/>
    <xf numFmtId="0" fontId="5" fillId="2" borderId="0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7" fillId="0" borderId="0" xfId="2" applyFont="1"/>
    <xf numFmtId="0" fontId="8" fillId="3" borderId="2" xfId="2" applyFont="1" applyFill="1" applyBorder="1"/>
    <xf numFmtId="0" fontId="9" fillId="0" borderId="0" xfId="2" applyFont="1"/>
    <xf numFmtId="0" fontId="7" fillId="0" borderId="0" xfId="2" applyFill="1"/>
    <xf numFmtId="0" fontId="3" fillId="4" borderId="3" xfId="2" applyFont="1" applyFill="1" applyBorder="1" applyAlignment="1">
      <alignment horizontal="center"/>
    </xf>
    <xf numFmtId="0" fontId="3" fillId="4" borderId="4" xfId="2" applyFont="1" applyFill="1" applyBorder="1" applyAlignment="1">
      <alignment horizontal="center"/>
    </xf>
    <xf numFmtId="0" fontId="10" fillId="0" borderId="6" xfId="2" applyFont="1" applyBorder="1" applyAlignment="1">
      <alignment vertical="center"/>
    </xf>
    <xf numFmtId="3" fontId="11" fillId="0" borderId="7" xfId="2" applyNumberFormat="1" applyFont="1" applyBorder="1" applyAlignment="1">
      <alignment vertical="center"/>
    </xf>
    <xf numFmtId="9" fontId="9" fillId="0" borderId="8" xfId="3" applyFont="1" applyBorder="1"/>
    <xf numFmtId="0" fontId="10" fillId="0" borderId="1" xfId="2" applyFont="1" applyFill="1" applyBorder="1" applyAlignment="1">
      <alignment vertical="center"/>
    </xf>
    <xf numFmtId="3" fontId="10" fillId="0" borderId="9" xfId="2" applyNumberFormat="1" applyFont="1" applyBorder="1" applyAlignment="1">
      <alignment vertical="center"/>
    </xf>
    <xf numFmtId="9" fontId="9" fillId="0" borderId="10" xfId="3" applyFont="1" applyBorder="1"/>
    <xf numFmtId="0" fontId="9" fillId="3" borderId="2" xfId="2" applyFont="1" applyFill="1" applyBorder="1"/>
    <xf numFmtId="0" fontId="9" fillId="0" borderId="0" xfId="2" applyFont="1" applyFill="1"/>
    <xf numFmtId="0" fontId="8" fillId="4" borderId="1" xfId="2" applyFont="1" applyFill="1" applyBorder="1" applyAlignment="1">
      <alignment horizontal="center"/>
    </xf>
    <xf numFmtId="0" fontId="10" fillId="0" borderId="15" xfId="2" applyFont="1" applyBorder="1" applyAlignment="1">
      <alignment vertical="center"/>
    </xf>
    <xf numFmtId="0" fontId="10" fillId="5" borderId="12" xfId="2" applyFont="1" applyFill="1" applyBorder="1" applyAlignment="1">
      <alignment vertical="center"/>
    </xf>
    <xf numFmtId="0" fontId="10" fillId="0" borderId="8" xfId="2" applyFont="1" applyBorder="1" applyAlignment="1">
      <alignment vertical="center"/>
    </xf>
    <xf numFmtId="3" fontId="10" fillId="0" borderId="16" xfId="2" applyNumberFormat="1" applyFont="1" applyBorder="1" applyAlignment="1">
      <alignment vertical="center"/>
    </xf>
    <xf numFmtId="0" fontId="12" fillId="0" borderId="0" xfId="2" applyFont="1"/>
    <xf numFmtId="0" fontId="14" fillId="0" borderId="0" xfId="4" applyFont="1" applyAlignment="1">
      <alignment vertical="top" wrapText="1"/>
    </xf>
    <xf numFmtId="0" fontId="15" fillId="0" borderId="0" xfId="4" applyFont="1" applyAlignment="1">
      <alignment vertical="top" wrapText="1"/>
    </xf>
    <xf numFmtId="0" fontId="10" fillId="0" borderId="1" xfId="2" applyFont="1" applyBorder="1" applyAlignment="1">
      <alignment vertical="center"/>
    </xf>
    <xf numFmtId="3" fontId="10" fillId="0" borderId="17" xfId="2" applyNumberFormat="1" applyFont="1" applyFill="1" applyBorder="1" applyAlignment="1">
      <alignment vertical="center"/>
    </xf>
    <xf numFmtId="9" fontId="9" fillId="0" borderId="1" xfId="3" applyFont="1" applyBorder="1"/>
    <xf numFmtId="16" fontId="14" fillId="0" borderId="0" xfId="4" quotePrefix="1" applyNumberFormat="1" applyFont="1"/>
    <xf numFmtId="0" fontId="14" fillId="0" borderId="0" xfId="4" applyFont="1"/>
    <xf numFmtId="16" fontId="15" fillId="0" borderId="0" xfId="4" quotePrefix="1" applyNumberFormat="1" applyFont="1"/>
    <xf numFmtId="0" fontId="15" fillId="0" borderId="0" xfId="4" applyFont="1"/>
    <xf numFmtId="3" fontId="15" fillId="0" borderId="0" xfId="4" applyNumberFormat="1" applyFont="1"/>
    <xf numFmtId="165" fontId="15" fillId="0" borderId="0" xfId="4" applyNumberFormat="1" applyFont="1"/>
    <xf numFmtId="9" fontId="9" fillId="0" borderId="1" xfId="3" applyFont="1" applyFill="1" applyBorder="1"/>
    <xf numFmtId="0" fontId="10" fillId="0" borderId="8" xfId="2" applyFont="1" applyFill="1" applyBorder="1" applyAlignment="1">
      <alignment vertical="center"/>
    </xf>
    <xf numFmtId="165" fontId="14" fillId="0" borderId="0" xfId="4" applyNumberFormat="1" applyFont="1"/>
    <xf numFmtId="0" fontId="10" fillId="0" borderId="15" xfId="2" applyFont="1" applyFill="1" applyBorder="1" applyAlignment="1">
      <alignment vertical="center"/>
    </xf>
    <xf numFmtId="3" fontId="10" fillId="0" borderId="15" xfId="2" applyNumberFormat="1" applyFont="1" applyFill="1" applyBorder="1" applyAlignment="1">
      <alignment vertical="center"/>
    </xf>
    <xf numFmtId="0" fontId="10" fillId="2" borderId="11" xfId="2" applyFont="1" applyFill="1" applyBorder="1" applyAlignment="1">
      <alignment vertical="center"/>
    </xf>
    <xf numFmtId="3" fontId="10" fillId="0" borderId="1" xfId="2" applyNumberFormat="1" applyFont="1" applyFill="1" applyBorder="1" applyAlignment="1">
      <alignment vertical="center"/>
    </xf>
    <xf numFmtId="3" fontId="10" fillId="0" borderId="8" xfId="2" applyNumberFormat="1" applyFont="1" applyFill="1" applyBorder="1" applyAlignment="1">
      <alignment vertical="center"/>
    </xf>
    <xf numFmtId="9" fontId="9" fillId="0" borderId="0" xfId="3" applyFont="1" applyBorder="1"/>
    <xf numFmtId="0" fontId="16" fillId="3" borderId="2" xfId="2" applyFont="1" applyFill="1" applyBorder="1"/>
    <xf numFmtId="0" fontId="4" fillId="4" borderId="18" xfId="2" applyFont="1" applyFill="1" applyBorder="1" applyAlignment="1">
      <alignment horizontal="center" vertical="center" wrapText="1"/>
    </xf>
    <xf numFmtId="0" fontId="4" fillId="4" borderId="19" xfId="2" applyFont="1" applyFill="1" applyBorder="1" applyAlignment="1">
      <alignment horizontal="center" vertical="center" wrapText="1"/>
    </xf>
    <xf numFmtId="3" fontId="9" fillId="0" borderId="1" xfId="2" applyNumberFormat="1" applyFont="1" applyBorder="1"/>
    <xf numFmtId="3" fontId="9" fillId="0" borderId="8" xfId="2" applyNumberFormat="1" applyFont="1" applyBorder="1"/>
    <xf numFmtId="0" fontId="3" fillId="4" borderId="21" xfId="2" applyFont="1" applyFill="1" applyBorder="1" applyAlignment="1">
      <alignment horizontal="center"/>
    </xf>
    <xf numFmtId="3" fontId="3" fillId="4" borderId="21" xfId="2" applyNumberFormat="1" applyFont="1" applyFill="1" applyBorder="1" applyAlignment="1">
      <alignment horizontal="right"/>
    </xf>
    <xf numFmtId="9" fontId="3" fillId="4" borderId="21" xfId="3" applyFont="1" applyFill="1" applyBorder="1" applyAlignment="1">
      <alignment horizontal="right"/>
    </xf>
    <xf numFmtId="0" fontId="4" fillId="4" borderId="18" xfId="2" applyFont="1" applyFill="1" applyBorder="1" applyAlignment="1">
      <alignment horizontal="center"/>
    </xf>
    <xf numFmtId="0" fontId="9" fillId="0" borderId="20" xfId="2" applyFont="1" applyFill="1" applyBorder="1"/>
    <xf numFmtId="0" fontId="9" fillId="0" borderId="22" xfId="2" applyFont="1" applyFill="1" applyBorder="1"/>
    <xf numFmtId="0" fontId="9" fillId="0" borderId="22" xfId="2" applyFont="1" applyBorder="1"/>
    <xf numFmtId="0" fontId="9" fillId="0" borderId="0" xfId="2" applyFont="1" applyFill="1" applyBorder="1"/>
    <xf numFmtId="3" fontId="4" fillId="4" borderId="1" xfId="2" applyNumberFormat="1" applyFont="1" applyFill="1" applyBorder="1" applyAlignment="1">
      <alignment horizontal="right" vertical="center" wrapText="1"/>
    </xf>
    <xf numFmtId="3" fontId="4" fillId="4" borderId="8" xfId="2" applyNumberFormat="1" applyFont="1" applyFill="1" applyBorder="1" applyAlignment="1">
      <alignment horizontal="right" vertical="center" wrapText="1"/>
    </xf>
    <xf numFmtId="0" fontId="3" fillId="4" borderId="21" xfId="2" applyFont="1" applyFill="1" applyBorder="1" applyAlignment="1">
      <alignment horizontal="center" vertical="center" wrapText="1"/>
    </xf>
    <xf numFmtId="3" fontId="3" fillId="4" borderId="21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166" fontId="9" fillId="0" borderId="1" xfId="3" applyNumberFormat="1" applyFont="1" applyBorder="1"/>
    <xf numFmtId="166" fontId="9" fillId="6" borderId="1" xfId="3" applyNumberFormat="1" applyFont="1" applyFill="1" applyBorder="1"/>
    <xf numFmtId="166" fontId="3" fillId="4" borderId="21" xfId="3" applyNumberFormat="1" applyFont="1" applyFill="1" applyBorder="1" applyAlignment="1">
      <alignment horizontal="right" vertical="center" wrapText="1"/>
    </xf>
    <xf numFmtId="0" fontId="10" fillId="0" borderId="1" xfId="2" quotePrefix="1" applyFont="1" applyBorder="1" applyAlignment="1">
      <alignment vertical="center"/>
    </xf>
    <xf numFmtId="0" fontId="17" fillId="0" borderId="0" xfId="2" applyFont="1"/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 vertical="center" wrapText="1"/>
    </xf>
    <xf numFmtId="3" fontId="9" fillId="0" borderId="1" xfId="2" applyNumberFormat="1" applyFont="1" applyBorder="1" applyAlignment="1">
      <alignment vertical="center"/>
    </xf>
    <xf numFmtId="0" fontId="10" fillId="0" borderId="1" xfId="2" applyFont="1" applyBorder="1" applyAlignment="1">
      <alignment vertical="center" wrapText="1"/>
    </xf>
    <xf numFmtId="3" fontId="9" fillId="0" borderId="8" xfId="2" applyNumberFormat="1" applyFont="1" applyBorder="1" applyAlignment="1">
      <alignment vertical="center"/>
    </xf>
    <xf numFmtId="0" fontId="4" fillId="4" borderId="18" xfId="2" applyFont="1" applyFill="1" applyBorder="1" applyAlignment="1">
      <alignment horizontal="center" vertical="center"/>
    </xf>
    <xf numFmtId="0" fontId="9" fillId="0" borderId="1" xfId="2" applyFont="1" applyBorder="1"/>
    <xf numFmtId="0" fontId="4" fillId="4" borderId="1" xfId="2" applyFont="1" applyFill="1" applyBorder="1" applyAlignment="1">
      <alignment horizontal="right" vertical="center" wrapText="1"/>
    </xf>
    <xf numFmtId="0" fontId="9" fillId="0" borderId="5" xfId="2" applyFont="1" applyBorder="1"/>
    <xf numFmtId="0" fontId="3" fillId="4" borderId="21" xfId="2" applyFont="1" applyFill="1" applyBorder="1" applyAlignment="1">
      <alignment horizontal="right" vertical="center" wrapText="1"/>
    </xf>
    <xf numFmtId="9" fontId="4" fillId="4" borderId="1" xfId="3" applyFont="1" applyFill="1" applyBorder="1" applyAlignment="1">
      <alignment horizontal="right" vertical="center" wrapText="1"/>
    </xf>
    <xf numFmtId="0" fontId="4" fillId="4" borderId="18" xfId="2" applyFont="1" applyFill="1" applyBorder="1" applyAlignment="1">
      <alignment horizontal="center" wrapText="1"/>
    </xf>
    <xf numFmtId="3" fontId="9" fillId="0" borderId="22" xfId="2" applyNumberFormat="1" applyFont="1" applyBorder="1"/>
    <xf numFmtId="9" fontId="9" fillId="0" borderId="20" xfId="3" applyNumberFormat="1" applyFont="1" applyBorder="1"/>
    <xf numFmtId="9" fontId="9" fillId="0" borderId="22" xfId="3" applyFont="1" applyBorder="1"/>
    <xf numFmtId="0" fontId="9" fillId="0" borderId="0" xfId="2" applyFont="1" applyAlignment="1">
      <alignment horizontal="right"/>
    </xf>
    <xf numFmtId="9" fontId="3" fillId="4" borderId="21" xfId="3" applyFont="1" applyFill="1" applyBorder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3" fillId="4" borderId="24" xfId="2" applyFont="1" applyFill="1" applyBorder="1" applyAlignment="1">
      <alignment horizontal="center"/>
    </xf>
    <xf numFmtId="0" fontId="4" fillId="0" borderId="0" xfId="0" applyFont="1"/>
    <xf numFmtId="0" fontId="9" fillId="0" borderId="10" xfId="2" applyFont="1" applyBorder="1"/>
    <xf numFmtId="0" fontId="3" fillId="4" borderId="6" xfId="2" applyFont="1" applyFill="1" applyBorder="1" applyAlignment="1">
      <alignment horizontal="center" vertical="center" wrapText="1"/>
    </xf>
    <xf numFmtId="0" fontId="10" fillId="0" borderId="10" xfId="2" applyFont="1" applyBorder="1" applyAlignment="1">
      <alignment vertical="center"/>
    </xf>
    <xf numFmtId="0" fontId="3" fillId="4" borderId="26" xfId="2" applyFont="1" applyFill="1" applyBorder="1" applyAlignment="1">
      <alignment horizontal="center" vertical="center" wrapText="1"/>
    </xf>
    <xf numFmtId="0" fontId="3" fillId="4" borderId="13" xfId="2" applyFont="1" applyFill="1" applyBorder="1" applyAlignment="1">
      <alignment horizontal="center" vertical="center" wrapText="1"/>
    </xf>
    <xf numFmtId="0" fontId="3" fillId="4" borderId="12" xfId="2" applyFont="1" applyFill="1" applyBorder="1" applyAlignment="1">
      <alignment horizontal="center" vertical="center" wrapText="1"/>
    </xf>
    <xf numFmtId="0" fontId="8" fillId="4" borderId="12" xfId="2" applyFont="1" applyFill="1" applyBorder="1" applyAlignment="1">
      <alignment horizontal="center" vertical="center" wrapText="1"/>
    </xf>
    <xf numFmtId="0" fontId="8" fillId="3" borderId="25" xfId="2" applyFont="1" applyFill="1" applyBorder="1"/>
    <xf numFmtId="0" fontId="9" fillId="3" borderId="25" xfId="2" applyFont="1" applyFill="1" applyBorder="1"/>
    <xf numFmtId="0" fontId="9" fillId="0" borderId="25" xfId="2" applyFont="1" applyBorder="1"/>
    <xf numFmtId="0" fontId="9" fillId="0" borderId="10" xfId="2" applyFont="1" applyBorder="1" applyAlignment="1">
      <alignment horizontal="center" vertical="center"/>
    </xf>
    <xf numFmtId="43" fontId="9" fillId="0" borderId="10" xfId="5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43" fontId="9" fillId="0" borderId="1" xfId="5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43" fontId="9" fillId="0" borderId="5" xfId="5" applyFont="1" applyBorder="1" applyAlignment="1">
      <alignment horizontal="center" vertical="center"/>
    </xf>
    <xf numFmtId="3" fontId="3" fillId="4" borderId="24" xfId="2" applyNumberFormat="1" applyFont="1" applyFill="1" applyBorder="1" applyAlignment="1">
      <alignment horizontal="center" vertical="center"/>
    </xf>
    <xf numFmtId="9" fontId="9" fillId="0" borderId="0" xfId="6" applyFont="1" applyFill="1"/>
    <xf numFmtId="0" fontId="11" fillId="0" borderId="7" xfId="2" applyFont="1" applyBorder="1" applyAlignment="1">
      <alignment horizontal="center"/>
    </xf>
    <xf numFmtId="0" fontId="10" fillId="2" borderId="14" xfId="2" applyFont="1" applyFill="1" applyBorder="1" applyAlignment="1">
      <alignment horizontal="center"/>
    </xf>
    <xf numFmtId="0" fontId="10" fillId="5" borderId="12" xfId="2" applyFont="1" applyFill="1" applyBorder="1" applyAlignment="1">
      <alignment horizontal="center"/>
    </xf>
    <xf numFmtId="0" fontId="10" fillId="5" borderId="14" xfId="2" applyFont="1" applyFill="1" applyBorder="1" applyAlignment="1">
      <alignment horizontal="center"/>
    </xf>
    <xf numFmtId="0" fontId="12" fillId="2" borderId="11" xfId="2" applyFont="1" applyFill="1" applyBorder="1" applyAlignment="1">
      <alignment horizontal="center"/>
    </xf>
    <xf numFmtId="0" fontId="10" fillId="5" borderId="14" xfId="2" applyFont="1" applyFill="1" applyBorder="1" applyAlignment="1">
      <alignment horizontal="center" wrapText="1"/>
    </xf>
    <xf numFmtId="9" fontId="3" fillId="4" borderId="21" xfId="3" applyNumberFormat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25" xfId="2" applyFont="1" applyFill="1" applyBorder="1"/>
    <xf numFmtId="9" fontId="9" fillId="0" borderId="1" xfId="3" applyNumberFormat="1" applyFont="1" applyBorder="1"/>
    <xf numFmtId="9" fontId="9" fillId="6" borderId="1" xfId="3" applyNumberFormat="1" applyFont="1" applyFill="1" applyBorder="1"/>
    <xf numFmtId="9" fontId="9" fillId="0" borderId="8" xfId="3" applyNumberFormat="1" applyFont="1" applyBorder="1"/>
    <xf numFmtId="9" fontId="9" fillId="6" borderId="8" xfId="3" applyNumberFormat="1" applyFont="1" applyFill="1" applyBorder="1"/>
    <xf numFmtId="9" fontId="3" fillId="4" borderId="21" xfId="3" applyNumberFormat="1" applyFont="1" applyFill="1" applyBorder="1" applyAlignment="1">
      <alignment horizontal="right" vertical="center" wrapText="1"/>
    </xf>
    <xf numFmtId="9" fontId="9" fillId="0" borderId="10" xfId="6" applyFont="1" applyBorder="1" applyAlignment="1">
      <alignment horizontal="center" vertical="center"/>
    </xf>
    <xf numFmtId="9" fontId="3" fillId="4" borderId="24" xfId="6" applyFont="1" applyFill="1" applyBorder="1" applyAlignment="1">
      <alignment horizontal="center" vertical="center"/>
    </xf>
    <xf numFmtId="9" fontId="9" fillId="0" borderId="1" xfId="3" applyNumberFormat="1" applyFont="1" applyBorder="1" applyAlignment="1">
      <alignment vertical="center"/>
    </xf>
    <xf numFmtId="9" fontId="9" fillId="6" borderId="1" xfId="3" applyNumberFormat="1" applyFont="1" applyFill="1" applyBorder="1" applyAlignment="1">
      <alignment vertical="center"/>
    </xf>
    <xf numFmtId="9" fontId="9" fillId="0" borderId="8" xfId="3" applyNumberFormat="1" applyFont="1" applyBorder="1" applyAlignment="1">
      <alignment vertical="center"/>
    </xf>
    <xf numFmtId="9" fontId="9" fillId="6" borderId="8" xfId="3" applyNumberFormat="1" applyFont="1" applyFill="1" applyBorder="1" applyAlignment="1">
      <alignment vertical="center"/>
    </xf>
    <xf numFmtId="168" fontId="0" fillId="0" borderId="1" xfId="0" applyNumberFormat="1" applyBorder="1" applyAlignment="1">
      <alignment horizontal="center" vertical="center" wrapText="1"/>
    </xf>
    <xf numFmtId="0" fontId="16" fillId="0" borderId="0" xfId="2" applyFont="1" applyFill="1" applyBorder="1"/>
    <xf numFmtId="0" fontId="16" fillId="0" borderId="2" xfId="2" applyFont="1" applyFill="1" applyBorder="1"/>
    <xf numFmtId="167" fontId="3" fillId="4" borderId="21" xfId="5" applyNumberFormat="1" applyFont="1" applyFill="1" applyBorder="1" applyAlignment="1">
      <alignment horizontal="center" vertical="center"/>
    </xf>
    <xf numFmtId="3" fontId="9" fillId="0" borderId="22" xfId="2" applyNumberFormat="1" applyFont="1" applyBorder="1" applyAlignment="1">
      <alignment horizontal="center"/>
    </xf>
    <xf numFmtId="3" fontId="4" fillId="4" borderId="1" xfId="2" applyNumberFormat="1" applyFont="1" applyFill="1" applyBorder="1" applyAlignment="1">
      <alignment horizontal="center" vertical="center" wrapText="1"/>
    </xf>
    <xf numFmtId="3" fontId="3" fillId="4" borderId="21" xfId="2" applyNumberFormat="1" applyFont="1" applyFill="1" applyBorder="1" applyAlignment="1">
      <alignment horizontal="center"/>
    </xf>
    <xf numFmtId="9" fontId="9" fillId="0" borderId="22" xfId="3" applyFont="1" applyBorder="1" applyAlignment="1">
      <alignment horizontal="center"/>
    </xf>
    <xf numFmtId="9" fontId="4" fillId="4" borderId="1" xfId="3" applyFont="1" applyFill="1" applyBorder="1" applyAlignment="1">
      <alignment horizontal="center" vertical="center" wrapText="1"/>
    </xf>
    <xf numFmtId="9" fontId="4" fillId="4" borderId="23" xfId="3" applyFont="1" applyFill="1" applyBorder="1" applyAlignment="1">
      <alignment horizontal="center" vertical="center" wrapText="1"/>
    </xf>
    <xf numFmtId="9" fontId="3" fillId="4" borderId="21" xfId="3" applyFont="1" applyFill="1" applyBorder="1" applyAlignment="1">
      <alignment horizontal="center"/>
    </xf>
    <xf numFmtId="9" fontId="9" fillId="0" borderId="22" xfId="3" applyFont="1" applyBorder="1" applyAlignment="1">
      <alignment horizontal="center" vertical="center"/>
    </xf>
    <xf numFmtId="0" fontId="4" fillId="4" borderId="18" xfId="2" applyFont="1" applyFill="1" applyBorder="1" applyAlignment="1">
      <alignment horizontal="left" vertical="center" wrapText="1"/>
    </xf>
    <xf numFmtId="0" fontId="9" fillId="0" borderId="20" xfId="2" applyFont="1" applyFill="1" applyBorder="1" applyAlignment="1">
      <alignment horizontal="left" vertical="center"/>
    </xf>
    <xf numFmtId="0" fontId="3" fillId="4" borderId="21" xfId="2" applyFont="1" applyFill="1" applyBorder="1" applyAlignment="1">
      <alignment horizontal="left" vertical="center"/>
    </xf>
    <xf numFmtId="43" fontId="9" fillId="0" borderId="1" xfId="5" applyFont="1" applyBorder="1"/>
    <xf numFmtId="9" fontId="9" fillId="0" borderId="1" xfId="6" applyFont="1" applyBorder="1" applyAlignment="1">
      <alignment horizontal="center" vertical="center"/>
    </xf>
    <xf numFmtId="9" fontId="3" fillId="4" borderId="21" xfId="6" applyFont="1" applyFill="1" applyBorder="1" applyAlignment="1">
      <alignment horizontal="center" vertical="center"/>
    </xf>
    <xf numFmtId="0" fontId="3" fillId="4" borderId="18" xfId="2" applyFont="1" applyFill="1" applyBorder="1" applyAlignment="1">
      <alignment horizontal="center" wrapText="1"/>
    </xf>
    <xf numFmtId="0" fontId="3" fillId="4" borderId="18" xfId="2" applyFont="1" applyFill="1" applyBorder="1" applyAlignment="1">
      <alignment horizontal="center" vertical="center" wrapText="1"/>
    </xf>
    <xf numFmtId="167" fontId="9" fillId="0" borderId="1" xfId="2" applyNumberFormat="1" applyFont="1" applyBorder="1" applyAlignment="1">
      <alignment horizontal="center" vertical="center"/>
    </xf>
    <xf numFmtId="0" fontId="0" fillId="2" borderId="0" xfId="1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vertical="center" wrapText="1"/>
    </xf>
    <xf numFmtId="22" fontId="19" fillId="0" borderId="0" xfId="0" applyNumberFormat="1" applyFont="1" applyAlignment="1">
      <alignment vertical="center" wrapText="1"/>
    </xf>
    <xf numFmtId="21" fontId="19" fillId="0" borderId="0" xfId="0" applyNumberFormat="1" applyFont="1" applyAlignment="1">
      <alignment vertical="center" wrapText="1"/>
    </xf>
    <xf numFmtId="11" fontId="19" fillId="0" borderId="0" xfId="0" applyNumberFormat="1" applyFont="1" applyAlignment="1">
      <alignment vertical="center" wrapText="1"/>
    </xf>
    <xf numFmtId="0" fontId="8" fillId="0" borderId="0" xfId="2" applyFo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167" fontId="20" fillId="7" borderId="1" xfId="0" applyNumberFormat="1" applyFont="1" applyFill="1" applyBorder="1" applyAlignment="1">
      <alignment horizontal="center" vertical="center" wrapText="1"/>
    </xf>
    <xf numFmtId="168" fontId="20" fillId="7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22" fontId="22" fillId="0" borderId="0" xfId="0" applyNumberFormat="1" applyFont="1" applyAlignment="1">
      <alignment vertical="center" wrapText="1"/>
    </xf>
    <xf numFmtId="21" fontId="22" fillId="0" borderId="0" xfId="0" applyNumberFormat="1" applyFont="1" applyAlignment="1">
      <alignment vertical="center" wrapText="1"/>
    </xf>
    <xf numFmtId="168" fontId="22" fillId="7" borderId="1" xfId="0" applyNumberFormat="1" applyFont="1" applyFill="1" applyBorder="1" applyAlignment="1">
      <alignment vertical="center" wrapText="1"/>
    </xf>
    <xf numFmtId="11" fontId="22" fillId="0" borderId="0" xfId="0" applyNumberFormat="1" applyFont="1" applyAlignment="1">
      <alignment vertical="center" wrapText="1"/>
    </xf>
    <xf numFmtId="0" fontId="22" fillId="7" borderId="1" xfId="0" applyFont="1" applyFill="1" applyBorder="1" applyAlignment="1">
      <alignment horizontal="center" vertical="center"/>
    </xf>
    <xf numFmtId="167" fontId="22" fillId="7" borderId="1" xfId="0" applyNumberFormat="1" applyFont="1" applyFill="1" applyBorder="1" applyAlignment="1">
      <alignment vertical="center"/>
    </xf>
    <xf numFmtId="0" fontId="22" fillId="7" borderId="1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8" fontId="22" fillId="7" borderId="1" xfId="0" applyNumberFormat="1" applyFont="1" applyFill="1" applyBorder="1" applyAlignment="1">
      <alignment vertical="center"/>
    </xf>
    <xf numFmtId="167" fontId="22" fillId="7" borderId="10" xfId="0" applyNumberFormat="1" applyFont="1" applyFill="1" applyBorder="1" applyAlignment="1">
      <alignment vertical="center"/>
    </xf>
    <xf numFmtId="0" fontId="22" fillId="7" borderId="10" xfId="0" applyFont="1" applyFill="1" applyBorder="1" applyAlignment="1">
      <alignment vertical="center"/>
    </xf>
    <xf numFmtId="0" fontId="22" fillId="7" borderId="10" xfId="0" applyFont="1" applyFill="1" applyBorder="1" applyAlignment="1">
      <alignment horizontal="center" vertical="center"/>
    </xf>
    <xf numFmtId="168" fontId="22" fillId="7" borderId="10" xfId="0" applyNumberFormat="1" applyFont="1" applyFill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2" fillId="7" borderId="0" xfId="0" applyFont="1" applyFill="1" applyAlignment="1">
      <alignment horizontal="left" vertical="center"/>
    </xf>
    <xf numFmtId="167" fontId="22" fillId="7" borderId="0" xfId="0" applyNumberFormat="1" applyFont="1" applyFill="1" applyAlignment="1">
      <alignment horizontal="left" vertical="center"/>
    </xf>
    <xf numFmtId="168" fontId="2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167" fontId="22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9" fillId="0" borderId="0" xfId="0" applyFont="1" applyFill="1"/>
    <xf numFmtId="0" fontId="20" fillId="0" borderId="0" xfId="0" applyFont="1" applyAlignment="1">
      <alignment vertical="center"/>
    </xf>
    <xf numFmtId="164" fontId="22" fillId="0" borderId="0" xfId="0" applyNumberFormat="1" applyFont="1" applyAlignment="1">
      <alignment vertical="center"/>
    </xf>
  </cellXfs>
  <cellStyles count="7">
    <cellStyle name="Dziesiętny" xfId="5" builtinId="3"/>
    <cellStyle name="Normalny" xfId="0" builtinId="0"/>
    <cellStyle name="Normalny 2" xfId="2"/>
    <cellStyle name="Normalny 3" xfId="4"/>
    <cellStyle name="Normalny 4" xfId="1"/>
    <cellStyle name="Procentowy" xfId="6" builtinId="5"/>
    <cellStyle name="Procentowy 2" xfId="3"/>
  </cellStyles>
  <dxfs count="0"/>
  <tableStyles count="0" defaultTableStyle="TableStyleMedium2" defaultPivotStyle="PivotStyleLight16"/>
  <colors>
    <mruColors>
      <color rgb="FF5B9BD5"/>
      <color rgb="FF59595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922023492472912E-2"/>
          <c:y val="4.5035577138819192E-2"/>
          <c:w val="0.88048151860054391"/>
          <c:h val="0.81085766823383165"/>
        </c:manualLayout>
      </c:layout>
      <c:barChart>
        <c:barDir val="col"/>
        <c:grouping val="clustered"/>
        <c:ser>
          <c:idx val="1"/>
          <c:order val="0"/>
          <c:tx>
            <c:strRef>
              <c:f>Statystyki!$C$290</c:f>
              <c:strCache>
                <c:ptCount val="1"/>
                <c:pt idx="0">
                  <c:v>liczba podróży</c:v>
                </c:pt>
              </c:strCache>
            </c:strRef>
          </c:tx>
          <c:spPr>
            <a:solidFill>
              <a:srgbClr val="5B9BD5"/>
            </a:solidFill>
          </c:spPr>
          <c:cat>
            <c:numRef>
              <c:f>Statystyki!$B$291:$B$314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Statystyki!$C$291:$C$314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12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2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DA-41B7-A27C-F93B620166A1}"/>
            </c:ext>
          </c:extLst>
        </c:ser>
        <c:dLbls/>
        <c:axId val="54941184"/>
        <c:axId val="54943104"/>
      </c:barChart>
      <c:catAx>
        <c:axId val="54941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>
                    <a:solidFill>
                      <a:srgbClr val="595959"/>
                    </a:solidFill>
                  </a:defRPr>
                </a:pPr>
                <a:r>
                  <a:rPr lang="pl-PL" b="0">
                    <a:solidFill>
                      <a:srgbClr val="595959"/>
                    </a:solidFill>
                  </a:rPr>
                  <a:t>Godzina rozpoczęcia podróży</a:t>
                </a:r>
              </a:p>
            </c:rich>
          </c:tx>
          <c:layout>
            <c:manualLayout>
              <c:xMode val="edge"/>
              <c:yMode val="edge"/>
              <c:x val="0.33929785399904688"/>
              <c:y val="0.91402298909861779"/>
            </c:manualLayout>
          </c:layout>
        </c:title>
        <c:numFmt formatCode="General" sourceLinked="1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595959"/>
                </a:solidFill>
              </a:defRPr>
            </a:pPr>
            <a:endParaRPr lang="pl-PL"/>
          </a:p>
        </c:txPr>
        <c:crossAx val="54943104"/>
        <c:crosses val="autoZero"/>
        <c:lblAlgn val="ctr"/>
        <c:lblOffset val="100"/>
      </c:catAx>
      <c:valAx>
        <c:axId val="54943104"/>
        <c:scaling>
          <c:orientation val="minMax"/>
        </c:scaling>
        <c:axPos val="l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Liczba </a:t>
                </a:r>
                <a:r>
                  <a:rPr lang="pl-PL" b="0">
                    <a:solidFill>
                      <a:srgbClr val="595959"/>
                    </a:solidFill>
                  </a:rPr>
                  <a:t>wykonanych</a:t>
                </a:r>
                <a:r>
                  <a:rPr lang="pl-PL" b="0" baseline="0"/>
                  <a:t> podróży</a:t>
                </a:r>
                <a:endParaRPr lang="pl-PL" b="0"/>
              </a:p>
            </c:rich>
          </c:tx>
          <c:layout>
            <c:manualLayout>
              <c:xMode val="edge"/>
              <c:yMode val="edge"/>
              <c:x val="7.7741722968237515E-3"/>
              <c:y val="0.22176556225805866"/>
            </c:manualLayout>
          </c:layout>
        </c:title>
        <c:numFmt formatCode="General" sourceLinked="1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595959"/>
                </a:solidFill>
              </a:defRPr>
            </a:pPr>
            <a:endParaRPr lang="pl-PL"/>
          </a:p>
        </c:txPr>
        <c:crossAx val="54941184"/>
        <c:crossesAt val="1"/>
        <c:crossBetween val="between"/>
      </c:valAx>
      <c:spPr>
        <a:ln>
          <a:solidFill>
            <a:srgbClr val="D9D9D9"/>
          </a:solidFill>
        </a:ln>
      </c:spPr>
    </c:plotArea>
    <c:plotVisOnly val="1"/>
    <c:dispBlanksAs val="gap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Statystyki!$C$320</c:f>
              <c:strCache>
                <c:ptCount val="1"/>
                <c:pt idx="0">
                  <c:v>liczba podróży</c:v>
                </c:pt>
              </c:strCache>
            </c:strRef>
          </c:tx>
          <c:spPr>
            <a:solidFill>
              <a:srgbClr val="5B9BD5"/>
            </a:solidFill>
          </c:spPr>
          <c:cat>
            <c:strRef>
              <c:f>Statystyki!$B$321:$B$333</c:f>
              <c:strCach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&gt; 60</c:v>
                </c:pt>
              </c:strCache>
            </c:strRef>
          </c:cat>
          <c:val>
            <c:numRef>
              <c:f>Statystyki!$C$321:$C$333</c:f>
              <c:numCache>
                <c:formatCode>General</c:formatCode>
                <c:ptCount val="13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2</c:v>
                </c:pt>
                <c:pt idx="12" formatCode="#,##0_ ;[Red]\-#,##0\ 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00-484A-9B7D-C9113B843F74}"/>
            </c:ext>
          </c:extLst>
        </c:ser>
        <c:dLbls/>
        <c:axId val="54889088"/>
        <c:axId val="54891264"/>
      </c:barChart>
      <c:catAx>
        <c:axId val="54889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pl-PL" b="0"/>
                  <a:t>Średnia prędkość podróży [km/h]</a:t>
                </a:r>
              </a:p>
            </c:rich>
          </c:tx>
          <c:layout/>
        </c:title>
        <c:numFmt formatCode="General" sourceLinked="0"/>
        <c:tickLblPos val="nextTo"/>
        <c:spPr>
          <a:ln>
            <a:noFill/>
          </a:ln>
        </c:spPr>
        <c:txPr>
          <a:bodyPr/>
          <a:lstStyle/>
          <a:p>
            <a:pPr>
              <a:defRPr sz="900"/>
            </a:pPr>
            <a:endParaRPr lang="pl-PL"/>
          </a:p>
        </c:txPr>
        <c:crossAx val="54891264"/>
        <c:crosses val="autoZero"/>
        <c:auto val="1"/>
        <c:lblAlgn val="ctr"/>
        <c:lblOffset val="100"/>
      </c:catAx>
      <c:valAx>
        <c:axId val="54891264"/>
        <c:scaling>
          <c:orientation val="minMax"/>
        </c:scaling>
        <c:axPos val="l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Liczba wykonanych podróży</a:t>
                </a:r>
              </a:p>
            </c:rich>
          </c:tx>
          <c:layout>
            <c:manualLayout>
              <c:xMode val="edge"/>
              <c:yMode val="edge"/>
              <c:x val="1.9441038435742124E-2"/>
              <c:y val="0.15727944006999131"/>
            </c:manualLayout>
          </c:layout>
        </c:title>
        <c:numFmt formatCode="General" sourceLinked="1"/>
        <c:tickLblPos val="nextTo"/>
        <c:spPr>
          <a:ln>
            <a:noFill/>
          </a:ln>
        </c:spPr>
        <c:txPr>
          <a:bodyPr/>
          <a:lstStyle/>
          <a:p>
            <a:pPr>
              <a:defRPr sz="900"/>
            </a:pPr>
            <a:endParaRPr lang="pl-PL"/>
          </a:p>
        </c:txPr>
        <c:crossAx val="54889088"/>
        <c:crosses val="autoZero"/>
        <c:crossBetween val="between"/>
      </c:valAx>
    </c:plotArea>
    <c:plotVisOnly val="1"/>
    <c:dispBlanksAs val="gap"/>
  </c:chart>
  <c:spPr>
    <a:ln>
      <a:noFill/>
    </a:ln>
  </c:spPr>
  <c:txPr>
    <a:bodyPr/>
    <a:lstStyle/>
    <a:p>
      <a:pPr>
        <a:defRPr>
          <a:solidFill>
            <a:srgbClr val="595959"/>
          </a:solidFill>
        </a:defRPr>
      </a:pPr>
      <a:endParaRPr lang="pl-P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0</xdr:rowOff>
    </xdr:from>
    <xdr:to>
      <xdr:col>2</xdr:col>
      <xdr:colOff>15240</xdr:colOff>
      <xdr:row>7</xdr:row>
      <xdr:rowOff>160020</xdr:rowOff>
    </xdr:to>
    <xdr:pic>
      <xdr:nvPicPr>
        <xdr:cNvPr id="2" name="Obraz 3">
          <a:extLst>
            <a:ext uri="{FF2B5EF4-FFF2-40B4-BE49-F238E27FC236}">
              <a16:creationId xmlns:a16="http://schemas.microsoft.com/office/drawing/2014/main" xmlns="" id="{485C70AA-EF81-4B14-8F0E-337EC62E2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52400" y="381000"/>
          <a:ext cx="1043940" cy="1112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15240</xdr:rowOff>
    </xdr:from>
    <xdr:to>
      <xdr:col>8</xdr:col>
      <xdr:colOff>571500</xdr:colOff>
      <xdr:row>6</xdr:row>
      <xdr:rowOff>129540</xdr:rowOff>
    </xdr:to>
    <xdr:sp macro="" textlink="">
      <xdr:nvSpPr>
        <xdr:cNvPr id="3" name="Pole tekstowe 19">
          <a:extLst>
            <a:ext uri="{FF2B5EF4-FFF2-40B4-BE49-F238E27FC236}">
              <a16:creationId xmlns:a16="http://schemas.microsoft.com/office/drawing/2014/main" xmlns="" id="{94CE3894-892C-4C9A-89DB-B3A31D54CF98}"/>
            </a:ext>
          </a:extLst>
        </xdr:cNvPr>
        <xdr:cNvSpPr txBox="1">
          <a:spLocks noChangeArrowheads="1"/>
        </xdr:cNvSpPr>
      </xdr:nvSpPr>
      <xdr:spPr bwMode="auto">
        <a:xfrm>
          <a:off x="1181100" y="777240"/>
          <a:ext cx="411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pl-PL" sz="1000" b="1" i="0" u="none" strike="noStrike" baseline="0">
              <a:solidFill>
                <a:srgbClr val="000000"/>
              </a:solidFill>
              <a:latin typeface="Verdana"/>
              <a:ea typeface="Verdana"/>
            </a:rPr>
            <a:t>Kompleksowe Badania Ruchu we Wrocławiu i otoczeniu – KBR 2018</a:t>
          </a:r>
        </a:p>
      </xdr:txBody>
    </xdr:sp>
    <xdr:clientData/>
  </xdr:twoCellAnchor>
  <xdr:twoCellAnchor editAs="oneCell">
    <xdr:from>
      <xdr:col>0</xdr:col>
      <xdr:colOff>38100</xdr:colOff>
      <xdr:row>43</xdr:row>
      <xdr:rowOff>27214</xdr:rowOff>
    </xdr:from>
    <xdr:to>
      <xdr:col>9</xdr:col>
      <xdr:colOff>25854</xdr:colOff>
      <xdr:row>47</xdr:row>
      <xdr:rowOff>153760</xdr:rowOff>
    </xdr:to>
    <xdr:pic>
      <xdr:nvPicPr>
        <xdr:cNvPr id="4" name="Obraz 3" descr="KBR-footer">
          <a:extLst>
            <a:ext uri="{FF2B5EF4-FFF2-40B4-BE49-F238E27FC236}">
              <a16:creationId xmlns:a16="http://schemas.microsoft.com/office/drawing/2014/main" xmlns="" id="{12560943-B342-4D4A-AD29-D5C8C37071C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8066314"/>
          <a:ext cx="5293179" cy="88854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931105</xdr:colOff>
      <xdr:row>286</xdr:row>
      <xdr:rowOff>17318</xdr:rowOff>
    </xdr:from>
    <xdr:to>
      <xdr:col>10</xdr:col>
      <xdr:colOff>69273</xdr:colOff>
      <xdr:row>315</xdr:row>
      <xdr:rowOff>126322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161686</xdr:colOff>
      <xdr:row>318</xdr:row>
      <xdr:rowOff>136072</xdr:rowOff>
    </xdr:from>
    <xdr:to>
      <xdr:col>9</xdr:col>
      <xdr:colOff>312965</xdr:colOff>
      <xdr:row>339</xdr:row>
      <xdr:rowOff>149679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view="pageBreakPreview" zoomScaleNormal="100" zoomScaleSheetLayoutView="100" workbookViewId="0">
      <selection activeCell="L3" sqref="L3"/>
    </sheetView>
  </sheetViews>
  <sheetFormatPr defaultColWidth="8.85546875" defaultRowHeight="15"/>
  <cols>
    <col min="1" max="8" width="8.85546875" style="6"/>
    <col min="9" max="9" width="8.7109375" style="6" customWidth="1"/>
    <col min="10" max="16384" width="8.85546875" style="6"/>
  </cols>
  <sheetData>
    <row r="1" spans="1:9">
      <c r="A1" s="4"/>
      <c r="B1" s="5"/>
      <c r="C1" s="5"/>
      <c r="D1" s="5"/>
      <c r="E1" s="5"/>
      <c r="F1" s="5"/>
      <c r="G1" s="5"/>
      <c r="H1" s="5"/>
      <c r="I1" s="5"/>
    </row>
    <row r="2" spans="1:9">
      <c r="A2" s="7"/>
      <c r="B2" s="5"/>
      <c r="C2" s="5"/>
      <c r="D2" s="5"/>
      <c r="E2" s="5"/>
      <c r="F2" s="5"/>
      <c r="G2" s="5"/>
      <c r="H2" s="5"/>
      <c r="I2" s="5"/>
    </row>
    <row r="3" spans="1:9">
      <c r="A3" s="5"/>
      <c r="B3" s="5"/>
      <c r="C3" s="5"/>
      <c r="D3" s="5"/>
      <c r="E3" s="5"/>
      <c r="F3" s="5"/>
      <c r="G3" s="5"/>
      <c r="H3" s="5"/>
      <c r="I3" s="5"/>
    </row>
    <row r="4" spans="1:9">
      <c r="A4" s="8"/>
      <c r="B4" s="5"/>
      <c r="C4" s="5"/>
      <c r="D4" s="5"/>
      <c r="E4" s="5"/>
      <c r="F4" s="5"/>
      <c r="G4" s="5"/>
      <c r="H4" s="5"/>
      <c r="I4" s="5"/>
    </row>
    <row r="5" spans="1:9">
      <c r="A5" s="8"/>
      <c r="B5" s="5"/>
      <c r="C5" s="5"/>
      <c r="D5" s="5"/>
      <c r="E5" s="5"/>
      <c r="F5" s="5"/>
      <c r="G5" s="5"/>
      <c r="H5" s="5"/>
      <c r="I5" s="5"/>
    </row>
    <row r="6" spans="1:9">
      <c r="A6" s="8"/>
      <c r="B6" s="5"/>
      <c r="C6" s="5"/>
      <c r="D6" s="5"/>
      <c r="E6" s="5"/>
      <c r="F6" s="5"/>
      <c r="G6" s="5"/>
      <c r="H6" s="5"/>
      <c r="I6" s="5"/>
    </row>
    <row r="7" spans="1:9">
      <c r="A7" s="8"/>
      <c r="B7" s="5"/>
      <c r="C7" s="5"/>
      <c r="D7" s="5"/>
      <c r="E7" s="5"/>
      <c r="F7" s="5"/>
      <c r="G7" s="5"/>
      <c r="H7" s="5"/>
      <c r="I7" s="5"/>
    </row>
    <row r="8" spans="1:9">
      <c r="A8" s="8"/>
      <c r="B8" s="5"/>
      <c r="C8" s="5"/>
      <c r="D8" s="5"/>
      <c r="E8" s="5"/>
      <c r="F8" s="5"/>
      <c r="G8" s="5"/>
      <c r="H8" s="5"/>
      <c r="I8" s="5"/>
    </row>
    <row r="9" spans="1:9">
      <c r="A9" s="8"/>
      <c r="B9" s="5"/>
      <c r="C9" s="5"/>
      <c r="D9" s="5"/>
      <c r="E9" s="5"/>
      <c r="F9" s="5"/>
      <c r="G9" s="5"/>
      <c r="H9" s="5"/>
      <c r="I9" s="5"/>
    </row>
    <row r="10" spans="1:9">
      <c r="A10" s="5"/>
      <c r="B10" s="5"/>
      <c r="C10" s="5"/>
      <c r="D10" s="5"/>
      <c r="F10" s="5"/>
      <c r="G10" s="5"/>
      <c r="H10" s="5"/>
      <c r="I10" s="5"/>
    </row>
    <row r="11" spans="1:9">
      <c r="A11" s="5"/>
      <c r="B11" s="5"/>
      <c r="C11" s="5"/>
      <c r="D11" s="5"/>
      <c r="E11" s="9"/>
      <c r="F11" s="5"/>
      <c r="G11" s="5"/>
      <c r="H11" s="5"/>
      <c r="I11" s="5"/>
    </row>
    <row r="12" spans="1:9" ht="4.9000000000000004" customHeight="1">
      <c r="A12" s="10"/>
      <c r="B12" s="5"/>
      <c r="C12" s="5"/>
      <c r="D12" s="5"/>
      <c r="F12" s="5"/>
      <c r="G12" s="5"/>
      <c r="H12" s="5"/>
      <c r="I12" s="5"/>
    </row>
    <row r="13" spans="1:9" ht="19.5">
      <c r="A13" s="5"/>
      <c r="B13" s="5"/>
      <c r="C13" s="5"/>
      <c r="D13" s="5"/>
      <c r="E13" s="11" t="s">
        <v>246</v>
      </c>
      <c r="F13" s="5"/>
      <c r="G13" s="5"/>
      <c r="H13" s="5"/>
      <c r="I13" s="5"/>
    </row>
    <row r="14" spans="1:9" ht="4.9000000000000004" customHeight="1">
      <c r="A14" s="8"/>
      <c r="B14" s="5"/>
      <c r="C14" s="5"/>
      <c r="D14" s="5"/>
      <c r="F14" s="5"/>
      <c r="G14" s="5"/>
      <c r="H14" s="5"/>
      <c r="I14" s="5"/>
    </row>
    <row r="15" spans="1:9" ht="19.5">
      <c r="A15" s="8"/>
      <c r="B15" s="5"/>
      <c r="C15" s="5"/>
      <c r="D15" s="5"/>
      <c r="E15" s="11" t="s">
        <v>247</v>
      </c>
      <c r="F15" s="5"/>
      <c r="G15" s="5"/>
      <c r="H15" s="5"/>
      <c r="I15" s="5"/>
    </row>
    <row r="16" spans="1:9">
      <c r="A16" s="8"/>
      <c r="B16" s="5"/>
      <c r="C16" s="5"/>
      <c r="D16" s="5"/>
      <c r="F16" s="5"/>
      <c r="G16" s="5"/>
      <c r="H16" s="5"/>
      <c r="I16" s="5"/>
    </row>
    <row r="17" spans="1:9">
      <c r="A17" s="8"/>
      <c r="B17" s="5"/>
      <c r="C17" s="5"/>
      <c r="D17" s="5"/>
      <c r="E17" s="5"/>
      <c r="F17" s="5"/>
      <c r="G17" s="5"/>
      <c r="H17" s="5"/>
      <c r="I17" s="5"/>
    </row>
    <row r="18" spans="1:9">
      <c r="A18" s="8"/>
      <c r="B18" s="5"/>
      <c r="C18" s="5"/>
      <c r="D18" s="5"/>
      <c r="E18" s="5"/>
      <c r="F18" s="5"/>
      <c r="G18" s="5"/>
      <c r="H18" s="5"/>
      <c r="I18" s="5"/>
    </row>
    <row r="19" spans="1:9">
      <c r="A19" s="8"/>
      <c r="B19" s="5"/>
      <c r="C19" s="5"/>
      <c r="D19" s="5"/>
      <c r="E19" s="10" t="s">
        <v>248</v>
      </c>
      <c r="F19" s="5"/>
      <c r="G19" s="5"/>
      <c r="H19" s="5"/>
      <c r="I19" s="5"/>
    </row>
    <row r="20" spans="1:9">
      <c r="A20" s="8"/>
      <c r="B20" s="5"/>
      <c r="C20" s="5"/>
      <c r="D20" s="5"/>
      <c r="E20" s="5"/>
      <c r="F20" s="5"/>
      <c r="G20" s="5"/>
      <c r="H20" s="5"/>
      <c r="I20" s="5"/>
    </row>
    <row r="21" spans="1:9">
      <c r="A21" s="8"/>
      <c r="B21" s="5"/>
      <c r="C21" s="5"/>
      <c r="D21" s="5"/>
      <c r="E21" s="5"/>
      <c r="F21" s="5"/>
      <c r="G21" s="5"/>
      <c r="H21" s="5"/>
      <c r="I21" s="5"/>
    </row>
    <row r="22" spans="1:9">
      <c r="A22" s="8"/>
      <c r="B22" s="5"/>
      <c r="C22" s="5"/>
      <c r="D22" s="9"/>
      <c r="E22" s="9"/>
      <c r="F22" s="5"/>
      <c r="G22" s="5"/>
      <c r="H22" s="5"/>
      <c r="I22" s="5"/>
    </row>
    <row r="23" spans="1:9">
      <c r="A23" s="8"/>
      <c r="B23" s="5"/>
      <c r="C23" s="5"/>
      <c r="D23" s="5"/>
      <c r="E23" s="5"/>
      <c r="F23" s="5"/>
      <c r="G23" s="5"/>
      <c r="H23" s="5"/>
      <c r="I23" s="5"/>
    </row>
    <row r="24" spans="1:9">
      <c r="A24" s="155" t="s">
        <v>251</v>
      </c>
      <c r="B24" s="155"/>
      <c r="C24" s="155"/>
      <c r="D24" s="155"/>
      <c r="E24" s="155"/>
      <c r="F24" s="155"/>
      <c r="G24" s="155"/>
      <c r="H24" s="155"/>
      <c r="I24" s="155"/>
    </row>
    <row r="25" spans="1:9">
      <c r="A25" s="155"/>
      <c r="B25" s="155"/>
      <c r="C25" s="155"/>
      <c r="D25" s="155"/>
      <c r="E25" s="155"/>
      <c r="F25" s="155"/>
      <c r="G25" s="155"/>
      <c r="H25" s="155"/>
      <c r="I25" s="155"/>
    </row>
    <row r="26" spans="1:9">
      <c r="A26" s="155"/>
      <c r="B26" s="155"/>
      <c r="C26" s="155"/>
      <c r="D26" s="155"/>
      <c r="E26" s="155"/>
      <c r="F26" s="155"/>
      <c r="G26" s="155"/>
      <c r="H26" s="155"/>
      <c r="I26" s="155"/>
    </row>
    <row r="27" spans="1:9">
      <c r="A27" s="8" t="s">
        <v>249</v>
      </c>
      <c r="B27" s="5"/>
      <c r="C27" s="5"/>
      <c r="D27" s="5"/>
      <c r="E27" s="5"/>
      <c r="F27" s="5"/>
      <c r="G27" s="5"/>
      <c r="H27" s="5"/>
      <c r="I27" s="5"/>
    </row>
    <row r="28" spans="1:9">
      <c r="A28" s="5"/>
      <c r="B28" s="5"/>
      <c r="C28" s="5"/>
      <c r="D28" s="5"/>
      <c r="E28" s="5"/>
      <c r="F28" s="5"/>
      <c r="G28" s="5"/>
      <c r="H28" s="5"/>
      <c r="I28" s="5"/>
    </row>
    <row r="29" spans="1:9">
      <c r="A29" s="5"/>
      <c r="B29" s="5"/>
      <c r="C29" s="5"/>
      <c r="D29" s="5"/>
      <c r="E29" s="5"/>
      <c r="F29" s="5"/>
      <c r="G29" s="5"/>
      <c r="H29" s="5"/>
      <c r="I29" s="5"/>
    </row>
    <row r="30" spans="1:9">
      <c r="A30" s="5"/>
      <c r="B30" s="5"/>
      <c r="C30" s="5"/>
      <c r="D30" s="5"/>
      <c r="E30" s="5"/>
      <c r="F30" s="5"/>
      <c r="G30" s="5"/>
      <c r="H30" s="5"/>
      <c r="I30" s="5"/>
    </row>
    <row r="31" spans="1:9">
      <c r="A31" s="5"/>
      <c r="B31" s="5"/>
      <c r="C31" s="5"/>
      <c r="D31" s="5"/>
      <c r="E31" s="5"/>
      <c r="F31" s="5"/>
      <c r="G31" s="5"/>
      <c r="H31" s="5"/>
      <c r="I31" s="5"/>
    </row>
    <row r="32" spans="1:9">
      <c r="A32" s="5"/>
      <c r="B32" s="5"/>
      <c r="C32" s="5"/>
      <c r="D32" s="5"/>
      <c r="E32" s="5"/>
      <c r="F32" s="5"/>
      <c r="G32" s="5"/>
      <c r="H32" s="5"/>
      <c r="I32" s="5"/>
    </row>
    <row r="33" spans="1:9">
      <c r="A33" s="5"/>
      <c r="B33" s="5"/>
      <c r="C33" s="5"/>
      <c r="D33" s="5"/>
      <c r="E33" s="5"/>
      <c r="F33" s="5"/>
      <c r="G33" s="5"/>
      <c r="H33" s="5"/>
      <c r="I33" s="5"/>
    </row>
    <row r="34" spans="1:9">
      <c r="A34" s="5"/>
      <c r="B34" s="5"/>
      <c r="C34" s="5"/>
      <c r="D34" s="5"/>
      <c r="E34" s="5"/>
      <c r="F34" s="5"/>
      <c r="G34" s="5"/>
      <c r="H34" s="5"/>
      <c r="I34" s="5"/>
    </row>
    <row r="35" spans="1:9">
      <c r="A35" s="5"/>
      <c r="B35" s="5"/>
      <c r="C35" s="5"/>
      <c r="D35" s="5"/>
      <c r="E35" s="5"/>
      <c r="F35" s="5"/>
      <c r="G35" s="5"/>
      <c r="H35" s="5"/>
      <c r="I35" s="5"/>
    </row>
    <row r="36" spans="1:9">
      <c r="A36" s="5"/>
      <c r="B36" s="5"/>
      <c r="C36" s="5"/>
      <c r="D36" s="5"/>
      <c r="E36" s="5"/>
      <c r="F36" s="5"/>
      <c r="G36" s="5"/>
      <c r="H36" s="5"/>
      <c r="I36" s="5"/>
    </row>
    <row r="37" spans="1:9">
      <c r="A37" s="5"/>
      <c r="B37" s="5"/>
      <c r="C37" s="5"/>
      <c r="D37" s="5"/>
      <c r="E37" s="5"/>
      <c r="F37" s="5"/>
      <c r="G37" s="5"/>
      <c r="H37" s="5"/>
      <c r="I37" s="5"/>
    </row>
    <row r="38" spans="1:9">
      <c r="A38" s="5"/>
      <c r="B38" s="5"/>
      <c r="C38" s="5"/>
      <c r="D38" s="5"/>
      <c r="E38" s="5"/>
      <c r="F38" s="5"/>
      <c r="G38" s="5"/>
      <c r="H38" s="5"/>
      <c r="I38" s="5"/>
    </row>
    <row r="39" spans="1:9">
      <c r="A39" s="5"/>
      <c r="B39" s="5"/>
      <c r="C39" s="5"/>
      <c r="D39" s="5"/>
      <c r="E39" s="5"/>
      <c r="F39" s="5"/>
      <c r="G39" s="5"/>
      <c r="H39" s="5"/>
      <c r="I39" s="5"/>
    </row>
    <row r="40" spans="1:9">
      <c r="A40" s="5"/>
      <c r="B40" s="5"/>
      <c r="C40" s="5"/>
      <c r="D40" s="5"/>
      <c r="E40" s="5"/>
      <c r="F40" s="5"/>
      <c r="G40" s="5"/>
      <c r="H40" s="5"/>
      <c r="I40" s="5"/>
    </row>
    <row r="41" spans="1:9">
      <c r="A41" s="5"/>
      <c r="B41" s="5"/>
      <c r="C41" s="5"/>
      <c r="D41" s="5"/>
      <c r="E41" s="5"/>
      <c r="F41" s="5"/>
      <c r="G41" s="5"/>
      <c r="H41" s="5"/>
      <c r="I41" s="5"/>
    </row>
    <row r="42" spans="1:9">
      <c r="A42" s="5"/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  <row r="44" spans="1:9">
      <c r="A44" s="5"/>
      <c r="B44" s="5"/>
      <c r="C44" s="5"/>
      <c r="D44" s="9"/>
      <c r="F44" s="5"/>
      <c r="G44" s="5"/>
      <c r="H44" s="5"/>
      <c r="I44" s="5"/>
    </row>
    <row r="45" spans="1:9">
      <c r="A45" s="9"/>
      <c r="B45" s="9"/>
      <c r="C45" s="9"/>
      <c r="D45" s="9"/>
      <c r="E45" s="9"/>
      <c r="F45" s="9"/>
      <c r="G45" s="9"/>
      <c r="H45" s="9"/>
      <c r="I45" s="9"/>
    </row>
    <row r="46" spans="1:9">
      <c r="A46" s="9"/>
      <c r="B46" s="9"/>
      <c r="C46" s="9"/>
      <c r="D46" s="9"/>
      <c r="E46" s="9"/>
      <c r="F46" s="9"/>
      <c r="G46" s="9"/>
      <c r="H46" s="9"/>
      <c r="I46" s="9"/>
    </row>
    <row r="47" spans="1:9">
      <c r="A47" s="9"/>
      <c r="B47" s="9"/>
      <c r="C47" s="9"/>
      <c r="D47" s="9"/>
      <c r="E47" s="9"/>
      <c r="F47" s="9"/>
      <c r="G47" s="9"/>
      <c r="H47" s="9"/>
      <c r="I47" s="9"/>
    </row>
    <row r="48" spans="1:9">
      <c r="A48" s="9"/>
      <c r="B48" s="9"/>
      <c r="C48" s="9"/>
      <c r="D48" s="9"/>
      <c r="F48" s="9"/>
      <c r="G48" s="9"/>
      <c r="H48" s="9"/>
      <c r="I48" s="9"/>
    </row>
    <row r="49" spans="1:9">
      <c r="A49" s="9"/>
      <c r="B49" s="9"/>
      <c r="C49" s="9"/>
      <c r="D49" s="9"/>
      <c r="E49" s="8" t="s">
        <v>250</v>
      </c>
      <c r="F49" s="9"/>
      <c r="G49" s="9"/>
      <c r="H49" s="9"/>
      <c r="I49" s="9"/>
    </row>
    <row r="50" spans="1:9">
      <c r="A50" s="9"/>
      <c r="B50" s="9"/>
      <c r="C50" s="9"/>
      <c r="D50" s="9"/>
      <c r="F50" s="9"/>
      <c r="G50" s="9"/>
      <c r="H50" s="9"/>
      <c r="I50" s="9"/>
    </row>
  </sheetData>
  <mergeCells count="1">
    <mergeCell ref="A24:I2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E104"/>
  <sheetViews>
    <sheetView zoomScale="85" zoomScaleNormal="85" workbookViewId="0">
      <selection activeCell="A2" sqref="A2"/>
    </sheetView>
  </sheetViews>
  <sheetFormatPr defaultRowHeight="12.75"/>
  <cols>
    <col min="1" max="1" width="38" style="156" bestFit="1" customWidth="1"/>
    <col min="2" max="2" width="24.42578125" style="156" bestFit="1" customWidth="1"/>
    <col min="3" max="3" width="10.28515625" style="156" bestFit="1" customWidth="1"/>
    <col min="4" max="4" width="16.7109375" style="189" bestFit="1" customWidth="1"/>
    <col min="5" max="5" width="46" style="156" bestFit="1" customWidth="1"/>
    <col min="6" max="16384" width="9.140625" style="156"/>
  </cols>
  <sheetData>
    <row r="1" spans="1:5">
      <c r="A1" s="156" t="s">
        <v>145</v>
      </c>
      <c r="B1" s="156" t="s">
        <v>2</v>
      </c>
      <c r="C1" s="156" t="s">
        <v>1</v>
      </c>
      <c r="D1" s="189" t="s">
        <v>438</v>
      </c>
      <c r="E1" s="156" t="s">
        <v>146</v>
      </c>
    </row>
    <row r="2" spans="1:5" ht="15" customHeight="1">
      <c r="A2" s="156" t="s">
        <v>147</v>
      </c>
      <c r="B2" s="156" t="s">
        <v>26</v>
      </c>
      <c r="C2" s="156" t="s">
        <v>25</v>
      </c>
      <c r="D2" s="189" t="s">
        <v>27</v>
      </c>
      <c r="E2" s="156" t="s">
        <v>148</v>
      </c>
    </row>
    <row r="3" spans="1:5" ht="15" customHeight="1">
      <c r="A3" s="156" t="s">
        <v>149</v>
      </c>
      <c r="B3" s="156" t="s">
        <v>150</v>
      </c>
      <c r="C3" s="156" t="s">
        <v>49</v>
      </c>
      <c r="D3" s="189" t="s">
        <v>62</v>
      </c>
      <c r="E3" s="156" t="s">
        <v>152</v>
      </c>
    </row>
    <row r="4" spans="1:5" ht="15" customHeight="1">
      <c r="A4" s="156" t="s">
        <v>153</v>
      </c>
      <c r="B4" s="156" t="s">
        <v>26</v>
      </c>
      <c r="C4" s="156" t="s">
        <v>25</v>
      </c>
      <c r="D4" s="189" t="s">
        <v>27</v>
      </c>
      <c r="E4" s="156" t="s">
        <v>148</v>
      </c>
    </row>
    <row r="5" spans="1:5" ht="15" customHeight="1">
      <c r="A5" s="156" t="s">
        <v>24</v>
      </c>
      <c r="B5" s="156" t="s">
        <v>26</v>
      </c>
      <c r="C5" s="156" t="s">
        <v>25</v>
      </c>
      <c r="D5" s="189" t="s">
        <v>27</v>
      </c>
      <c r="E5" s="156" t="s">
        <v>148</v>
      </c>
    </row>
    <row r="6" spans="1:5">
      <c r="A6" s="156" t="s">
        <v>42</v>
      </c>
      <c r="B6" s="156" t="s">
        <v>26</v>
      </c>
      <c r="C6" s="156" t="s">
        <v>25</v>
      </c>
      <c r="D6" s="189" t="s">
        <v>27</v>
      </c>
      <c r="E6" s="156" t="s">
        <v>275</v>
      </c>
    </row>
    <row r="7" spans="1:5" ht="15" customHeight="1">
      <c r="A7" s="156" t="s">
        <v>154</v>
      </c>
      <c r="B7" s="156" t="s">
        <v>26</v>
      </c>
      <c r="C7" s="156" t="s">
        <v>25</v>
      </c>
      <c r="D7" s="189" t="s">
        <v>27</v>
      </c>
      <c r="E7" s="156" t="s">
        <v>148</v>
      </c>
    </row>
    <row r="8" spans="1:5" ht="15" customHeight="1">
      <c r="A8" s="156" t="s">
        <v>155</v>
      </c>
      <c r="B8" s="156" t="s">
        <v>150</v>
      </c>
      <c r="C8" s="156" t="s">
        <v>49</v>
      </c>
      <c r="D8" s="189" t="s">
        <v>27</v>
      </c>
      <c r="E8" s="156" t="s">
        <v>152</v>
      </c>
    </row>
    <row r="9" spans="1:5" ht="15" customHeight="1">
      <c r="A9" s="156" t="s">
        <v>156</v>
      </c>
      <c r="B9" s="156" t="s">
        <v>26</v>
      </c>
      <c r="C9" s="156" t="s">
        <v>49</v>
      </c>
      <c r="D9" s="189" t="s">
        <v>27</v>
      </c>
      <c r="E9" s="156" t="s">
        <v>148</v>
      </c>
    </row>
    <row r="10" spans="1:5" ht="15" customHeight="1">
      <c r="A10" s="156" t="s">
        <v>157</v>
      </c>
      <c r="B10" s="156" t="s">
        <v>26</v>
      </c>
      <c r="C10" s="156" t="s">
        <v>49</v>
      </c>
      <c r="D10" s="189" t="s">
        <v>62</v>
      </c>
      <c r="E10" s="156" t="s">
        <v>148</v>
      </c>
    </row>
    <row r="11" spans="1:5" ht="15" customHeight="1">
      <c r="A11" s="156" t="s">
        <v>44</v>
      </c>
      <c r="B11" s="156" t="s">
        <v>266</v>
      </c>
      <c r="C11" s="156" t="s">
        <v>25</v>
      </c>
      <c r="D11" s="189" t="s">
        <v>27</v>
      </c>
      <c r="E11" s="156" t="s">
        <v>158</v>
      </c>
    </row>
    <row r="12" spans="1:5" ht="15" customHeight="1">
      <c r="A12" s="156" t="s">
        <v>159</v>
      </c>
      <c r="B12" s="156" t="s">
        <v>150</v>
      </c>
      <c r="C12" s="156" t="s">
        <v>25</v>
      </c>
      <c r="D12" s="189" t="s">
        <v>62</v>
      </c>
      <c r="E12" s="156" t="s">
        <v>152</v>
      </c>
    </row>
    <row r="13" spans="1:5" ht="15" customHeight="1">
      <c r="A13" s="156" t="s">
        <v>160</v>
      </c>
      <c r="B13" s="156" t="s">
        <v>26</v>
      </c>
      <c r="C13" s="156" t="s">
        <v>25</v>
      </c>
      <c r="D13" s="189" t="s">
        <v>27</v>
      </c>
      <c r="E13" s="156" t="s">
        <v>148</v>
      </c>
    </row>
    <row r="14" spans="1:5" ht="15" customHeight="1">
      <c r="A14" s="156" t="s">
        <v>48</v>
      </c>
      <c r="B14" s="156" t="s">
        <v>264</v>
      </c>
      <c r="C14" s="156" t="s">
        <v>49</v>
      </c>
      <c r="D14" s="189" t="s">
        <v>27</v>
      </c>
      <c r="E14" s="156" t="s">
        <v>148</v>
      </c>
    </row>
    <row r="15" spans="1:5" ht="15" customHeight="1">
      <c r="A15" s="156" t="s">
        <v>161</v>
      </c>
      <c r="B15" s="156" t="s">
        <v>109</v>
      </c>
      <c r="C15" s="156" t="s">
        <v>25</v>
      </c>
      <c r="D15" s="189" t="s">
        <v>62</v>
      </c>
      <c r="E15" s="156" t="s">
        <v>148</v>
      </c>
    </row>
    <row r="16" spans="1:5" ht="15" customHeight="1">
      <c r="A16" s="156" t="s">
        <v>162</v>
      </c>
      <c r="B16" s="156" t="s">
        <v>109</v>
      </c>
      <c r="C16" s="156" t="s">
        <v>25</v>
      </c>
      <c r="D16" s="189" t="s">
        <v>62</v>
      </c>
      <c r="E16" s="156" t="s">
        <v>163</v>
      </c>
    </row>
    <row r="17" spans="1:5" ht="15" customHeight="1">
      <c r="A17" s="156" t="s">
        <v>57</v>
      </c>
      <c r="B17" s="156" t="s">
        <v>26</v>
      </c>
      <c r="C17" s="156" t="s">
        <v>25</v>
      </c>
      <c r="D17" s="189" t="s">
        <v>27</v>
      </c>
      <c r="E17" s="156" t="s">
        <v>148</v>
      </c>
    </row>
    <row r="18" spans="1:5" ht="15" customHeight="1">
      <c r="A18" s="156" t="s">
        <v>164</v>
      </c>
      <c r="B18" s="156" t="s">
        <v>26</v>
      </c>
      <c r="C18" s="156" t="s">
        <v>49</v>
      </c>
      <c r="D18" s="189" t="s">
        <v>27</v>
      </c>
      <c r="E18" s="156" t="s">
        <v>148</v>
      </c>
    </row>
    <row r="19" spans="1:5" ht="15" customHeight="1">
      <c r="A19" s="156" t="s">
        <v>165</v>
      </c>
      <c r="B19" s="156" t="s">
        <v>26</v>
      </c>
      <c r="C19" s="156" t="s">
        <v>49</v>
      </c>
      <c r="D19" s="189" t="s">
        <v>62</v>
      </c>
      <c r="E19" s="156" t="s">
        <v>148</v>
      </c>
    </row>
    <row r="20" spans="1:5" ht="15" customHeight="1">
      <c r="A20" s="156" t="s">
        <v>166</v>
      </c>
      <c r="B20" s="156" t="s">
        <v>150</v>
      </c>
      <c r="C20" s="156" t="s">
        <v>49</v>
      </c>
      <c r="D20" s="189" t="s">
        <v>27</v>
      </c>
      <c r="E20" s="156" t="s">
        <v>152</v>
      </c>
    </row>
    <row r="21" spans="1:5" ht="15" customHeight="1">
      <c r="A21" s="156" t="s">
        <v>167</v>
      </c>
      <c r="B21" s="156" t="s">
        <v>26</v>
      </c>
      <c r="C21" s="156" t="s">
        <v>49</v>
      </c>
      <c r="D21" s="189" t="s">
        <v>27</v>
      </c>
      <c r="E21" s="156" t="s">
        <v>148</v>
      </c>
    </row>
    <row r="22" spans="1:5" ht="15" customHeight="1">
      <c r="A22" s="156" t="s">
        <v>168</v>
      </c>
      <c r="B22" s="156" t="s">
        <v>26</v>
      </c>
      <c r="C22" s="156" t="s">
        <v>25</v>
      </c>
      <c r="D22" s="189" t="s">
        <v>27</v>
      </c>
      <c r="E22" s="156" t="s">
        <v>148</v>
      </c>
    </row>
    <row r="23" spans="1:5" ht="15" customHeight="1">
      <c r="A23" s="156" t="s">
        <v>169</v>
      </c>
      <c r="B23" s="156" t="s">
        <v>150</v>
      </c>
      <c r="C23" s="156" t="s">
        <v>25</v>
      </c>
      <c r="D23" s="189" t="s">
        <v>27</v>
      </c>
      <c r="E23" s="156" t="s">
        <v>152</v>
      </c>
    </row>
    <row r="24" spans="1:5" ht="15" customHeight="1">
      <c r="A24" s="156" t="s">
        <v>170</v>
      </c>
      <c r="B24" s="156" t="s">
        <v>150</v>
      </c>
      <c r="C24" s="156" t="s">
        <v>25</v>
      </c>
      <c r="D24" s="189" t="s">
        <v>27</v>
      </c>
      <c r="E24" s="156" t="s">
        <v>148</v>
      </c>
    </row>
    <row r="25" spans="1:5" ht="15" customHeight="1">
      <c r="A25" s="156" t="s">
        <v>59</v>
      </c>
      <c r="B25" s="156" t="s">
        <v>26</v>
      </c>
      <c r="C25" s="156" t="s">
        <v>25</v>
      </c>
      <c r="D25" s="189" t="s">
        <v>27</v>
      </c>
      <c r="E25" s="156" t="s">
        <v>148</v>
      </c>
    </row>
    <row r="26" spans="1:5" ht="15" customHeight="1">
      <c r="A26" s="156" t="s">
        <v>171</v>
      </c>
      <c r="B26" s="156" t="s">
        <v>150</v>
      </c>
      <c r="C26" s="156" t="s">
        <v>25</v>
      </c>
      <c r="D26" s="189" t="s">
        <v>27</v>
      </c>
      <c r="E26" s="156" t="s">
        <v>152</v>
      </c>
    </row>
    <row r="27" spans="1:5">
      <c r="A27" s="156" t="s">
        <v>172</v>
      </c>
      <c r="B27" s="156" t="s">
        <v>26</v>
      </c>
      <c r="C27" s="156" t="s">
        <v>49</v>
      </c>
      <c r="D27" s="189" t="s">
        <v>27</v>
      </c>
      <c r="E27" s="156" t="s">
        <v>275</v>
      </c>
    </row>
    <row r="28" spans="1:5" ht="15" customHeight="1">
      <c r="A28" s="156" t="s">
        <v>61</v>
      </c>
      <c r="B28" s="156" t="s">
        <v>266</v>
      </c>
      <c r="C28" s="156" t="s">
        <v>25</v>
      </c>
      <c r="D28" s="189" t="s">
        <v>62</v>
      </c>
      <c r="E28" s="156" t="s">
        <v>148</v>
      </c>
    </row>
    <row r="29" spans="1:5" ht="15" customHeight="1">
      <c r="A29" s="156" t="s">
        <v>173</v>
      </c>
      <c r="B29" s="156" t="s">
        <v>26</v>
      </c>
      <c r="C29" s="156" t="s">
        <v>49</v>
      </c>
      <c r="D29" s="189" t="s">
        <v>27</v>
      </c>
      <c r="E29" s="156" t="s">
        <v>148</v>
      </c>
    </row>
    <row r="30" spans="1:5" ht="15" customHeight="1">
      <c r="A30" s="156" t="s">
        <v>174</v>
      </c>
      <c r="B30" s="156" t="s">
        <v>26</v>
      </c>
      <c r="C30" s="156" t="s">
        <v>25</v>
      </c>
      <c r="D30" s="189" t="s">
        <v>27</v>
      </c>
      <c r="E30" s="156" t="s">
        <v>148</v>
      </c>
    </row>
    <row r="31" spans="1:5" ht="15" customHeight="1">
      <c r="A31" s="156" t="s">
        <v>175</v>
      </c>
      <c r="B31" s="156" t="s">
        <v>26</v>
      </c>
      <c r="C31" s="156" t="s">
        <v>25</v>
      </c>
      <c r="D31" s="189" t="s">
        <v>62</v>
      </c>
      <c r="E31" s="156" t="s">
        <v>148</v>
      </c>
    </row>
    <row r="32" spans="1:5" ht="15" customHeight="1">
      <c r="A32" s="156" t="s">
        <v>176</v>
      </c>
      <c r="B32" s="156" t="s">
        <v>26</v>
      </c>
      <c r="C32" s="156" t="s">
        <v>25</v>
      </c>
      <c r="D32" s="189" t="s">
        <v>27</v>
      </c>
      <c r="E32" s="156" t="s">
        <v>148</v>
      </c>
    </row>
    <row r="33" spans="1:5" ht="15" customHeight="1">
      <c r="A33" s="156" t="s">
        <v>177</v>
      </c>
      <c r="B33" s="156" t="s">
        <v>150</v>
      </c>
      <c r="C33" s="156" t="s">
        <v>49</v>
      </c>
      <c r="D33" s="189" t="s">
        <v>27</v>
      </c>
      <c r="E33" s="156" t="s">
        <v>148</v>
      </c>
    </row>
    <row r="34" spans="1:5" ht="15" customHeight="1">
      <c r="A34" s="156" t="s">
        <v>87</v>
      </c>
      <c r="B34" s="156" t="s">
        <v>26</v>
      </c>
      <c r="C34" s="156" t="s">
        <v>25</v>
      </c>
      <c r="D34" s="189" t="s">
        <v>62</v>
      </c>
      <c r="E34" s="156" t="s">
        <v>148</v>
      </c>
    </row>
    <row r="35" spans="1:5" ht="15" customHeight="1">
      <c r="A35" s="156" t="s">
        <v>178</v>
      </c>
      <c r="B35" s="156" t="s">
        <v>26</v>
      </c>
      <c r="C35" s="156" t="s">
        <v>49</v>
      </c>
      <c r="D35" s="189" t="s">
        <v>62</v>
      </c>
      <c r="E35" s="156" t="s">
        <v>148</v>
      </c>
    </row>
    <row r="36" spans="1:5" ht="15" customHeight="1">
      <c r="A36" s="156" t="s">
        <v>95</v>
      </c>
      <c r="B36" s="156" t="s">
        <v>26</v>
      </c>
      <c r="C36" s="156" t="s">
        <v>25</v>
      </c>
      <c r="D36" s="189" t="s">
        <v>62</v>
      </c>
      <c r="E36" s="156" t="s">
        <v>148</v>
      </c>
    </row>
    <row r="37" spans="1:5" ht="15" customHeight="1">
      <c r="A37" s="156" t="s">
        <v>97</v>
      </c>
      <c r="B37" s="156" t="s">
        <v>26</v>
      </c>
      <c r="C37" s="156" t="s">
        <v>25</v>
      </c>
      <c r="D37" s="189" t="s">
        <v>27</v>
      </c>
      <c r="E37" s="156" t="s">
        <v>148</v>
      </c>
    </row>
    <row r="38" spans="1:5" ht="15" customHeight="1">
      <c r="A38" s="156" t="s">
        <v>179</v>
      </c>
      <c r="B38" s="156" t="s">
        <v>26</v>
      </c>
      <c r="C38" s="156" t="s">
        <v>49</v>
      </c>
      <c r="D38" s="189" t="s">
        <v>27</v>
      </c>
      <c r="E38" s="156" t="s">
        <v>148</v>
      </c>
    </row>
    <row r="39" spans="1:5">
      <c r="A39" s="156" t="s">
        <v>180</v>
      </c>
      <c r="B39" s="156" t="s">
        <v>109</v>
      </c>
      <c r="C39" s="156" t="s">
        <v>49</v>
      </c>
      <c r="D39" s="189" t="s">
        <v>27</v>
      </c>
      <c r="E39" s="156" t="s">
        <v>275</v>
      </c>
    </row>
    <row r="40" spans="1:5" ht="15" customHeight="1">
      <c r="A40" s="156" t="s">
        <v>181</v>
      </c>
      <c r="B40" s="156" t="s">
        <v>26</v>
      </c>
      <c r="C40" s="156" t="s">
        <v>49</v>
      </c>
      <c r="D40" s="189" t="s">
        <v>27</v>
      </c>
      <c r="E40" s="156" t="s">
        <v>148</v>
      </c>
    </row>
    <row r="41" spans="1:5" ht="15" customHeight="1">
      <c r="A41" s="156" t="s">
        <v>182</v>
      </c>
      <c r="B41" s="156" t="s">
        <v>150</v>
      </c>
      <c r="C41" s="156" t="s">
        <v>49</v>
      </c>
      <c r="D41" s="189" t="s">
        <v>27</v>
      </c>
      <c r="E41" s="156" t="s">
        <v>152</v>
      </c>
    </row>
    <row r="42" spans="1:5" ht="15" customHeight="1">
      <c r="A42" s="156" t="s">
        <v>183</v>
      </c>
      <c r="B42" s="156" t="s">
        <v>150</v>
      </c>
      <c r="C42" s="156" t="s">
        <v>25</v>
      </c>
      <c r="D42" s="189" t="s">
        <v>27</v>
      </c>
      <c r="E42" s="156" t="s">
        <v>152</v>
      </c>
    </row>
    <row r="43" spans="1:5" ht="15" customHeight="1">
      <c r="A43" s="156" t="s">
        <v>184</v>
      </c>
      <c r="B43" s="156" t="s">
        <v>26</v>
      </c>
      <c r="C43" s="156" t="s">
        <v>25</v>
      </c>
      <c r="D43" s="189" t="s">
        <v>27</v>
      </c>
      <c r="E43" s="156" t="s">
        <v>148</v>
      </c>
    </row>
    <row r="44" spans="1:5" ht="15" customHeight="1">
      <c r="A44" s="156" t="s">
        <v>185</v>
      </c>
      <c r="B44" s="156" t="s">
        <v>26</v>
      </c>
      <c r="C44" s="156" t="s">
        <v>25</v>
      </c>
      <c r="D44" s="189" t="s">
        <v>27</v>
      </c>
      <c r="E44" s="156" t="s">
        <v>148</v>
      </c>
    </row>
    <row r="45" spans="1:5" ht="15" customHeight="1">
      <c r="A45" s="156" t="s">
        <v>186</v>
      </c>
      <c r="B45" s="156" t="s">
        <v>150</v>
      </c>
      <c r="C45" s="156" t="s">
        <v>25</v>
      </c>
      <c r="D45" s="189" t="s">
        <v>27</v>
      </c>
      <c r="E45" s="156" t="s">
        <v>148</v>
      </c>
    </row>
    <row r="46" spans="1:5" ht="15" customHeight="1">
      <c r="A46" s="156" t="s">
        <v>187</v>
      </c>
      <c r="B46" s="156" t="s">
        <v>150</v>
      </c>
      <c r="C46" s="156" t="s">
        <v>49</v>
      </c>
      <c r="D46" s="189" t="s">
        <v>27</v>
      </c>
      <c r="E46" s="156" t="s">
        <v>152</v>
      </c>
    </row>
    <row r="47" spans="1:5" ht="15" customHeight="1">
      <c r="A47" s="156" t="s">
        <v>188</v>
      </c>
      <c r="B47" s="156" t="s">
        <v>109</v>
      </c>
      <c r="C47" s="156" t="s">
        <v>25</v>
      </c>
      <c r="D47" s="189" t="s">
        <v>62</v>
      </c>
      <c r="E47" s="156" t="s">
        <v>152</v>
      </c>
    </row>
    <row r="48" spans="1:5" ht="15" customHeight="1">
      <c r="A48" s="156" t="s">
        <v>189</v>
      </c>
      <c r="B48" s="156" t="s">
        <v>150</v>
      </c>
      <c r="C48" s="156" t="s">
        <v>25</v>
      </c>
      <c r="D48" s="189" t="s">
        <v>62</v>
      </c>
      <c r="E48" s="156" t="s">
        <v>152</v>
      </c>
    </row>
    <row r="49" spans="1:5" ht="15" customHeight="1">
      <c r="A49" s="156" t="s">
        <v>190</v>
      </c>
      <c r="B49" s="156" t="s">
        <v>26</v>
      </c>
      <c r="C49" s="156" t="s">
        <v>25</v>
      </c>
      <c r="D49" s="189" t="s">
        <v>27</v>
      </c>
      <c r="E49" s="156" t="s">
        <v>148</v>
      </c>
    </row>
    <row r="50" spans="1:5" ht="15" customHeight="1">
      <c r="A50" s="156" t="s">
        <v>191</v>
      </c>
      <c r="B50" s="156" t="s">
        <v>26</v>
      </c>
      <c r="C50" s="156" t="s">
        <v>49</v>
      </c>
      <c r="D50" s="189" t="s">
        <v>27</v>
      </c>
      <c r="E50" s="156" t="s">
        <v>148</v>
      </c>
    </row>
    <row r="51" spans="1:5" ht="15" customHeight="1">
      <c r="A51" s="156" t="s">
        <v>99</v>
      </c>
      <c r="B51" s="156" t="s">
        <v>26</v>
      </c>
      <c r="C51" s="156" t="s">
        <v>49</v>
      </c>
      <c r="D51" s="189" t="s">
        <v>27</v>
      </c>
      <c r="E51" s="156" t="s">
        <v>148</v>
      </c>
    </row>
    <row r="52" spans="1:5" ht="15" customHeight="1">
      <c r="A52" s="156" t="s">
        <v>108</v>
      </c>
      <c r="B52" s="156" t="s">
        <v>109</v>
      </c>
      <c r="C52" s="156" t="s">
        <v>25</v>
      </c>
      <c r="D52" s="189" t="s">
        <v>27</v>
      </c>
      <c r="E52" s="156" t="s">
        <v>152</v>
      </c>
    </row>
    <row r="53" spans="1:5" ht="15" customHeight="1">
      <c r="A53" s="156" t="s">
        <v>192</v>
      </c>
      <c r="B53" s="156" t="s">
        <v>150</v>
      </c>
      <c r="C53" s="156" t="s">
        <v>49</v>
      </c>
      <c r="D53" s="189" t="s">
        <v>27</v>
      </c>
      <c r="E53" s="156" t="s">
        <v>152</v>
      </c>
    </row>
    <row r="54" spans="1:5" ht="15" customHeight="1">
      <c r="A54" s="156" t="s">
        <v>193</v>
      </c>
      <c r="B54" s="156" t="s">
        <v>150</v>
      </c>
      <c r="C54" s="156" t="s">
        <v>25</v>
      </c>
      <c r="D54" s="189" t="s">
        <v>62</v>
      </c>
      <c r="E54" s="156" t="s">
        <v>194</v>
      </c>
    </row>
    <row r="55" spans="1:5" ht="15" customHeight="1">
      <c r="A55" s="156" t="s">
        <v>195</v>
      </c>
      <c r="B55" s="156" t="s">
        <v>150</v>
      </c>
      <c r="C55" s="156" t="s">
        <v>49</v>
      </c>
      <c r="D55" s="189" t="s">
        <v>27</v>
      </c>
      <c r="E55" s="156" t="s">
        <v>152</v>
      </c>
    </row>
    <row r="56" spans="1:5" ht="15" customHeight="1">
      <c r="A56" s="156" t="s">
        <v>196</v>
      </c>
      <c r="B56" s="156" t="s">
        <v>26</v>
      </c>
      <c r="C56" s="156" t="s">
        <v>49</v>
      </c>
      <c r="D56" s="189" t="s">
        <v>27</v>
      </c>
      <c r="E56" s="156" t="s">
        <v>148</v>
      </c>
    </row>
    <row r="57" spans="1:5" ht="15" customHeight="1">
      <c r="A57" s="156" t="s">
        <v>197</v>
      </c>
      <c r="B57" s="156" t="s">
        <v>26</v>
      </c>
      <c r="C57" s="156" t="s">
        <v>49</v>
      </c>
      <c r="D57" s="189" t="s">
        <v>27</v>
      </c>
      <c r="E57" s="156" t="s">
        <v>148</v>
      </c>
    </row>
    <row r="58" spans="1:5" ht="15" customHeight="1">
      <c r="A58" s="156" t="s">
        <v>198</v>
      </c>
      <c r="B58" s="156" t="s">
        <v>26</v>
      </c>
      <c r="C58" s="156" t="s">
        <v>49</v>
      </c>
      <c r="D58" s="189" t="s">
        <v>27</v>
      </c>
      <c r="E58" s="156" t="s">
        <v>148</v>
      </c>
    </row>
    <row r="59" spans="1:5" ht="15" customHeight="1">
      <c r="A59" s="156" t="s">
        <v>199</v>
      </c>
      <c r="B59" s="156" t="s">
        <v>26</v>
      </c>
      <c r="C59" s="156" t="s">
        <v>25</v>
      </c>
      <c r="D59" s="189" t="s">
        <v>27</v>
      </c>
      <c r="E59" s="156" t="s">
        <v>148</v>
      </c>
    </row>
    <row r="60" spans="1:5" ht="15" customHeight="1">
      <c r="A60" s="156" t="s">
        <v>200</v>
      </c>
      <c r="B60" s="156" t="s">
        <v>264</v>
      </c>
      <c r="C60" s="156" t="s">
        <v>49</v>
      </c>
      <c r="D60" s="189" t="s">
        <v>62</v>
      </c>
      <c r="E60" s="156" t="s">
        <v>148</v>
      </c>
    </row>
    <row r="61" spans="1:5" ht="15" customHeight="1">
      <c r="A61" s="156" t="s">
        <v>201</v>
      </c>
      <c r="B61" s="156" t="s">
        <v>26</v>
      </c>
      <c r="C61" s="156" t="s">
        <v>25</v>
      </c>
      <c r="D61" s="189" t="s">
        <v>27</v>
      </c>
      <c r="E61" s="156" t="s">
        <v>148</v>
      </c>
    </row>
    <row r="62" spans="1:5" ht="15" customHeight="1">
      <c r="A62" s="156" t="s">
        <v>202</v>
      </c>
      <c r="B62" s="156" t="s">
        <v>26</v>
      </c>
      <c r="C62" s="156" t="s">
        <v>25</v>
      </c>
      <c r="D62" s="189" t="s">
        <v>27</v>
      </c>
      <c r="E62" s="156" t="s">
        <v>148</v>
      </c>
    </row>
    <row r="63" spans="1:5" ht="15" customHeight="1">
      <c r="A63" s="156" t="s">
        <v>203</v>
      </c>
      <c r="B63" s="156" t="s">
        <v>26</v>
      </c>
      <c r="C63" s="156" t="s">
        <v>25</v>
      </c>
      <c r="D63" s="189" t="s">
        <v>27</v>
      </c>
      <c r="E63" s="156" t="s">
        <v>148</v>
      </c>
    </row>
    <row r="64" spans="1:5" ht="15" customHeight="1">
      <c r="A64" s="156" t="s">
        <v>204</v>
      </c>
      <c r="B64" s="156" t="s">
        <v>26</v>
      </c>
      <c r="C64" s="156" t="s">
        <v>25</v>
      </c>
      <c r="D64" s="189" t="s">
        <v>62</v>
      </c>
      <c r="E64" s="156" t="s">
        <v>148</v>
      </c>
    </row>
    <row r="65" spans="1:5" ht="15" customHeight="1">
      <c r="A65" s="156" t="s">
        <v>205</v>
      </c>
      <c r="B65" s="156" t="s">
        <v>26</v>
      </c>
      <c r="C65" s="156" t="s">
        <v>49</v>
      </c>
      <c r="D65" s="189" t="s">
        <v>27</v>
      </c>
      <c r="E65" s="156" t="s">
        <v>148</v>
      </c>
    </row>
    <row r="66" spans="1:5">
      <c r="A66" s="156" t="s">
        <v>206</v>
      </c>
      <c r="B66" s="156" t="s">
        <v>26</v>
      </c>
      <c r="C66" s="156" t="s">
        <v>25</v>
      </c>
      <c r="D66" s="189" t="s">
        <v>27</v>
      </c>
      <c r="E66" s="156" t="s">
        <v>275</v>
      </c>
    </row>
    <row r="67" spans="1:5" ht="15" customHeight="1">
      <c r="A67" s="156" t="s">
        <v>207</v>
      </c>
      <c r="B67" s="156" t="s">
        <v>26</v>
      </c>
      <c r="C67" s="156" t="s">
        <v>49</v>
      </c>
      <c r="D67" s="189" t="s">
        <v>27</v>
      </c>
      <c r="E67" s="156" t="s">
        <v>148</v>
      </c>
    </row>
    <row r="68" spans="1:5" ht="15" customHeight="1">
      <c r="A68" s="156" t="s">
        <v>208</v>
      </c>
      <c r="B68" s="156" t="s">
        <v>26</v>
      </c>
      <c r="C68" s="156" t="s">
        <v>25</v>
      </c>
      <c r="D68" s="189" t="s">
        <v>27</v>
      </c>
      <c r="E68" s="156" t="s">
        <v>148</v>
      </c>
    </row>
    <row r="69" spans="1:5" ht="15" customHeight="1">
      <c r="A69" s="156" t="s">
        <v>209</v>
      </c>
      <c r="B69" s="156" t="s">
        <v>109</v>
      </c>
      <c r="C69" s="156" t="s">
        <v>25</v>
      </c>
      <c r="D69" s="189" t="s">
        <v>62</v>
      </c>
      <c r="E69" s="156" t="s">
        <v>194</v>
      </c>
    </row>
    <row r="70" spans="1:5" ht="15" customHeight="1">
      <c r="A70" s="156" t="s">
        <v>115</v>
      </c>
      <c r="B70" s="156" t="s">
        <v>26</v>
      </c>
      <c r="C70" s="156" t="s">
        <v>49</v>
      </c>
      <c r="D70" s="189" t="s">
        <v>27</v>
      </c>
      <c r="E70" s="156" t="s">
        <v>148</v>
      </c>
    </row>
    <row r="71" spans="1:5" ht="15" customHeight="1">
      <c r="A71" s="156" t="s">
        <v>210</v>
      </c>
      <c r="B71" s="156" t="s">
        <v>150</v>
      </c>
      <c r="C71" s="156" t="s">
        <v>49</v>
      </c>
      <c r="D71" s="189" t="s">
        <v>27</v>
      </c>
      <c r="E71" s="156" t="s">
        <v>152</v>
      </c>
    </row>
    <row r="72" spans="1:5" ht="15" customHeight="1">
      <c r="A72" s="156" t="s">
        <v>117</v>
      </c>
      <c r="B72" s="156" t="s">
        <v>26</v>
      </c>
      <c r="C72" s="156" t="s">
        <v>49</v>
      </c>
      <c r="D72" s="189" t="s">
        <v>27</v>
      </c>
      <c r="E72" s="156" t="s">
        <v>148</v>
      </c>
    </row>
    <row r="73" spans="1:5" ht="15" customHeight="1">
      <c r="A73" s="156" t="s">
        <v>211</v>
      </c>
      <c r="B73" s="156" t="s">
        <v>26</v>
      </c>
      <c r="C73" s="156" t="s">
        <v>25</v>
      </c>
      <c r="D73" s="189" t="s">
        <v>27</v>
      </c>
      <c r="E73" s="156" t="s">
        <v>148</v>
      </c>
    </row>
    <row r="74" spans="1:5" ht="15" customHeight="1">
      <c r="A74" s="156" t="s">
        <v>212</v>
      </c>
      <c r="B74" s="156" t="s">
        <v>26</v>
      </c>
      <c r="C74" s="156" t="s">
        <v>25</v>
      </c>
      <c r="D74" s="189" t="s">
        <v>27</v>
      </c>
      <c r="E74" s="156" t="s">
        <v>148</v>
      </c>
    </row>
    <row r="75" spans="1:5" ht="15" customHeight="1">
      <c r="A75" s="156" t="s">
        <v>118</v>
      </c>
      <c r="B75" s="156" t="s">
        <v>109</v>
      </c>
      <c r="C75" s="156" t="s">
        <v>25</v>
      </c>
      <c r="D75" s="189" t="s">
        <v>27</v>
      </c>
      <c r="E75" s="156" t="s">
        <v>194</v>
      </c>
    </row>
    <row r="76" spans="1:5" ht="15" customHeight="1">
      <c r="A76" s="156" t="s">
        <v>119</v>
      </c>
      <c r="B76" s="156" t="s">
        <v>26</v>
      </c>
      <c r="C76" s="156" t="s">
        <v>49</v>
      </c>
      <c r="D76" s="189" t="s">
        <v>27</v>
      </c>
      <c r="E76" s="156" t="s">
        <v>148</v>
      </c>
    </row>
    <row r="77" spans="1:5" ht="15" customHeight="1">
      <c r="A77" s="156" t="s">
        <v>213</v>
      </c>
      <c r="B77" s="156" t="s">
        <v>26</v>
      </c>
      <c r="C77" s="156" t="s">
        <v>49</v>
      </c>
      <c r="D77" s="189" t="s">
        <v>62</v>
      </c>
      <c r="E77" s="156" t="s">
        <v>148</v>
      </c>
    </row>
    <row r="78" spans="1:5" ht="15" customHeight="1">
      <c r="A78" s="156" t="s">
        <v>214</v>
      </c>
      <c r="B78" s="156" t="s">
        <v>26</v>
      </c>
      <c r="C78" s="156" t="s">
        <v>25</v>
      </c>
      <c r="D78" s="189" t="s">
        <v>27</v>
      </c>
      <c r="E78" s="156" t="s">
        <v>148</v>
      </c>
    </row>
    <row r="79" spans="1:5" ht="15" customHeight="1">
      <c r="A79" s="156" t="s">
        <v>215</v>
      </c>
      <c r="B79" s="156" t="s">
        <v>26</v>
      </c>
      <c r="C79" s="156" t="s">
        <v>25</v>
      </c>
      <c r="D79" s="189" t="s">
        <v>27</v>
      </c>
      <c r="E79" s="156" t="s">
        <v>148</v>
      </c>
    </row>
    <row r="80" spans="1:5" ht="15" customHeight="1">
      <c r="A80" s="156" t="s">
        <v>216</v>
      </c>
      <c r="B80" s="156" t="s">
        <v>26</v>
      </c>
      <c r="C80" s="156" t="s">
        <v>49</v>
      </c>
      <c r="D80" s="189" t="s">
        <v>62</v>
      </c>
      <c r="E80" s="156" t="s">
        <v>148</v>
      </c>
    </row>
    <row r="81" spans="1:5" ht="15" customHeight="1">
      <c r="A81" s="156" t="s">
        <v>120</v>
      </c>
      <c r="B81" s="156" t="s">
        <v>26</v>
      </c>
      <c r="C81" s="156" t="s">
        <v>49</v>
      </c>
      <c r="D81" s="189" t="s">
        <v>62</v>
      </c>
      <c r="E81" s="156" t="s">
        <v>148</v>
      </c>
    </row>
    <row r="82" spans="1:5" ht="15" customHeight="1">
      <c r="A82" s="156" t="s">
        <v>217</v>
      </c>
      <c r="B82" s="156" t="s">
        <v>26</v>
      </c>
      <c r="C82" s="156" t="s">
        <v>25</v>
      </c>
      <c r="D82" s="189" t="s">
        <v>27</v>
      </c>
      <c r="E82" s="156" t="s">
        <v>148</v>
      </c>
    </row>
    <row r="83" spans="1:5" ht="15" customHeight="1">
      <c r="A83" s="156" t="s">
        <v>218</v>
      </c>
      <c r="B83" s="156" t="s">
        <v>150</v>
      </c>
      <c r="C83" s="156" t="s">
        <v>25</v>
      </c>
      <c r="D83" s="189" t="s">
        <v>62</v>
      </c>
      <c r="E83" s="156" t="s">
        <v>194</v>
      </c>
    </row>
    <row r="84" spans="1:5" ht="15" customHeight="1">
      <c r="A84" s="156" t="s">
        <v>219</v>
      </c>
      <c r="B84" s="156" t="s">
        <v>26</v>
      </c>
      <c r="C84" s="156" t="s">
        <v>25</v>
      </c>
      <c r="D84" s="189" t="s">
        <v>27</v>
      </c>
      <c r="E84" s="156" t="s">
        <v>148</v>
      </c>
    </row>
    <row r="85" spans="1:5">
      <c r="A85" s="156" t="s">
        <v>220</v>
      </c>
      <c r="B85" s="156" t="s">
        <v>26</v>
      </c>
      <c r="C85" s="156" t="s">
        <v>25</v>
      </c>
      <c r="D85" s="189" t="s">
        <v>27</v>
      </c>
      <c r="E85" s="156" t="s">
        <v>275</v>
      </c>
    </row>
    <row r="86" spans="1:5" ht="15" customHeight="1">
      <c r="A86" s="156" t="s">
        <v>221</v>
      </c>
      <c r="B86" s="156" t="s">
        <v>26</v>
      </c>
      <c r="C86" s="156" t="s">
        <v>25</v>
      </c>
      <c r="D86" s="189" t="s">
        <v>62</v>
      </c>
      <c r="E86" s="156" t="s">
        <v>148</v>
      </c>
    </row>
    <row r="87" spans="1:5" ht="15" customHeight="1">
      <c r="A87" s="156" t="s">
        <v>222</v>
      </c>
      <c r="B87" s="156" t="s">
        <v>26</v>
      </c>
      <c r="C87" s="156" t="s">
        <v>25</v>
      </c>
      <c r="D87" s="189" t="s">
        <v>27</v>
      </c>
      <c r="E87" s="156" t="s">
        <v>148</v>
      </c>
    </row>
    <row r="88" spans="1:5" ht="15" customHeight="1">
      <c r="A88" s="156" t="s">
        <v>121</v>
      </c>
      <c r="B88" s="156" t="s">
        <v>26</v>
      </c>
      <c r="C88" s="156" t="s">
        <v>49</v>
      </c>
      <c r="D88" s="189" t="s">
        <v>27</v>
      </c>
      <c r="E88" s="156" t="s">
        <v>148</v>
      </c>
    </row>
    <row r="89" spans="1:5">
      <c r="A89" s="156" t="s">
        <v>223</v>
      </c>
      <c r="B89" s="156" t="s">
        <v>26</v>
      </c>
      <c r="C89" s="156" t="s">
        <v>25</v>
      </c>
      <c r="D89" s="189" t="s">
        <v>27</v>
      </c>
      <c r="E89" s="156" t="s">
        <v>275</v>
      </c>
    </row>
    <row r="90" spans="1:5" ht="15" customHeight="1">
      <c r="A90" s="156" t="s">
        <v>224</v>
      </c>
      <c r="B90" s="156" t="s">
        <v>26</v>
      </c>
      <c r="C90" s="156" t="s">
        <v>49</v>
      </c>
      <c r="D90" s="189" t="s">
        <v>62</v>
      </c>
      <c r="E90" s="156" t="s">
        <v>148</v>
      </c>
    </row>
    <row r="91" spans="1:5" ht="15" customHeight="1">
      <c r="A91" s="156" t="s">
        <v>225</v>
      </c>
      <c r="B91" s="156" t="s">
        <v>26</v>
      </c>
      <c r="C91" s="156" t="s">
        <v>49</v>
      </c>
      <c r="D91" s="189" t="s">
        <v>27</v>
      </c>
      <c r="E91" s="156" t="s">
        <v>148</v>
      </c>
    </row>
    <row r="92" spans="1:5" ht="15" customHeight="1">
      <c r="A92" s="156" t="s">
        <v>130</v>
      </c>
      <c r="B92" s="156" t="s">
        <v>26</v>
      </c>
      <c r="C92" s="156" t="s">
        <v>25</v>
      </c>
      <c r="D92" s="189" t="s">
        <v>27</v>
      </c>
      <c r="E92" s="156" t="s">
        <v>148</v>
      </c>
    </row>
    <row r="93" spans="1:5" ht="15" customHeight="1">
      <c r="A93" s="156" t="s">
        <v>226</v>
      </c>
      <c r="B93" s="156" t="s">
        <v>26</v>
      </c>
      <c r="C93" s="156" t="s">
        <v>25</v>
      </c>
      <c r="D93" s="189" t="s">
        <v>27</v>
      </c>
      <c r="E93" s="156" t="s">
        <v>148</v>
      </c>
    </row>
    <row r="94" spans="1:5" ht="15" customHeight="1">
      <c r="A94" s="156" t="s">
        <v>227</v>
      </c>
      <c r="B94" s="156" t="s">
        <v>26</v>
      </c>
      <c r="C94" s="156" t="s">
        <v>25</v>
      </c>
      <c r="D94" s="189" t="s">
        <v>62</v>
      </c>
      <c r="E94" s="156" t="s">
        <v>148</v>
      </c>
    </row>
    <row r="95" spans="1:5" ht="15" customHeight="1">
      <c r="A95" s="156" t="s">
        <v>132</v>
      </c>
      <c r="B95" s="156" t="s">
        <v>26</v>
      </c>
      <c r="C95" s="156" t="s">
        <v>25</v>
      </c>
      <c r="D95" s="189" t="s">
        <v>27</v>
      </c>
      <c r="E95" s="156" t="s">
        <v>148</v>
      </c>
    </row>
    <row r="96" spans="1:5">
      <c r="A96" s="156" t="s">
        <v>133</v>
      </c>
      <c r="B96" s="156" t="s">
        <v>26</v>
      </c>
      <c r="C96" s="156" t="s">
        <v>25</v>
      </c>
      <c r="D96" s="189" t="s">
        <v>27</v>
      </c>
      <c r="E96" s="156" t="s">
        <v>275</v>
      </c>
    </row>
    <row r="97" spans="1:5" ht="15" customHeight="1">
      <c r="A97" s="156" t="s">
        <v>137</v>
      </c>
      <c r="B97" s="156" t="s">
        <v>26</v>
      </c>
      <c r="C97" s="156" t="s">
        <v>49</v>
      </c>
      <c r="D97" s="189" t="s">
        <v>27</v>
      </c>
      <c r="E97" s="156" t="s">
        <v>148</v>
      </c>
    </row>
    <row r="98" spans="1:5" ht="15" customHeight="1">
      <c r="A98" s="156" t="s">
        <v>139</v>
      </c>
      <c r="B98" s="156" t="s">
        <v>26</v>
      </c>
      <c r="C98" s="156" t="s">
        <v>25</v>
      </c>
      <c r="D98" s="189" t="s">
        <v>27</v>
      </c>
      <c r="E98" s="156" t="s">
        <v>148</v>
      </c>
    </row>
    <row r="99" spans="1:5" ht="15" customHeight="1">
      <c r="A99" s="156" t="s">
        <v>228</v>
      </c>
      <c r="B99" s="156" t="s">
        <v>150</v>
      </c>
      <c r="C99" s="156" t="s">
        <v>25</v>
      </c>
      <c r="D99" s="189" t="s">
        <v>27</v>
      </c>
      <c r="E99" s="156" t="s">
        <v>152</v>
      </c>
    </row>
    <row r="100" spans="1:5" ht="15" customHeight="1">
      <c r="A100" s="156" t="s">
        <v>229</v>
      </c>
      <c r="B100" s="156" t="s">
        <v>26</v>
      </c>
      <c r="C100" s="156" t="s">
        <v>25</v>
      </c>
      <c r="D100" s="189" t="s">
        <v>27</v>
      </c>
      <c r="E100" s="156" t="s">
        <v>148</v>
      </c>
    </row>
    <row r="101" spans="1:5" ht="15" customHeight="1">
      <c r="A101" s="156" t="s">
        <v>230</v>
      </c>
      <c r="B101" s="156" t="s">
        <v>150</v>
      </c>
      <c r="C101" s="156" t="s">
        <v>25</v>
      </c>
      <c r="D101" s="189" t="s">
        <v>62</v>
      </c>
      <c r="E101" s="156" t="s">
        <v>152</v>
      </c>
    </row>
    <row r="102" spans="1:5" ht="15" customHeight="1">
      <c r="A102" s="156" t="s">
        <v>231</v>
      </c>
      <c r="B102" s="156" t="s">
        <v>26</v>
      </c>
      <c r="C102" s="156" t="s">
        <v>25</v>
      </c>
      <c r="D102" s="189" t="s">
        <v>62</v>
      </c>
      <c r="E102" s="156" t="s">
        <v>148</v>
      </c>
    </row>
    <row r="103" spans="1:5" ht="15" customHeight="1">
      <c r="A103" s="156" t="s">
        <v>232</v>
      </c>
      <c r="B103" s="156" t="s">
        <v>109</v>
      </c>
      <c r="C103" s="156" t="s">
        <v>25</v>
      </c>
      <c r="D103" s="189" t="s">
        <v>62</v>
      </c>
      <c r="E103" s="156" t="s">
        <v>152</v>
      </c>
    </row>
    <row r="104" spans="1:5" ht="15" customHeight="1">
      <c r="A104" s="156" t="s">
        <v>141</v>
      </c>
      <c r="B104" s="156" t="s">
        <v>26</v>
      </c>
      <c r="C104" s="156" t="s">
        <v>25</v>
      </c>
      <c r="D104" s="189" t="s">
        <v>27</v>
      </c>
      <c r="E104" s="156" t="s">
        <v>148</v>
      </c>
    </row>
  </sheetData>
  <autoFilter ref="A1:E10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449"/>
  <sheetViews>
    <sheetView zoomScale="70" zoomScaleNormal="70" workbookViewId="0">
      <selection activeCell="B2" sqref="B2"/>
    </sheetView>
  </sheetViews>
  <sheetFormatPr defaultRowHeight="15"/>
  <cols>
    <col min="1" max="1" width="36.42578125" bestFit="1" customWidth="1"/>
    <col min="2" max="2" width="16.7109375" customWidth="1"/>
    <col min="3" max="3" width="18.7109375" customWidth="1"/>
    <col min="4" max="4" width="21" customWidth="1"/>
    <col min="5" max="5" width="9.85546875" bestFit="1" customWidth="1"/>
  </cols>
  <sheetData>
    <row r="1" spans="1:5" s="2" customFormat="1" ht="56.25" customHeight="1">
      <c r="A1" s="2" t="s">
        <v>233</v>
      </c>
      <c r="B1" s="2" t="s">
        <v>242</v>
      </c>
      <c r="C1" s="2" t="s">
        <v>243</v>
      </c>
      <c r="D1" s="3" t="s">
        <v>244</v>
      </c>
      <c r="E1" s="3" t="s">
        <v>245</v>
      </c>
    </row>
    <row r="2" spans="1:5">
      <c r="A2" t="s">
        <v>147</v>
      </c>
      <c r="B2">
        <v>16.985170499999999</v>
      </c>
      <c r="C2">
        <v>51.1135947</v>
      </c>
      <c r="D2" s="1">
        <v>43263.428553240738</v>
      </c>
      <c r="E2">
        <v>3</v>
      </c>
    </row>
    <row r="3" spans="1:5">
      <c r="A3" t="s">
        <v>147</v>
      </c>
      <c r="B3">
        <v>16.9851834</v>
      </c>
      <c r="C3">
        <v>51.113596600000001</v>
      </c>
      <c r="D3" s="1">
        <v>43263.430046296293</v>
      </c>
      <c r="E3">
        <v>3</v>
      </c>
    </row>
    <row r="4" spans="1:5">
      <c r="A4" t="s">
        <v>153</v>
      </c>
      <c r="B4">
        <v>16.972995099999999</v>
      </c>
      <c r="C4">
        <v>51.127651800000002</v>
      </c>
      <c r="D4" s="1">
        <v>43262.767685185187</v>
      </c>
      <c r="E4">
        <v>2</v>
      </c>
    </row>
    <row r="5" spans="1:5">
      <c r="A5" t="s">
        <v>153</v>
      </c>
      <c r="B5">
        <v>16.972972299999999</v>
      </c>
      <c r="C5">
        <v>51.127597000000002</v>
      </c>
      <c r="D5" s="1">
        <v>43262.769814814812</v>
      </c>
      <c r="E5">
        <v>2</v>
      </c>
    </row>
    <row r="6" spans="1:5">
      <c r="A6" t="s">
        <v>153</v>
      </c>
      <c r="B6">
        <v>16.970896</v>
      </c>
      <c r="C6">
        <v>51.1264799</v>
      </c>
      <c r="D6" s="1">
        <v>43262.770289351851</v>
      </c>
      <c r="E6">
        <v>2</v>
      </c>
    </row>
    <row r="7" spans="1:5">
      <c r="A7" t="s">
        <v>153</v>
      </c>
      <c r="B7">
        <v>16.972919900000001</v>
      </c>
      <c r="C7">
        <v>51.127315199999998</v>
      </c>
      <c r="D7" s="1">
        <v>43262.770567129628</v>
      </c>
      <c r="E7">
        <v>2</v>
      </c>
    </row>
    <row r="8" spans="1:5">
      <c r="A8" t="s">
        <v>153</v>
      </c>
      <c r="B8">
        <v>16.9728621</v>
      </c>
      <c r="C8">
        <v>51.127586700000002</v>
      </c>
      <c r="D8" s="1">
        <v>43262.771747685183</v>
      </c>
      <c r="E8">
        <v>2</v>
      </c>
    </row>
    <row r="9" spans="1:5">
      <c r="A9" t="s">
        <v>153</v>
      </c>
      <c r="B9">
        <v>16.972898799999999</v>
      </c>
      <c r="C9">
        <v>51.127216500000003</v>
      </c>
      <c r="D9" s="1">
        <v>43262.775231481479</v>
      </c>
      <c r="E9">
        <v>2</v>
      </c>
    </row>
    <row r="10" spans="1:5">
      <c r="A10" t="s">
        <v>24</v>
      </c>
      <c r="B10">
        <v>17.024538333333332</v>
      </c>
      <c r="C10">
        <v>51.091213333333329</v>
      </c>
      <c r="D10" s="1">
        <v>43263.466284722221</v>
      </c>
      <c r="E10">
        <v>3</v>
      </c>
    </row>
    <row r="11" spans="1:5">
      <c r="A11" t="s">
        <v>24</v>
      </c>
      <c r="B11">
        <v>17.025154999999998</v>
      </c>
      <c r="C11">
        <v>51.09110166666666</v>
      </c>
      <c r="D11" s="1">
        <v>43263.467048611114</v>
      </c>
      <c r="E11">
        <v>3</v>
      </c>
    </row>
    <row r="12" spans="1:5">
      <c r="A12" t="s">
        <v>24</v>
      </c>
      <c r="B12">
        <v>17.025359999999999</v>
      </c>
      <c r="C12">
        <v>51.091030000000003</v>
      </c>
      <c r="D12" s="1">
        <v>43263.471759259257</v>
      </c>
      <c r="E12">
        <v>3</v>
      </c>
    </row>
    <row r="13" spans="1:5">
      <c r="A13" t="s">
        <v>24</v>
      </c>
      <c r="B13">
        <v>17.02619</v>
      </c>
      <c r="C13">
        <v>51.09147500000001</v>
      </c>
      <c r="D13" s="1">
        <v>43263.652800925927</v>
      </c>
      <c r="E13">
        <v>3</v>
      </c>
    </row>
    <row r="14" spans="1:5">
      <c r="A14" t="s">
        <v>24</v>
      </c>
      <c r="B14">
        <v>17.026856899999999</v>
      </c>
      <c r="C14">
        <v>51.091572599999999</v>
      </c>
      <c r="D14" s="1">
        <v>43263.65351851852</v>
      </c>
      <c r="E14">
        <v>3</v>
      </c>
    </row>
    <row r="15" spans="1:5">
      <c r="A15" t="s">
        <v>24</v>
      </c>
      <c r="B15">
        <v>17.028253333333335</v>
      </c>
      <c r="C15">
        <v>51.091310000000007</v>
      </c>
      <c r="D15" s="1">
        <v>43263.65425925926</v>
      </c>
      <c r="E15">
        <v>3</v>
      </c>
    </row>
    <row r="16" spans="1:5">
      <c r="A16" t="s">
        <v>24</v>
      </c>
      <c r="B16">
        <v>17.029328333333336</v>
      </c>
      <c r="C16">
        <v>51.091994999999997</v>
      </c>
      <c r="D16" s="1">
        <v>43263.654953703706</v>
      </c>
      <c r="E16">
        <v>3</v>
      </c>
    </row>
    <row r="17" spans="1:5">
      <c r="A17" t="s">
        <v>24</v>
      </c>
      <c r="B17">
        <v>17.029753333333336</v>
      </c>
      <c r="C17">
        <v>51.092843333333334</v>
      </c>
      <c r="D17" s="1">
        <v>43263.655648148146</v>
      </c>
      <c r="E17">
        <v>3</v>
      </c>
    </row>
    <row r="18" spans="1:5">
      <c r="A18" t="s">
        <v>24</v>
      </c>
      <c r="B18">
        <v>17.030235000000001</v>
      </c>
      <c r="C18">
        <v>51.093758333333334</v>
      </c>
      <c r="D18" s="1">
        <v>43263.656342592592</v>
      </c>
      <c r="E18">
        <v>3</v>
      </c>
    </row>
    <row r="19" spans="1:5">
      <c r="A19" t="s">
        <v>24</v>
      </c>
      <c r="B19">
        <v>17.030790000000003</v>
      </c>
      <c r="C19">
        <v>51.094774999999998</v>
      </c>
      <c r="D19" s="1">
        <v>43263.657037037039</v>
      </c>
      <c r="E19">
        <v>3</v>
      </c>
    </row>
    <row r="20" spans="1:5">
      <c r="A20" t="s">
        <v>24</v>
      </c>
      <c r="B20">
        <v>17.031153333333336</v>
      </c>
      <c r="C20">
        <v>51.095443333333336</v>
      </c>
      <c r="D20" s="1">
        <v>43263.657731481479</v>
      </c>
      <c r="E20">
        <v>3</v>
      </c>
    </row>
    <row r="21" spans="1:5">
      <c r="A21" t="s">
        <v>24</v>
      </c>
      <c r="B21">
        <v>17.03175666666667</v>
      </c>
      <c r="C21">
        <v>51.096156666666666</v>
      </c>
      <c r="D21" s="1">
        <v>43263.658425925925</v>
      </c>
      <c r="E21">
        <v>3</v>
      </c>
    </row>
    <row r="22" spans="1:5">
      <c r="A22" t="s">
        <v>24</v>
      </c>
      <c r="B22">
        <v>17.032910000000001</v>
      </c>
      <c r="C22">
        <v>51.097425000000008</v>
      </c>
      <c r="D22" s="1">
        <v>43263.659745370373</v>
      </c>
      <c r="E22">
        <v>3</v>
      </c>
    </row>
    <row r="23" spans="1:5">
      <c r="A23" t="s">
        <v>24</v>
      </c>
      <c r="B23">
        <v>17.034148333333334</v>
      </c>
      <c r="C23">
        <v>51.097386666666672</v>
      </c>
      <c r="D23" s="1">
        <v>43263.660439814812</v>
      </c>
      <c r="E23">
        <v>3</v>
      </c>
    </row>
    <row r="24" spans="1:5">
      <c r="A24" t="s">
        <v>24</v>
      </c>
      <c r="B24">
        <v>17.035328333333332</v>
      </c>
      <c r="C24">
        <v>51.097213333333336</v>
      </c>
      <c r="D24" s="1">
        <v>43263.661134259259</v>
      </c>
      <c r="E24">
        <v>3</v>
      </c>
    </row>
    <row r="25" spans="1:5">
      <c r="A25" t="s">
        <v>24</v>
      </c>
      <c r="B25">
        <v>17.035821666666667</v>
      </c>
      <c r="C25">
        <v>51.097070000000002</v>
      </c>
      <c r="D25" s="1">
        <v>43263.661828703705</v>
      </c>
      <c r="E25">
        <v>3</v>
      </c>
    </row>
    <row r="26" spans="1:5">
      <c r="A26" t="s">
        <v>24</v>
      </c>
      <c r="B26">
        <v>17.036588333333334</v>
      </c>
      <c r="C26">
        <v>51.098571666666672</v>
      </c>
      <c r="D26" s="1">
        <v>43263.662789351853</v>
      </c>
      <c r="E26">
        <v>3</v>
      </c>
    </row>
    <row r="27" spans="1:5">
      <c r="A27" t="s">
        <v>24</v>
      </c>
      <c r="B27">
        <v>17.036688333333334</v>
      </c>
      <c r="C27">
        <v>51.098130000000005</v>
      </c>
      <c r="D27" s="1">
        <v>43263.664178240739</v>
      </c>
      <c r="E27">
        <v>3</v>
      </c>
    </row>
    <row r="28" spans="1:5">
      <c r="A28" t="s">
        <v>24</v>
      </c>
      <c r="B28">
        <v>17.036920000000002</v>
      </c>
      <c r="C28">
        <v>51.098116666666662</v>
      </c>
      <c r="D28" s="1">
        <v>43263.666331018518</v>
      </c>
      <c r="E28">
        <v>3</v>
      </c>
    </row>
    <row r="29" spans="1:5">
      <c r="A29" t="s">
        <v>24</v>
      </c>
      <c r="B29">
        <v>17.048778333333335</v>
      </c>
      <c r="C29">
        <v>51.09503500000001</v>
      </c>
      <c r="D29" s="1">
        <v>43263.676608796297</v>
      </c>
      <c r="E29">
        <v>3</v>
      </c>
    </row>
    <row r="30" spans="1:5">
      <c r="A30" t="s">
        <v>24</v>
      </c>
      <c r="B30">
        <v>17.058705</v>
      </c>
      <c r="C30">
        <v>51.090491666666672</v>
      </c>
      <c r="D30" s="1">
        <v>43263.677372685182</v>
      </c>
      <c r="E30">
        <v>3</v>
      </c>
    </row>
    <row r="31" spans="1:5">
      <c r="A31" t="s">
        <v>24</v>
      </c>
      <c r="B31">
        <v>17.07423</v>
      </c>
      <c r="C31">
        <v>51.079843333333336</v>
      </c>
      <c r="D31" s="1">
        <v>43263.678171296298</v>
      </c>
      <c r="E31">
        <v>3</v>
      </c>
    </row>
    <row r="32" spans="1:5">
      <c r="A32" t="s">
        <v>24</v>
      </c>
      <c r="B32">
        <v>17.083986666666664</v>
      </c>
      <c r="C32">
        <v>51.065761666666667</v>
      </c>
      <c r="D32" s="1">
        <v>43263.678981481484</v>
      </c>
      <c r="E32">
        <v>3</v>
      </c>
    </row>
    <row r="33" spans="1:5">
      <c r="A33" t="s">
        <v>24</v>
      </c>
      <c r="B33">
        <v>17.083646666666667</v>
      </c>
      <c r="C33">
        <v>51.064169999999997</v>
      </c>
      <c r="D33" s="1">
        <v>43263.679895833331</v>
      </c>
      <c r="E33">
        <v>3</v>
      </c>
    </row>
    <row r="34" spans="1:5">
      <c r="A34" t="s">
        <v>24</v>
      </c>
      <c r="B34">
        <v>17.082515000000001</v>
      </c>
      <c r="C34">
        <v>51.063821666666669</v>
      </c>
      <c r="D34" s="1">
        <v>43263.680613425924</v>
      </c>
      <c r="E34">
        <v>3</v>
      </c>
    </row>
    <row r="35" spans="1:5">
      <c r="A35" t="s">
        <v>24</v>
      </c>
      <c r="B35">
        <v>17.081523333333333</v>
      </c>
      <c r="C35">
        <v>51.064086666666661</v>
      </c>
      <c r="D35" s="1">
        <v>43263.681307870371</v>
      </c>
      <c r="E35">
        <v>3</v>
      </c>
    </row>
    <row r="36" spans="1:5">
      <c r="A36" t="s">
        <v>24</v>
      </c>
      <c r="B36">
        <v>17.080358333333333</v>
      </c>
      <c r="C36">
        <v>51.064566666666664</v>
      </c>
      <c r="D36" s="1">
        <v>43263.682002314818</v>
      </c>
      <c r="E36">
        <v>3</v>
      </c>
    </row>
    <row r="37" spans="1:5">
      <c r="A37" t="s">
        <v>24</v>
      </c>
      <c r="B37">
        <v>17.078980000000001</v>
      </c>
      <c r="C37">
        <v>51.06442333333333</v>
      </c>
      <c r="D37" s="1">
        <v>43263.682708333334</v>
      </c>
      <c r="E37">
        <v>3</v>
      </c>
    </row>
    <row r="38" spans="1:5">
      <c r="A38" t="s">
        <v>24</v>
      </c>
      <c r="B38">
        <v>17.077494999999999</v>
      </c>
      <c r="C38">
        <v>51.064551666666667</v>
      </c>
      <c r="D38" s="1">
        <v>43263.683634259258</v>
      </c>
      <c r="E38">
        <v>3</v>
      </c>
    </row>
    <row r="39" spans="1:5">
      <c r="A39" t="s">
        <v>24</v>
      </c>
      <c r="B39">
        <v>17.078044999999999</v>
      </c>
      <c r="C39">
        <v>51.064038333333336</v>
      </c>
      <c r="D39" s="1">
        <v>43263.685717592591</v>
      </c>
      <c r="E39">
        <v>3</v>
      </c>
    </row>
    <row r="40" spans="1:5">
      <c r="A40" t="s">
        <v>24</v>
      </c>
      <c r="B40">
        <v>17.077985000000002</v>
      </c>
      <c r="C40">
        <v>51.063884999999999</v>
      </c>
      <c r="D40" s="1">
        <v>43263.686249999999</v>
      </c>
      <c r="E40">
        <v>3</v>
      </c>
    </row>
    <row r="41" spans="1:5">
      <c r="A41" t="s">
        <v>24</v>
      </c>
      <c r="B41">
        <v>17.078455000000002</v>
      </c>
      <c r="C41">
        <v>51.063853333333327</v>
      </c>
      <c r="D41" s="1">
        <v>43263.686967592592</v>
      </c>
      <c r="E41">
        <v>3</v>
      </c>
    </row>
    <row r="42" spans="1:5">
      <c r="A42" t="s">
        <v>24</v>
      </c>
      <c r="B42">
        <v>17.078315</v>
      </c>
      <c r="C42">
        <v>51.063256666666668</v>
      </c>
      <c r="D42" s="1">
        <v>43263.687685185185</v>
      </c>
      <c r="E42">
        <v>3</v>
      </c>
    </row>
    <row r="43" spans="1:5">
      <c r="A43" t="s">
        <v>24</v>
      </c>
      <c r="B43">
        <v>17.078521666666667</v>
      </c>
      <c r="C43">
        <v>51.063013333333338</v>
      </c>
      <c r="D43" s="1">
        <v>43263.689074074071</v>
      </c>
      <c r="E43">
        <v>3</v>
      </c>
    </row>
    <row r="44" spans="1:5">
      <c r="A44" t="s">
        <v>24</v>
      </c>
      <c r="B44">
        <v>17.078891666666667</v>
      </c>
      <c r="C44">
        <v>51.062815000000001</v>
      </c>
      <c r="D44" s="1">
        <v>43263.689768518518</v>
      </c>
      <c r="E44">
        <v>3</v>
      </c>
    </row>
    <row r="45" spans="1:5">
      <c r="A45" t="s">
        <v>24</v>
      </c>
      <c r="B45">
        <v>17.079373333333333</v>
      </c>
      <c r="C45">
        <v>51.062601666666659</v>
      </c>
      <c r="D45" s="1">
        <v>43263.691157407404</v>
      </c>
      <c r="E45">
        <v>3</v>
      </c>
    </row>
    <row r="46" spans="1:5">
      <c r="A46" t="s">
        <v>24</v>
      </c>
      <c r="B46">
        <v>17.079699999999999</v>
      </c>
      <c r="C46">
        <v>51.062233333333339</v>
      </c>
      <c r="D46" s="1">
        <v>43263.691851851851</v>
      </c>
      <c r="E46">
        <v>3</v>
      </c>
    </row>
    <row r="47" spans="1:5">
      <c r="A47" t="s">
        <v>24</v>
      </c>
      <c r="B47">
        <v>17.079979999999999</v>
      </c>
      <c r="C47">
        <v>51.061838333333327</v>
      </c>
      <c r="D47" s="1">
        <v>43263.692546296297</v>
      </c>
      <c r="E47">
        <v>3</v>
      </c>
    </row>
    <row r="48" spans="1:5">
      <c r="A48" t="s">
        <v>24</v>
      </c>
      <c r="B48">
        <v>17.079836666666665</v>
      </c>
      <c r="C48">
        <v>51.061514999999993</v>
      </c>
      <c r="D48" s="1">
        <v>43263.693240740744</v>
      </c>
      <c r="E48">
        <v>3</v>
      </c>
    </row>
    <row r="49" spans="1:5">
      <c r="A49" t="s">
        <v>24</v>
      </c>
      <c r="B49">
        <v>17.079611666666665</v>
      </c>
      <c r="C49">
        <v>51.061059999999998</v>
      </c>
      <c r="D49" s="1">
        <v>43263.693935185183</v>
      </c>
      <c r="E49">
        <v>3</v>
      </c>
    </row>
    <row r="50" spans="1:5">
      <c r="A50" t="s">
        <v>24</v>
      </c>
      <c r="B50">
        <v>17.079568333333334</v>
      </c>
      <c r="C50">
        <v>51.060789999999997</v>
      </c>
      <c r="D50" s="1">
        <v>43263.6952662037</v>
      </c>
      <c r="E50">
        <v>3</v>
      </c>
    </row>
    <row r="51" spans="1:5">
      <c r="A51" t="s">
        <v>24</v>
      </c>
      <c r="B51">
        <v>17.079411666666665</v>
      </c>
      <c r="C51">
        <v>51.060383333333327</v>
      </c>
      <c r="D51" s="1">
        <v>43263.698981481481</v>
      </c>
      <c r="E51">
        <v>3</v>
      </c>
    </row>
    <row r="52" spans="1:5">
      <c r="A52" t="s">
        <v>24</v>
      </c>
      <c r="B52">
        <v>17.079214999999998</v>
      </c>
      <c r="C52">
        <v>51.060106666666663</v>
      </c>
      <c r="D52" s="1">
        <v>43263.699675925927</v>
      </c>
      <c r="E52">
        <v>3</v>
      </c>
    </row>
    <row r="53" spans="1:5">
      <c r="A53" t="s">
        <v>24</v>
      </c>
      <c r="B53">
        <v>17.079336666666666</v>
      </c>
      <c r="C53">
        <v>51.059758333333335</v>
      </c>
      <c r="D53" s="1">
        <v>43263.701064814813</v>
      </c>
      <c r="E53">
        <v>3</v>
      </c>
    </row>
    <row r="54" spans="1:5">
      <c r="A54" t="s">
        <v>24</v>
      </c>
      <c r="B54">
        <v>17.078804999999999</v>
      </c>
      <c r="C54">
        <v>51.059678333333338</v>
      </c>
      <c r="D54" s="1">
        <v>43263.702430555553</v>
      </c>
      <c r="E54">
        <v>3</v>
      </c>
    </row>
    <row r="55" spans="1:5">
      <c r="A55" t="s">
        <v>24</v>
      </c>
      <c r="B55">
        <v>17.098269999999999</v>
      </c>
      <c r="C55">
        <v>51.046747000000003</v>
      </c>
      <c r="D55" s="1">
        <v>43263.766284722224</v>
      </c>
      <c r="E55">
        <v>3</v>
      </c>
    </row>
    <row r="56" spans="1:5">
      <c r="A56" t="s">
        <v>24</v>
      </c>
      <c r="B56">
        <v>17.080078333333333</v>
      </c>
      <c r="C56">
        <v>51.061398333333337</v>
      </c>
      <c r="D56" s="1">
        <v>43263.767060185186</v>
      </c>
      <c r="E56">
        <v>3</v>
      </c>
    </row>
    <row r="57" spans="1:5">
      <c r="A57" t="s">
        <v>24</v>
      </c>
      <c r="B57">
        <v>17.082948333333331</v>
      </c>
      <c r="C57">
        <v>51.064958333333337</v>
      </c>
      <c r="D57" s="1">
        <v>43263.767766203702</v>
      </c>
      <c r="E57">
        <v>3</v>
      </c>
    </row>
    <row r="58" spans="1:5">
      <c r="A58" t="s">
        <v>24</v>
      </c>
      <c r="B58">
        <v>17.079481666666666</v>
      </c>
      <c r="C58">
        <v>51.070338333333332</v>
      </c>
      <c r="D58" s="1">
        <v>43263.768483796295</v>
      </c>
      <c r="E58">
        <v>3</v>
      </c>
    </row>
    <row r="59" spans="1:5">
      <c r="A59" t="s">
        <v>24</v>
      </c>
      <c r="B59">
        <v>17.074785000000002</v>
      </c>
      <c r="C59">
        <v>51.077733333333327</v>
      </c>
      <c r="D59" s="1">
        <v>43263.769178240742</v>
      </c>
      <c r="E59">
        <v>3</v>
      </c>
    </row>
    <row r="60" spans="1:5">
      <c r="A60" t="s">
        <v>24</v>
      </c>
      <c r="B60">
        <v>17.063338333333334</v>
      </c>
      <c r="C60">
        <v>51.07848666666667</v>
      </c>
      <c r="D60" s="1">
        <v>43263.769872685189</v>
      </c>
      <c r="E60">
        <v>3</v>
      </c>
    </row>
    <row r="61" spans="1:5">
      <c r="A61" t="s">
        <v>24</v>
      </c>
      <c r="B61">
        <v>17.061736666666665</v>
      </c>
      <c r="C61">
        <v>51.082351666666668</v>
      </c>
      <c r="D61" s="1">
        <v>43263.770567129628</v>
      </c>
      <c r="E61">
        <v>3</v>
      </c>
    </row>
    <row r="62" spans="1:5">
      <c r="A62" t="s">
        <v>24</v>
      </c>
      <c r="B62">
        <v>17.051421666666666</v>
      </c>
      <c r="C62">
        <v>51.083066666666674</v>
      </c>
      <c r="D62" s="1">
        <v>43263.771956018521</v>
      </c>
      <c r="E62">
        <v>3</v>
      </c>
    </row>
    <row r="63" spans="1:5">
      <c r="A63" t="s">
        <v>24</v>
      </c>
      <c r="B63">
        <v>17.046536666666668</v>
      </c>
      <c r="C63">
        <v>51.084493333333327</v>
      </c>
      <c r="D63" s="1">
        <v>43263.772650462961</v>
      </c>
      <c r="E63">
        <v>3</v>
      </c>
    </row>
    <row r="64" spans="1:5">
      <c r="A64" t="s">
        <v>24</v>
      </c>
      <c r="B64">
        <v>17.046333333333333</v>
      </c>
      <c r="C64">
        <v>51.084071666666659</v>
      </c>
      <c r="D64" s="1">
        <v>43263.775509259256</v>
      </c>
      <c r="E64">
        <v>3</v>
      </c>
    </row>
    <row r="65" spans="1:5">
      <c r="A65" t="s">
        <v>24</v>
      </c>
      <c r="B65">
        <v>17.045943699999999</v>
      </c>
      <c r="C65">
        <v>51.084051000000002</v>
      </c>
      <c r="D65" s="1">
        <v>43263.77621527778</v>
      </c>
      <c r="E65">
        <v>3</v>
      </c>
    </row>
    <row r="66" spans="1:5">
      <c r="A66" t="s">
        <v>24</v>
      </c>
      <c r="B66">
        <v>17.045995000000001</v>
      </c>
      <c r="C66">
        <v>51.084064400000003</v>
      </c>
      <c r="D66" s="1">
        <v>43263.777361111112</v>
      </c>
      <c r="E66">
        <v>3</v>
      </c>
    </row>
    <row r="67" spans="1:5">
      <c r="A67" t="s">
        <v>24</v>
      </c>
      <c r="B67">
        <v>17.048976666666665</v>
      </c>
      <c r="C67">
        <v>51.083343333333339</v>
      </c>
      <c r="D67" s="1">
        <v>43263.812824074077</v>
      </c>
      <c r="E67">
        <v>3</v>
      </c>
    </row>
    <row r="68" spans="1:5">
      <c r="A68" t="s">
        <v>24</v>
      </c>
      <c r="B68">
        <v>17.059131666666666</v>
      </c>
      <c r="C68">
        <v>51.083494999999992</v>
      </c>
      <c r="D68" s="1">
        <v>43263.813518518517</v>
      </c>
      <c r="E68">
        <v>3</v>
      </c>
    </row>
    <row r="69" spans="1:5">
      <c r="A69" t="s">
        <v>24</v>
      </c>
      <c r="B69">
        <v>17.062416666666664</v>
      </c>
      <c r="C69">
        <v>51.080079999999995</v>
      </c>
      <c r="D69" s="1">
        <v>43263.814236111109</v>
      </c>
      <c r="E69">
        <v>3</v>
      </c>
    </row>
    <row r="70" spans="1:5">
      <c r="A70" t="s">
        <v>24</v>
      </c>
      <c r="B70">
        <v>17.064186666666668</v>
      </c>
      <c r="C70">
        <v>51.077775000000003</v>
      </c>
      <c r="D70" s="1">
        <v>43263.814953703702</v>
      </c>
      <c r="E70">
        <v>3</v>
      </c>
    </row>
    <row r="71" spans="1:5">
      <c r="A71" t="s">
        <v>24</v>
      </c>
      <c r="B71">
        <v>17.075115</v>
      </c>
      <c r="C71">
        <v>51.077520000000007</v>
      </c>
      <c r="D71" s="1">
        <v>43263.815648148149</v>
      </c>
      <c r="E71">
        <v>3</v>
      </c>
    </row>
    <row r="72" spans="1:5">
      <c r="A72" t="s">
        <v>24</v>
      </c>
      <c r="B72">
        <v>17.079813333333334</v>
      </c>
      <c r="C72">
        <v>51.069978333333331</v>
      </c>
      <c r="D72" s="1">
        <v>43263.816342592596</v>
      </c>
      <c r="E72">
        <v>3</v>
      </c>
    </row>
    <row r="73" spans="1:5">
      <c r="A73" t="s">
        <v>24</v>
      </c>
      <c r="B73">
        <v>17.083031666666667</v>
      </c>
      <c r="C73">
        <v>51.064101666666666</v>
      </c>
      <c r="D73" s="1">
        <v>43263.817060185182</v>
      </c>
      <c r="E73">
        <v>3</v>
      </c>
    </row>
    <row r="74" spans="1:5">
      <c r="A74" t="s">
        <v>24</v>
      </c>
      <c r="B74">
        <v>17.079243333333334</v>
      </c>
      <c r="C74">
        <v>51.059926666666662</v>
      </c>
      <c r="D74" s="1">
        <v>43263.820763888885</v>
      </c>
      <c r="E74">
        <v>3</v>
      </c>
    </row>
    <row r="75" spans="1:5">
      <c r="A75" t="s">
        <v>24</v>
      </c>
      <c r="B75">
        <v>17.079338333333332</v>
      </c>
      <c r="C75">
        <v>51.059691666666673</v>
      </c>
      <c r="D75" s="1">
        <v>43263.821250000001</v>
      </c>
      <c r="E75">
        <v>3</v>
      </c>
    </row>
    <row r="76" spans="1:5">
      <c r="A76" t="s">
        <v>24</v>
      </c>
      <c r="B76">
        <v>17.079150599999998</v>
      </c>
      <c r="C76">
        <v>51.059633400000003</v>
      </c>
      <c r="D76" s="1">
        <v>43263.821747685186</v>
      </c>
      <c r="E76">
        <v>3</v>
      </c>
    </row>
    <row r="77" spans="1:5">
      <c r="A77" t="s">
        <v>24</v>
      </c>
      <c r="B77">
        <v>17.07867666666667</v>
      </c>
      <c r="C77">
        <v>51.059619999999995</v>
      </c>
      <c r="D77" s="1">
        <v>43263.827592592592</v>
      </c>
      <c r="E77">
        <v>3</v>
      </c>
    </row>
    <row r="78" spans="1:5">
      <c r="A78" t="s">
        <v>24</v>
      </c>
      <c r="B78">
        <v>17.079088333333335</v>
      </c>
      <c r="C78">
        <v>51.059698333333337</v>
      </c>
      <c r="D78" s="1">
        <v>43263.828981481478</v>
      </c>
      <c r="E78">
        <v>3</v>
      </c>
    </row>
    <row r="79" spans="1:5">
      <c r="A79" t="s">
        <v>24</v>
      </c>
      <c r="B79">
        <v>17.036623333333335</v>
      </c>
      <c r="C79">
        <v>51.088080000000005</v>
      </c>
      <c r="D79" s="1">
        <v>43264.424178240741</v>
      </c>
      <c r="E79">
        <v>4</v>
      </c>
    </row>
    <row r="80" spans="1:5">
      <c r="A80" t="s">
        <v>24</v>
      </c>
      <c r="B80">
        <v>17.032916666666665</v>
      </c>
      <c r="C80">
        <v>51.088881666666673</v>
      </c>
      <c r="D80" s="1">
        <v>43264.424872685187</v>
      </c>
      <c r="E80">
        <v>4</v>
      </c>
    </row>
    <row r="81" spans="1:5">
      <c r="A81" t="s">
        <v>24</v>
      </c>
      <c r="B81">
        <v>17.027776666666668</v>
      </c>
      <c r="C81">
        <v>51.08978333333333</v>
      </c>
      <c r="D81" s="1">
        <v>43264.425567129627</v>
      </c>
      <c r="E81">
        <v>4</v>
      </c>
    </row>
    <row r="82" spans="1:5">
      <c r="A82" t="s">
        <v>24</v>
      </c>
      <c r="B82">
        <v>17.034396666666666</v>
      </c>
      <c r="C82">
        <v>51.088233333333328</v>
      </c>
      <c r="D82" s="1">
        <v>43264.59097222222</v>
      </c>
      <c r="E82">
        <v>4</v>
      </c>
    </row>
    <row r="83" spans="1:5">
      <c r="A83" t="s">
        <v>24</v>
      </c>
      <c r="B83">
        <v>17.035536666666665</v>
      </c>
      <c r="C83">
        <v>51.088025000000002</v>
      </c>
      <c r="D83" s="1">
        <v>43264.591666666667</v>
      </c>
      <c r="E83">
        <v>4</v>
      </c>
    </row>
    <row r="84" spans="1:5">
      <c r="A84" t="s">
        <v>24</v>
      </c>
      <c r="B84">
        <v>17.041606666666667</v>
      </c>
      <c r="C84">
        <v>51.087274999999998</v>
      </c>
      <c r="D84" s="1">
        <v>43264.592372685183</v>
      </c>
      <c r="E84">
        <v>4</v>
      </c>
    </row>
    <row r="85" spans="1:5">
      <c r="A85" t="s">
        <v>24</v>
      </c>
      <c r="B85">
        <v>17.046518333333331</v>
      </c>
      <c r="C85">
        <v>51.085650000000001</v>
      </c>
      <c r="D85" s="1">
        <v>43264.593078703707</v>
      </c>
      <c r="E85">
        <v>4</v>
      </c>
    </row>
    <row r="86" spans="1:5">
      <c r="A86" t="s">
        <v>24</v>
      </c>
      <c r="B86">
        <v>17.048848333333336</v>
      </c>
      <c r="C86">
        <v>51.083201666666675</v>
      </c>
      <c r="D86" s="1">
        <v>43264.593784722223</v>
      </c>
      <c r="E86">
        <v>4</v>
      </c>
    </row>
    <row r="87" spans="1:5">
      <c r="A87" t="s">
        <v>24</v>
      </c>
      <c r="B87">
        <v>17.049899999999997</v>
      </c>
      <c r="C87">
        <v>51.083166666666664</v>
      </c>
      <c r="D87" s="1">
        <v>43264.59447916667</v>
      </c>
      <c r="E87">
        <v>4</v>
      </c>
    </row>
    <row r="88" spans="1:5">
      <c r="A88" t="s">
        <v>24</v>
      </c>
      <c r="B88">
        <v>17.049865</v>
      </c>
      <c r="C88">
        <v>51.082651666666671</v>
      </c>
      <c r="D88" s="1">
        <v>43264.595185185186</v>
      </c>
      <c r="E88">
        <v>4</v>
      </c>
    </row>
    <row r="89" spans="1:5">
      <c r="A89" t="s">
        <v>24</v>
      </c>
      <c r="B89">
        <v>17.051394999999999</v>
      </c>
      <c r="C89">
        <v>51.07857833333334</v>
      </c>
      <c r="D89" s="1">
        <v>43264.595891203702</v>
      </c>
      <c r="E89">
        <v>4</v>
      </c>
    </row>
    <row r="90" spans="1:5">
      <c r="A90" t="s">
        <v>24</v>
      </c>
      <c r="B90">
        <v>17.052206666666667</v>
      </c>
      <c r="C90">
        <v>51.076763333333339</v>
      </c>
      <c r="D90" s="1">
        <v>43264.596597222226</v>
      </c>
      <c r="E90">
        <v>4</v>
      </c>
    </row>
    <row r="91" spans="1:5">
      <c r="A91" t="s">
        <v>24</v>
      </c>
      <c r="B91">
        <v>17.053256666666666</v>
      </c>
      <c r="C91">
        <v>51.07365333333334</v>
      </c>
      <c r="D91" s="1">
        <v>43264.597303240742</v>
      </c>
      <c r="E91">
        <v>4</v>
      </c>
    </row>
    <row r="92" spans="1:5">
      <c r="A92" t="s">
        <v>24</v>
      </c>
      <c r="B92">
        <v>17.054038333333331</v>
      </c>
      <c r="C92">
        <v>51.070218333333329</v>
      </c>
      <c r="D92" s="1">
        <v>43264.598009259258</v>
      </c>
      <c r="E92">
        <v>4</v>
      </c>
    </row>
    <row r="93" spans="1:5">
      <c r="A93" t="s">
        <v>24</v>
      </c>
      <c r="B93">
        <v>17.05912</v>
      </c>
      <c r="C93">
        <v>51.068658333333332</v>
      </c>
      <c r="D93" s="1">
        <v>43264.598715277774</v>
      </c>
      <c r="E93">
        <v>4</v>
      </c>
    </row>
    <row r="94" spans="1:5">
      <c r="A94" t="s">
        <v>24</v>
      </c>
      <c r="B94">
        <v>17.064753333333332</v>
      </c>
      <c r="C94">
        <v>51.066826666666671</v>
      </c>
      <c r="D94" s="1">
        <v>43264.599421296298</v>
      </c>
      <c r="E94">
        <v>4</v>
      </c>
    </row>
    <row r="95" spans="1:5">
      <c r="A95" t="s">
        <v>24</v>
      </c>
      <c r="B95">
        <v>17.068503333333336</v>
      </c>
      <c r="C95">
        <v>51.06424333333333</v>
      </c>
      <c r="D95" s="1">
        <v>43264.600115740737</v>
      </c>
      <c r="E95">
        <v>4</v>
      </c>
    </row>
    <row r="96" spans="1:5">
      <c r="A96" t="s">
        <v>24</v>
      </c>
      <c r="B96">
        <v>17.070876666666667</v>
      </c>
      <c r="C96">
        <v>51.063966666666666</v>
      </c>
      <c r="D96" s="1">
        <v>43264.600821759261</v>
      </c>
      <c r="E96">
        <v>4</v>
      </c>
    </row>
    <row r="97" spans="1:5">
      <c r="A97" t="s">
        <v>24</v>
      </c>
      <c r="B97">
        <v>17.074653333333334</v>
      </c>
      <c r="C97">
        <v>51.063241666666663</v>
      </c>
      <c r="D97" s="1">
        <v>43264.601527777777</v>
      </c>
      <c r="E97">
        <v>4</v>
      </c>
    </row>
    <row r="98" spans="1:5">
      <c r="A98" t="s">
        <v>24</v>
      </c>
      <c r="B98">
        <v>17.079703333333335</v>
      </c>
      <c r="C98">
        <v>51.061471666666662</v>
      </c>
      <c r="D98" s="1">
        <v>43264.602233796293</v>
      </c>
      <c r="E98">
        <v>4</v>
      </c>
    </row>
    <row r="99" spans="1:5">
      <c r="A99" t="s">
        <v>24</v>
      </c>
      <c r="B99">
        <v>17.079846666666665</v>
      </c>
      <c r="C99">
        <v>51.060381666666672</v>
      </c>
      <c r="D99" s="1">
        <v>43264.602939814817</v>
      </c>
      <c r="E99">
        <v>4</v>
      </c>
    </row>
    <row r="100" spans="1:5">
      <c r="A100" t="s">
        <v>24</v>
      </c>
      <c r="B100">
        <v>17.079268333333335</v>
      </c>
      <c r="C100">
        <v>51.059748333333332</v>
      </c>
      <c r="D100" s="1">
        <v>43264.605254629627</v>
      </c>
      <c r="E100">
        <v>4</v>
      </c>
    </row>
    <row r="101" spans="1:5">
      <c r="A101" t="s">
        <v>24</v>
      </c>
      <c r="B101">
        <v>17.081299999999999</v>
      </c>
      <c r="C101">
        <v>51.059555000000003</v>
      </c>
      <c r="D101" s="1">
        <v>43264.605949074074</v>
      </c>
      <c r="E101">
        <v>4</v>
      </c>
    </row>
    <row r="102" spans="1:5">
      <c r="A102" t="s">
        <v>24</v>
      </c>
      <c r="B102">
        <v>17.078988333333331</v>
      </c>
      <c r="C102">
        <v>51.059641666666657</v>
      </c>
      <c r="D102" s="1">
        <v>43264.606111111112</v>
      </c>
      <c r="E102">
        <v>4</v>
      </c>
    </row>
    <row r="103" spans="1:5">
      <c r="A103" t="s">
        <v>24</v>
      </c>
      <c r="B103">
        <v>17.078275000000001</v>
      </c>
      <c r="C103">
        <v>51.059518333333337</v>
      </c>
      <c r="D103" s="1">
        <v>43264.606944444444</v>
      </c>
      <c r="E103">
        <v>4</v>
      </c>
    </row>
    <row r="104" spans="1:5">
      <c r="A104" t="s">
        <v>24</v>
      </c>
      <c r="B104">
        <v>17.078845000000001</v>
      </c>
      <c r="C104">
        <v>51.059580000000004</v>
      </c>
      <c r="D104" s="1">
        <v>43264.608252314814</v>
      </c>
      <c r="E104">
        <v>4</v>
      </c>
    </row>
    <row r="105" spans="1:5">
      <c r="A105" t="s">
        <v>24</v>
      </c>
      <c r="B105">
        <v>17.079754999999999</v>
      </c>
      <c r="C105">
        <v>51.061403333333331</v>
      </c>
      <c r="D105" s="1">
        <v>43264.646238425928</v>
      </c>
      <c r="E105">
        <v>4</v>
      </c>
    </row>
    <row r="106" spans="1:5">
      <c r="A106" t="s">
        <v>24</v>
      </c>
      <c r="B106">
        <v>17.079928333333331</v>
      </c>
      <c r="C106">
        <v>51.061765000000001</v>
      </c>
      <c r="D106" s="1">
        <v>43264.646597222221</v>
      </c>
      <c r="E106">
        <v>4</v>
      </c>
    </row>
    <row r="107" spans="1:5">
      <c r="A107" t="s">
        <v>24</v>
      </c>
      <c r="B107">
        <v>17.079355</v>
      </c>
      <c r="C107">
        <v>51.062358333333336</v>
      </c>
      <c r="D107" s="1">
        <v>43264.647314814814</v>
      </c>
      <c r="E107">
        <v>4</v>
      </c>
    </row>
    <row r="108" spans="1:5">
      <c r="A108" t="s">
        <v>24</v>
      </c>
      <c r="B108">
        <v>17.078583333333331</v>
      </c>
      <c r="C108">
        <v>51.062743333333337</v>
      </c>
      <c r="D108" s="1">
        <v>43264.648009259261</v>
      </c>
      <c r="E108">
        <v>4</v>
      </c>
    </row>
    <row r="109" spans="1:5">
      <c r="A109" t="s">
        <v>24</v>
      </c>
      <c r="B109">
        <v>17.078291666666665</v>
      </c>
      <c r="C109">
        <v>51.063533333333332</v>
      </c>
      <c r="D109" s="1">
        <v>43264.6487037037</v>
      </c>
      <c r="E109">
        <v>4</v>
      </c>
    </row>
    <row r="110" spans="1:5">
      <c r="A110" t="s">
        <v>24</v>
      </c>
      <c r="B110">
        <v>17.077639999999999</v>
      </c>
      <c r="C110">
        <v>51.06422666666667</v>
      </c>
      <c r="D110" s="1">
        <v>43264.649398148147</v>
      </c>
      <c r="E110">
        <v>4</v>
      </c>
    </row>
    <row r="111" spans="1:5">
      <c r="A111" t="s">
        <v>24</v>
      </c>
      <c r="B111">
        <v>17.077983333333336</v>
      </c>
      <c r="C111">
        <v>51.064441666666667</v>
      </c>
      <c r="D111" s="1">
        <v>43264.652245370373</v>
      </c>
      <c r="E111">
        <v>4</v>
      </c>
    </row>
    <row r="112" spans="1:5">
      <c r="A112" t="s">
        <v>24</v>
      </c>
      <c r="B112">
        <v>17.077715000000001</v>
      </c>
      <c r="C112">
        <v>51.064431666666664</v>
      </c>
      <c r="D112" s="1">
        <v>43264.652499999997</v>
      </c>
      <c r="E112">
        <v>4</v>
      </c>
    </row>
    <row r="113" spans="1:5">
      <c r="A113" t="s">
        <v>24</v>
      </c>
      <c r="B113">
        <v>17.077916666666667</v>
      </c>
      <c r="C113">
        <v>51.064025000000008</v>
      </c>
      <c r="D113" s="1">
        <v>43264.666458333333</v>
      </c>
      <c r="E113">
        <v>4</v>
      </c>
    </row>
    <row r="114" spans="1:5">
      <c r="A114" t="s">
        <v>24</v>
      </c>
      <c r="B114">
        <v>17.079433333333334</v>
      </c>
      <c r="C114">
        <v>51.059318333333337</v>
      </c>
      <c r="D114" s="1">
        <v>43264.674097222225</v>
      </c>
      <c r="E114">
        <v>4</v>
      </c>
    </row>
    <row r="115" spans="1:5">
      <c r="A115" t="s">
        <v>24</v>
      </c>
      <c r="B115">
        <v>17.079348333333332</v>
      </c>
      <c r="C115">
        <v>51.059983333333335</v>
      </c>
      <c r="D115" s="1">
        <v>43264.675775462965</v>
      </c>
      <c r="E115">
        <v>4</v>
      </c>
    </row>
    <row r="116" spans="1:5">
      <c r="A116" t="s">
        <v>24</v>
      </c>
      <c r="B116">
        <v>17.080169999999999</v>
      </c>
      <c r="C116">
        <v>51.061596666666674</v>
      </c>
      <c r="D116" s="1">
        <v>43264.676817129628</v>
      </c>
      <c r="E116">
        <v>4</v>
      </c>
    </row>
    <row r="117" spans="1:5">
      <c r="A117" t="s">
        <v>24</v>
      </c>
      <c r="B117">
        <v>17.031971666666667</v>
      </c>
      <c r="C117">
        <v>51.088929999999998</v>
      </c>
      <c r="D117" s="1">
        <v>43267.548622685186</v>
      </c>
      <c r="E117">
        <v>7</v>
      </c>
    </row>
    <row r="118" spans="1:5">
      <c r="A118" t="s">
        <v>24</v>
      </c>
      <c r="B118">
        <v>17.034224999999999</v>
      </c>
      <c r="C118">
        <v>51.088231666666658</v>
      </c>
      <c r="D118" s="1">
        <v>43267.549328703702</v>
      </c>
      <c r="E118">
        <v>7</v>
      </c>
    </row>
    <row r="119" spans="1:5">
      <c r="A119" t="s">
        <v>24</v>
      </c>
      <c r="B119">
        <v>17.035720000000001</v>
      </c>
      <c r="C119">
        <v>51.087935000000002</v>
      </c>
      <c r="D119" s="1">
        <v>43267.550023148149</v>
      </c>
      <c r="E119">
        <v>7</v>
      </c>
    </row>
    <row r="120" spans="1:5">
      <c r="A120" t="s">
        <v>24</v>
      </c>
      <c r="B120">
        <v>17.041301666666666</v>
      </c>
      <c r="C120">
        <v>51.08726333333334</v>
      </c>
      <c r="D120" s="1">
        <v>43267.550717592596</v>
      </c>
      <c r="E120">
        <v>7</v>
      </c>
    </row>
    <row r="121" spans="1:5">
      <c r="A121" t="s">
        <v>24</v>
      </c>
      <c r="B121">
        <v>17.045878333333334</v>
      </c>
      <c r="C121">
        <v>51.085843333333329</v>
      </c>
      <c r="D121" s="1">
        <v>43267.551412037035</v>
      </c>
      <c r="E121">
        <v>7</v>
      </c>
    </row>
    <row r="122" spans="1:5">
      <c r="A122" t="s">
        <v>24</v>
      </c>
      <c r="B122">
        <v>17.048515000000002</v>
      </c>
      <c r="C122">
        <v>51.083606666666675</v>
      </c>
      <c r="D122" s="1">
        <v>43267.552106481482</v>
      </c>
      <c r="E122">
        <v>7</v>
      </c>
    </row>
    <row r="123" spans="1:5">
      <c r="A123" t="s">
        <v>24</v>
      </c>
      <c r="B123">
        <v>17.049064999999999</v>
      </c>
      <c r="C123">
        <v>51.083243333333336</v>
      </c>
      <c r="D123" s="1">
        <v>43267.552974537037</v>
      </c>
      <c r="E123">
        <v>7</v>
      </c>
    </row>
    <row r="124" spans="1:5">
      <c r="A124" t="s">
        <v>24</v>
      </c>
      <c r="B124">
        <v>17.049828333333334</v>
      </c>
      <c r="C124">
        <v>51.083176666666667</v>
      </c>
      <c r="D124" s="1">
        <v>43267.553680555553</v>
      </c>
      <c r="E124">
        <v>7</v>
      </c>
    </row>
    <row r="125" spans="1:5">
      <c r="A125" t="s">
        <v>24</v>
      </c>
      <c r="B125">
        <v>17.050335</v>
      </c>
      <c r="C125">
        <v>51.081376666666664</v>
      </c>
      <c r="D125" s="1">
        <v>43267.554375</v>
      </c>
      <c r="E125">
        <v>7</v>
      </c>
    </row>
    <row r="126" spans="1:5">
      <c r="A126" t="s">
        <v>24</v>
      </c>
      <c r="B126">
        <v>17.051716666666668</v>
      </c>
      <c r="C126">
        <v>51.077861666666664</v>
      </c>
      <c r="D126" s="1">
        <v>43267.555081018516</v>
      </c>
      <c r="E126">
        <v>7</v>
      </c>
    </row>
    <row r="127" spans="1:5">
      <c r="A127" t="s">
        <v>24</v>
      </c>
      <c r="B127">
        <v>17.053138333333333</v>
      </c>
      <c r="C127">
        <v>51.074341666666669</v>
      </c>
      <c r="D127" s="1">
        <v>43267.555775462963</v>
      </c>
      <c r="E127">
        <v>7</v>
      </c>
    </row>
    <row r="128" spans="1:5">
      <c r="A128" t="s">
        <v>24</v>
      </c>
      <c r="B128">
        <v>17.053571666666667</v>
      </c>
      <c r="C128">
        <v>51.071249999999992</v>
      </c>
      <c r="D128" s="1">
        <v>43267.556469907409</v>
      </c>
      <c r="E128">
        <v>7</v>
      </c>
    </row>
    <row r="129" spans="1:5">
      <c r="A129" t="s">
        <v>24</v>
      </c>
      <c r="B129">
        <v>17.055643333333332</v>
      </c>
      <c r="C129">
        <v>51.069176666666664</v>
      </c>
      <c r="D129" s="1">
        <v>43267.557164351849</v>
      </c>
      <c r="E129">
        <v>7</v>
      </c>
    </row>
    <row r="130" spans="1:5">
      <c r="A130" t="s">
        <v>24</v>
      </c>
      <c r="B130">
        <v>17.06190333333333</v>
      </c>
      <c r="C130">
        <v>51.068288333333342</v>
      </c>
      <c r="D130" s="1">
        <v>43267.557858796295</v>
      </c>
      <c r="E130">
        <v>7</v>
      </c>
    </row>
    <row r="131" spans="1:5">
      <c r="A131" t="s">
        <v>24</v>
      </c>
      <c r="B131">
        <v>17.066075000000001</v>
      </c>
      <c r="C131">
        <v>51.065731666666672</v>
      </c>
      <c r="D131" s="1">
        <v>43267.558553240742</v>
      </c>
      <c r="E131">
        <v>7</v>
      </c>
    </row>
    <row r="132" spans="1:5">
      <c r="A132" t="s">
        <v>24</v>
      </c>
      <c r="B132">
        <v>17.070551666666667</v>
      </c>
      <c r="C132">
        <v>51.063983333333333</v>
      </c>
      <c r="D132" s="1">
        <v>43267.559259259258</v>
      </c>
      <c r="E132">
        <v>7</v>
      </c>
    </row>
    <row r="133" spans="1:5">
      <c r="A133" t="s">
        <v>24</v>
      </c>
      <c r="B133">
        <v>17.076264999999999</v>
      </c>
      <c r="C133">
        <v>51.062564999999992</v>
      </c>
      <c r="D133" s="1">
        <v>43267.559965277775</v>
      </c>
      <c r="E133">
        <v>7</v>
      </c>
    </row>
    <row r="134" spans="1:5">
      <c r="A134" t="s">
        <v>24</v>
      </c>
      <c r="B134">
        <v>17.079436666666666</v>
      </c>
      <c r="C134">
        <v>51.060943333333334</v>
      </c>
      <c r="D134" s="1">
        <v>43267.560659722221</v>
      </c>
      <c r="E134">
        <v>7</v>
      </c>
    </row>
    <row r="135" spans="1:5">
      <c r="A135" t="s">
        <v>24</v>
      </c>
      <c r="B135">
        <v>17.080033333333333</v>
      </c>
      <c r="C135">
        <v>51.060461666666669</v>
      </c>
      <c r="D135" s="1">
        <v>43267.561932870369</v>
      </c>
      <c r="E135">
        <v>7</v>
      </c>
    </row>
    <row r="136" spans="1:5">
      <c r="A136" t="s">
        <v>24</v>
      </c>
      <c r="B136">
        <v>17.079361666666667</v>
      </c>
      <c r="C136">
        <v>51.059936666666665</v>
      </c>
      <c r="D136" s="1">
        <v>43267.563263888886</v>
      </c>
      <c r="E136">
        <v>7</v>
      </c>
    </row>
    <row r="137" spans="1:5">
      <c r="A137" t="s">
        <v>24</v>
      </c>
      <c r="B137">
        <v>17.078775</v>
      </c>
      <c r="C137">
        <v>51.05976166666666</v>
      </c>
      <c r="D137" s="1">
        <v>43267.564270833333</v>
      </c>
      <c r="E137">
        <v>7</v>
      </c>
    </row>
    <row r="138" spans="1:5">
      <c r="A138" t="s">
        <v>24</v>
      </c>
      <c r="B138">
        <v>17.078698333333332</v>
      </c>
      <c r="C138">
        <v>51.059576666666665</v>
      </c>
      <c r="D138" s="1">
        <v>43267.564872685187</v>
      </c>
      <c r="E138">
        <v>7</v>
      </c>
    </row>
    <row r="139" spans="1:5">
      <c r="A139" t="s">
        <v>24</v>
      </c>
      <c r="B139">
        <v>17.078643333333332</v>
      </c>
      <c r="C139">
        <v>51.05984333333334</v>
      </c>
      <c r="D139" s="1">
        <v>43267.565810185188</v>
      </c>
      <c r="E139">
        <v>7</v>
      </c>
    </row>
    <row r="140" spans="1:5">
      <c r="A140" t="s">
        <v>24</v>
      </c>
      <c r="B140">
        <v>17.079125999999999</v>
      </c>
      <c r="C140">
        <v>51.059636699999999</v>
      </c>
      <c r="D140" s="1">
        <v>43267.566724537035</v>
      </c>
      <c r="E140">
        <v>7</v>
      </c>
    </row>
    <row r="141" spans="1:5">
      <c r="A141" t="s">
        <v>24</v>
      </c>
      <c r="B141">
        <v>17.078131666666664</v>
      </c>
      <c r="C141">
        <v>51.059409999999993</v>
      </c>
      <c r="D141" s="1">
        <v>43267.572777777779</v>
      </c>
      <c r="E141">
        <v>7</v>
      </c>
    </row>
    <row r="142" spans="1:5">
      <c r="A142" t="s">
        <v>24</v>
      </c>
      <c r="B142">
        <v>17.078761666666665</v>
      </c>
      <c r="C142">
        <v>51.059598333333334</v>
      </c>
      <c r="D142" s="1">
        <v>43267.573622685188</v>
      </c>
      <c r="E142">
        <v>7</v>
      </c>
    </row>
    <row r="143" spans="1:5">
      <c r="A143" t="s">
        <v>24</v>
      </c>
      <c r="B143">
        <v>17.079203333333332</v>
      </c>
      <c r="C143">
        <v>51.05948166666667</v>
      </c>
      <c r="D143" s="1">
        <v>43267.575243055559</v>
      </c>
      <c r="E143">
        <v>7</v>
      </c>
    </row>
    <row r="144" spans="1:5">
      <c r="A144" t="s">
        <v>24</v>
      </c>
      <c r="B144">
        <v>17.078543333333336</v>
      </c>
      <c r="C144">
        <v>51.059491666666659</v>
      </c>
      <c r="D144" s="1">
        <v>43267.578159722223</v>
      </c>
      <c r="E144">
        <v>7</v>
      </c>
    </row>
    <row r="145" spans="1:5">
      <c r="A145" t="s">
        <v>24</v>
      </c>
      <c r="B145">
        <v>17.079319999999999</v>
      </c>
      <c r="C145">
        <v>51.059758333333335</v>
      </c>
      <c r="D145" s="1">
        <v>43267.579884259256</v>
      </c>
      <c r="E145">
        <v>7</v>
      </c>
    </row>
    <row r="146" spans="1:5">
      <c r="A146" t="s">
        <v>24</v>
      </c>
      <c r="B146">
        <v>17.079373333333333</v>
      </c>
      <c r="C146">
        <v>51.060840000000006</v>
      </c>
      <c r="D146" s="1">
        <v>43267.58084490741</v>
      </c>
      <c r="E146">
        <v>7</v>
      </c>
    </row>
    <row r="147" spans="1:5">
      <c r="A147" t="s">
        <v>24</v>
      </c>
      <c r="B147">
        <v>17.079928333333331</v>
      </c>
      <c r="C147">
        <v>51.061803333333337</v>
      </c>
      <c r="D147" s="1">
        <v>43267.58153935185</v>
      </c>
      <c r="E147">
        <v>7</v>
      </c>
    </row>
    <row r="148" spans="1:5">
      <c r="A148" t="s">
        <v>24</v>
      </c>
      <c r="B148">
        <v>17.081880000000002</v>
      </c>
      <c r="C148">
        <v>51.063323333333329</v>
      </c>
      <c r="D148" s="1">
        <v>43267.582928240743</v>
      </c>
      <c r="E148">
        <v>7</v>
      </c>
    </row>
    <row r="149" spans="1:5">
      <c r="A149" t="s">
        <v>24</v>
      </c>
      <c r="B149">
        <v>17.078758333333333</v>
      </c>
      <c r="C149">
        <v>51.059601666666673</v>
      </c>
      <c r="D149" s="1">
        <v>43267.590810185182</v>
      </c>
      <c r="E149">
        <v>7</v>
      </c>
    </row>
    <row r="150" spans="1:5">
      <c r="A150" t="s">
        <v>24</v>
      </c>
      <c r="B150">
        <v>17.078775</v>
      </c>
      <c r="C150">
        <v>51.059809999999999</v>
      </c>
      <c r="D150" s="1">
        <v>43267.592037037037</v>
      </c>
      <c r="E150">
        <v>7</v>
      </c>
    </row>
    <row r="151" spans="1:5">
      <c r="A151" t="s">
        <v>24</v>
      </c>
      <c r="B151">
        <v>17.0791118</v>
      </c>
      <c r="C151">
        <v>51.059634699999997</v>
      </c>
      <c r="D151" s="1">
        <v>43267.592812499999</v>
      </c>
      <c r="E151">
        <v>7</v>
      </c>
    </row>
    <row r="152" spans="1:5">
      <c r="A152" t="s">
        <v>24</v>
      </c>
      <c r="B152">
        <v>17.078343333333333</v>
      </c>
      <c r="C152">
        <v>51.059475000000006</v>
      </c>
      <c r="D152" s="1">
        <v>43267.603993055556</v>
      </c>
      <c r="E152">
        <v>7</v>
      </c>
    </row>
    <row r="153" spans="1:5">
      <c r="A153" t="s">
        <v>24</v>
      </c>
      <c r="B153">
        <v>17.078860000000002</v>
      </c>
      <c r="C153">
        <v>51.059536666666659</v>
      </c>
      <c r="D153" s="1">
        <v>43267.605370370373</v>
      </c>
      <c r="E153">
        <v>7</v>
      </c>
    </row>
    <row r="154" spans="1:5">
      <c r="A154" t="s">
        <v>24</v>
      </c>
      <c r="B154">
        <v>17.078476666666667</v>
      </c>
      <c r="C154">
        <v>51.059666666666665</v>
      </c>
      <c r="D154" s="1">
        <v>43267.609548611108</v>
      </c>
      <c r="E154">
        <v>7</v>
      </c>
    </row>
    <row r="155" spans="1:5">
      <c r="A155" t="s">
        <v>24</v>
      </c>
      <c r="B155">
        <v>17.079403333333335</v>
      </c>
      <c r="C155">
        <v>51.059583333333329</v>
      </c>
      <c r="D155" s="1">
        <v>43267.610231481478</v>
      </c>
      <c r="E155">
        <v>7</v>
      </c>
    </row>
    <row r="156" spans="1:5">
      <c r="A156" t="s">
        <v>24</v>
      </c>
      <c r="B156">
        <v>17.078880000000002</v>
      </c>
      <c r="C156">
        <v>51.059516666666667</v>
      </c>
      <c r="D156" s="1">
        <v>43267.611620370371</v>
      </c>
      <c r="E156">
        <v>7</v>
      </c>
    </row>
    <row r="157" spans="1:5">
      <c r="A157" t="s">
        <v>24</v>
      </c>
      <c r="B157">
        <v>17.078516666666665</v>
      </c>
      <c r="C157">
        <v>51.05966166666667</v>
      </c>
      <c r="D157" s="1">
        <v>43267.612314814818</v>
      </c>
      <c r="E157">
        <v>7</v>
      </c>
    </row>
    <row r="158" spans="1:5">
      <c r="A158" t="s">
        <v>24</v>
      </c>
      <c r="B158">
        <v>17.07931</v>
      </c>
      <c r="C158">
        <v>51.059469999999997</v>
      </c>
      <c r="D158" s="1">
        <v>43267.613703703704</v>
      </c>
      <c r="E158">
        <v>7</v>
      </c>
    </row>
    <row r="159" spans="1:5">
      <c r="A159" t="s">
        <v>24</v>
      </c>
      <c r="B159">
        <v>17.078714999999999</v>
      </c>
      <c r="C159">
        <v>51.059681666666663</v>
      </c>
      <c r="D159" s="1">
        <v>43267.615231481483</v>
      </c>
      <c r="E159">
        <v>7</v>
      </c>
    </row>
    <row r="160" spans="1:5">
      <c r="A160" t="s">
        <v>24</v>
      </c>
      <c r="B160">
        <v>17.078875</v>
      </c>
      <c r="C160">
        <v>51.059376666666672</v>
      </c>
      <c r="D160" s="1">
        <v>43267.615925925929</v>
      </c>
      <c r="E160">
        <v>7</v>
      </c>
    </row>
    <row r="161" spans="1:5">
      <c r="A161" t="s">
        <v>24</v>
      </c>
      <c r="B161">
        <v>17.078836666666668</v>
      </c>
      <c r="C161">
        <v>51.059735000000003</v>
      </c>
      <c r="D161" s="1">
        <v>43267.617777777778</v>
      </c>
      <c r="E161">
        <v>7</v>
      </c>
    </row>
    <row r="162" spans="1:5">
      <c r="A162" t="s">
        <v>24</v>
      </c>
      <c r="B162">
        <v>17.079225000000001</v>
      </c>
      <c r="C162">
        <v>51.059621666666665</v>
      </c>
      <c r="D162" s="1">
        <v>43267.621944444443</v>
      </c>
      <c r="E162">
        <v>7</v>
      </c>
    </row>
    <row r="163" spans="1:5">
      <c r="A163" t="s">
        <v>24</v>
      </c>
      <c r="B163">
        <v>17.078685</v>
      </c>
      <c r="C163">
        <v>51.059574999999995</v>
      </c>
      <c r="D163" s="1">
        <v>43267.623333333337</v>
      </c>
      <c r="E163">
        <v>7</v>
      </c>
    </row>
    <row r="164" spans="1:5">
      <c r="A164" t="s">
        <v>24</v>
      </c>
      <c r="B164">
        <v>17.079943333333333</v>
      </c>
      <c r="C164">
        <v>51.059606666666667</v>
      </c>
      <c r="D164" s="1">
        <v>43267.624722222223</v>
      </c>
      <c r="E164">
        <v>7</v>
      </c>
    </row>
    <row r="165" spans="1:5">
      <c r="A165" t="s">
        <v>24</v>
      </c>
      <c r="B165">
        <v>17.079184999999999</v>
      </c>
      <c r="C165">
        <v>51.059591666666662</v>
      </c>
      <c r="D165" s="1">
        <v>43267.634247685186</v>
      </c>
      <c r="E165">
        <v>7</v>
      </c>
    </row>
    <row r="166" spans="1:5">
      <c r="A166" t="s">
        <v>24</v>
      </c>
      <c r="B166">
        <v>17.078408333333336</v>
      </c>
      <c r="C166">
        <v>51.059596666666657</v>
      </c>
      <c r="D166" s="1">
        <v>43267.641192129631</v>
      </c>
      <c r="E166">
        <v>7</v>
      </c>
    </row>
    <row r="167" spans="1:5">
      <c r="A167" t="s">
        <v>24</v>
      </c>
      <c r="B167">
        <v>17.078939999999999</v>
      </c>
      <c r="C167">
        <v>51.059619999999995</v>
      </c>
      <c r="D167" s="1">
        <v>43267.641886574071</v>
      </c>
      <c r="E167">
        <v>7</v>
      </c>
    </row>
    <row r="168" spans="1:5">
      <c r="A168" t="s">
        <v>24</v>
      </c>
      <c r="B168">
        <v>17.079496666666667</v>
      </c>
      <c r="C168">
        <v>51.05966166666667</v>
      </c>
      <c r="D168" s="1">
        <v>43267.64466435185</v>
      </c>
      <c r="E168">
        <v>7</v>
      </c>
    </row>
    <row r="169" spans="1:5">
      <c r="A169" t="s">
        <v>24</v>
      </c>
      <c r="B169">
        <v>17.079056666666666</v>
      </c>
      <c r="C169">
        <v>51.059678333333338</v>
      </c>
      <c r="D169" s="1">
        <v>43267.646747685183</v>
      </c>
      <c r="E169">
        <v>7</v>
      </c>
    </row>
    <row r="170" spans="1:5">
      <c r="A170" t="s">
        <v>24</v>
      </c>
      <c r="B170">
        <v>17.078758333333333</v>
      </c>
      <c r="C170">
        <v>51.059055000000008</v>
      </c>
      <c r="D170" s="1">
        <v>43267.655277777776</v>
      </c>
      <c r="E170">
        <v>7</v>
      </c>
    </row>
    <row r="171" spans="1:5">
      <c r="A171" t="s">
        <v>24</v>
      </c>
      <c r="B171">
        <v>17.07836166666667</v>
      </c>
      <c r="C171">
        <v>51.058459999999997</v>
      </c>
      <c r="D171" s="1">
        <v>43267.655972222223</v>
      </c>
      <c r="E171">
        <v>7</v>
      </c>
    </row>
    <row r="172" spans="1:5">
      <c r="A172" t="s">
        <v>24</v>
      </c>
      <c r="B172">
        <v>17.078163</v>
      </c>
      <c r="C172">
        <v>51.058472600000002</v>
      </c>
      <c r="D172" s="1">
        <v>43267.658807870372</v>
      </c>
      <c r="E172">
        <v>7</v>
      </c>
    </row>
    <row r="173" spans="1:5">
      <c r="A173" t="s">
        <v>24</v>
      </c>
      <c r="B173">
        <v>17.078221666666664</v>
      </c>
      <c r="C173">
        <v>51.058448333333338</v>
      </c>
      <c r="D173" s="1">
        <v>43267.659560185188</v>
      </c>
      <c r="E173">
        <v>7</v>
      </c>
    </row>
    <row r="174" spans="1:5">
      <c r="A174" t="s">
        <v>24</v>
      </c>
      <c r="B174">
        <v>17.064693333333331</v>
      </c>
      <c r="C174">
        <v>51.090261666666656</v>
      </c>
      <c r="D174" s="1">
        <v>43267.674201388887</v>
      </c>
      <c r="E174">
        <v>7</v>
      </c>
    </row>
    <row r="175" spans="1:5">
      <c r="A175" t="s">
        <v>24</v>
      </c>
      <c r="B175">
        <v>17.056966666666664</v>
      </c>
      <c r="C175">
        <v>51.095888333333342</v>
      </c>
      <c r="D175" s="1">
        <v>43267.674930555557</v>
      </c>
      <c r="E175">
        <v>7</v>
      </c>
    </row>
    <row r="176" spans="1:5">
      <c r="A176" t="s">
        <v>24</v>
      </c>
      <c r="B176">
        <v>17.05447333333333</v>
      </c>
      <c r="C176">
        <v>51.099601666666665</v>
      </c>
      <c r="D176" s="1">
        <v>43267.676365740743</v>
      </c>
      <c r="E176">
        <v>7</v>
      </c>
    </row>
    <row r="177" spans="1:5">
      <c r="A177" t="s">
        <v>24</v>
      </c>
      <c r="B177">
        <v>17.051711666666666</v>
      </c>
      <c r="C177">
        <v>51.102184999999992</v>
      </c>
      <c r="D177" s="1">
        <v>43267.677060185182</v>
      </c>
      <c r="E177">
        <v>7</v>
      </c>
    </row>
    <row r="178" spans="1:5">
      <c r="A178" t="s">
        <v>24</v>
      </c>
      <c r="B178">
        <v>17.049135</v>
      </c>
      <c r="C178">
        <v>51.104201666666661</v>
      </c>
      <c r="D178" s="1">
        <v>43267.677777777775</v>
      </c>
      <c r="E178">
        <v>7</v>
      </c>
    </row>
    <row r="179" spans="1:5">
      <c r="A179" t="s">
        <v>24</v>
      </c>
      <c r="B179">
        <v>17.048404999999999</v>
      </c>
      <c r="C179">
        <v>51.107983333333337</v>
      </c>
      <c r="D179" s="1">
        <v>43267.678495370368</v>
      </c>
      <c r="E179">
        <v>7</v>
      </c>
    </row>
    <row r="180" spans="1:5">
      <c r="A180" t="s">
        <v>24</v>
      </c>
      <c r="B180">
        <v>17.051359999999999</v>
      </c>
      <c r="C180">
        <v>51.109206666666658</v>
      </c>
      <c r="D180" s="1">
        <v>43267.679212962961</v>
      </c>
      <c r="E180">
        <v>7</v>
      </c>
    </row>
    <row r="181" spans="1:5">
      <c r="A181" t="s">
        <v>24</v>
      </c>
      <c r="B181">
        <v>17.054636666666667</v>
      </c>
      <c r="C181">
        <v>51.109908333333337</v>
      </c>
      <c r="D181" s="1">
        <v>43267.679930555554</v>
      </c>
      <c r="E181">
        <v>7</v>
      </c>
    </row>
    <row r="182" spans="1:5">
      <c r="A182" t="s">
        <v>24</v>
      </c>
      <c r="B182">
        <v>17.062131666666669</v>
      </c>
      <c r="C182">
        <v>51.111858333333338</v>
      </c>
      <c r="D182" s="1">
        <v>43267.680648148147</v>
      </c>
      <c r="E182">
        <v>7</v>
      </c>
    </row>
    <row r="183" spans="1:5">
      <c r="A183" t="s">
        <v>24</v>
      </c>
      <c r="B183">
        <v>17.070696666666667</v>
      </c>
      <c r="C183">
        <v>51.114358333333335</v>
      </c>
      <c r="D183" s="1">
        <v>43267.68136574074</v>
      </c>
      <c r="E183">
        <v>7</v>
      </c>
    </row>
    <row r="184" spans="1:5">
      <c r="A184" t="s">
        <v>24</v>
      </c>
      <c r="B184">
        <v>17.077288333333335</v>
      </c>
      <c r="C184">
        <v>51.119443333333329</v>
      </c>
      <c r="D184" s="1">
        <v>43267.682083333333</v>
      </c>
      <c r="E184">
        <v>7</v>
      </c>
    </row>
    <row r="185" spans="1:5">
      <c r="A185" t="s">
        <v>24</v>
      </c>
      <c r="B185">
        <v>17.078584999999997</v>
      </c>
      <c r="C185">
        <v>51.128833333333326</v>
      </c>
      <c r="D185" s="1">
        <v>43267.682800925926</v>
      </c>
      <c r="E185">
        <v>7</v>
      </c>
    </row>
    <row r="186" spans="1:5">
      <c r="A186" t="s">
        <v>24</v>
      </c>
      <c r="B186">
        <v>17.081140000000001</v>
      </c>
      <c r="C186">
        <v>51.137015000000005</v>
      </c>
      <c r="D186" s="1">
        <v>43267.683495370373</v>
      </c>
      <c r="E186">
        <v>7</v>
      </c>
    </row>
    <row r="187" spans="1:5">
      <c r="A187" t="s">
        <v>24</v>
      </c>
      <c r="B187">
        <v>17.085419999999999</v>
      </c>
      <c r="C187">
        <v>51.140158333333332</v>
      </c>
      <c r="D187" s="1">
        <v>43267.684189814812</v>
      </c>
      <c r="E187">
        <v>7</v>
      </c>
    </row>
    <row r="188" spans="1:5">
      <c r="A188" t="s">
        <v>24</v>
      </c>
      <c r="B188">
        <v>17.100156666666667</v>
      </c>
      <c r="C188">
        <v>51.143418333333329</v>
      </c>
      <c r="D188" s="1">
        <v>43267.684884259259</v>
      </c>
      <c r="E188">
        <v>7</v>
      </c>
    </row>
    <row r="189" spans="1:5">
      <c r="A189" t="s">
        <v>24</v>
      </c>
      <c r="B189">
        <v>17.11317</v>
      </c>
      <c r="C189">
        <v>51.14870333333333</v>
      </c>
      <c r="D189" s="1">
        <v>43267.685601851852</v>
      </c>
      <c r="E189">
        <v>7</v>
      </c>
    </row>
    <row r="190" spans="1:5">
      <c r="A190" t="s">
        <v>24</v>
      </c>
      <c r="B190">
        <v>17.113453333333332</v>
      </c>
      <c r="C190">
        <v>51.147401666666674</v>
      </c>
      <c r="D190" s="1">
        <v>43267.686319444445</v>
      </c>
      <c r="E190">
        <v>7</v>
      </c>
    </row>
    <row r="191" spans="1:5">
      <c r="A191" t="s">
        <v>24</v>
      </c>
      <c r="B191">
        <v>17.113986666666666</v>
      </c>
      <c r="C191">
        <v>51.148273333333329</v>
      </c>
      <c r="D191" s="1">
        <v>43267.687037037038</v>
      </c>
      <c r="E191">
        <v>7</v>
      </c>
    </row>
    <row r="192" spans="1:5">
      <c r="A192" t="s">
        <v>24</v>
      </c>
      <c r="B192">
        <v>17.113555000000002</v>
      </c>
      <c r="C192">
        <v>51.147888333333334</v>
      </c>
      <c r="D192" s="1">
        <v>43267.688993055555</v>
      </c>
      <c r="E192">
        <v>7</v>
      </c>
    </row>
    <row r="193" spans="1:5">
      <c r="A193" t="s">
        <v>24</v>
      </c>
      <c r="B193">
        <v>17.113358333333334</v>
      </c>
      <c r="C193">
        <v>51.147543333333338</v>
      </c>
      <c r="D193" s="1">
        <v>43267.689687500002</v>
      </c>
      <c r="E193">
        <v>7</v>
      </c>
    </row>
    <row r="194" spans="1:5">
      <c r="A194" t="s">
        <v>24</v>
      </c>
      <c r="B194">
        <v>17.11355</v>
      </c>
      <c r="C194">
        <v>51.147176666666674</v>
      </c>
      <c r="D194" s="1">
        <v>43267.690381944441</v>
      </c>
      <c r="E194">
        <v>7</v>
      </c>
    </row>
    <row r="195" spans="1:5">
      <c r="A195" t="s">
        <v>24</v>
      </c>
      <c r="B195">
        <v>17.113755000000001</v>
      </c>
      <c r="C195">
        <v>51.147173333333328</v>
      </c>
      <c r="D195" s="1">
        <v>43267.690439814818</v>
      </c>
      <c r="E195">
        <v>7</v>
      </c>
    </row>
    <row r="196" spans="1:5">
      <c r="A196" t="s">
        <v>24</v>
      </c>
      <c r="B196">
        <v>17.113853333333335</v>
      </c>
      <c r="C196">
        <v>51.147016666666666</v>
      </c>
      <c r="D196" s="1">
        <v>43267.690682870372</v>
      </c>
      <c r="E196">
        <v>7</v>
      </c>
    </row>
    <row r="197" spans="1:5">
      <c r="A197" t="s">
        <v>24</v>
      </c>
      <c r="B197">
        <v>17.113718333333335</v>
      </c>
      <c r="C197">
        <v>51.146723333333327</v>
      </c>
      <c r="D197" s="1">
        <v>43267.691388888888</v>
      </c>
      <c r="E197">
        <v>7</v>
      </c>
    </row>
    <row r="198" spans="1:5">
      <c r="A198" t="s">
        <v>24</v>
      </c>
      <c r="B198">
        <v>17.113019999999999</v>
      </c>
      <c r="C198">
        <v>51.146328333333337</v>
      </c>
      <c r="D198" s="1">
        <v>43267.692777777775</v>
      </c>
      <c r="E198">
        <v>7</v>
      </c>
    </row>
    <row r="199" spans="1:5">
      <c r="A199" t="s">
        <v>24</v>
      </c>
      <c r="B199">
        <v>17.112508333333334</v>
      </c>
      <c r="C199">
        <v>51.145986666666673</v>
      </c>
      <c r="D199" s="1">
        <v>43267.693472222221</v>
      </c>
      <c r="E199">
        <v>7</v>
      </c>
    </row>
    <row r="200" spans="1:5">
      <c r="A200" t="s">
        <v>24</v>
      </c>
      <c r="B200">
        <v>17.112283333333334</v>
      </c>
      <c r="C200">
        <v>51.145756666666664</v>
      </c>
      <c r="D200" s="1">
        <v>43267.69703703704</v>
      </c>
      <c r="E200">
        <v>7</v>
      </c>
    </row>
    <row r="201" spans="1:5">
      <c r="A201" t="s">
        <v>24</v>
      </c>
      <c r="B201">
        <v>17.079695000000001</v>
      </c>
      <c r="C201">
        <v>51.060693333333333</v>
      </c>
      <c r="D201" s="1">
        <v>43268.444328703707</v>
      </c>
      <c r="E201">
        <v>1</v>
      </c>
    </row>
    <row r="202" spans="1:5">
      <c r="A202" t="s">
        <v>24</v>
      </c>
      <c r="B202">
        <v>17.079709999999999</v>
      </c>
      <c r="C202">
        <v>51.060643333333338</v>
      </c>
      <c r="D202" s="1">
        <v>43268.444571759261</v>
      </c>
      <c r="E202">
        <v>1</v>
      </c>
    </row>
    <row r="203" spans="1:5">
      <c r="A203" t="s">
        <v>24</v>
      </c>
      <c r="B203">
        <v>17.079231666666665</v>
      </c>
      <c r="C203">
        <v>51.061706666666666</v>
      </c>
      <c r="D203" s="1">
        <v>43268.445289351854</v>
      </c>
      <c r="E203">
        <v>1</v>
      </c>
    </row>
    <row r="204" spans="1:5">
      <c r="A204" t="s">
        <v>24</v>
      </c>
      <c r="B204">
        <v>17.074053333333332</v>
      </c>
      <c r="C204">
        <v>51.063580000000002</v>
      </c>
      <c r="D204" s="1">
        <v>43268.44599537037</v>
      </c>
      <c r="E204">
        <v>1</v>
      </c>
    </row>
    <row r="205" spans="1:5">
      <c r="A205" t="s">
        <v>24</v>
      </c>
      <c r="B205">
        <v>17.068476666666665</v>
      </c>
      <c r="C205">
        <v>51.064315000000001</v>
      </c>
      <c r="D205" s="1">
        <v>43268.446689814817</v>
      </c>
      <c r="E205">
        <v>1</v>
      </c>
    </row>
    <row r="206" spans="1:5">
      <c r="A206" t="s">
        <v>24</v>
      </c>
      <c r="B206">
        <v>17.064716666666666</v>
      </c>
      <c r="C206">
        <v>51.06693833333334</v>
      </c>
      <c r="D206" s="1">
        <v>43268.44740740741</v>
      </c>
      <c r="E206">
        <v>1</v>
      </c>
    </row>
    <row r="207" spans="1:5">
      <c r="A207" t="s">
        <v>24</v>
      </c>
      <c r="B207">
        <v>17.060855</v>
      </c>
      <c r="C207">
        <v>51.068501666666663</v>
      </c>
      <c r="D207" s="1">
        <v>43268.448101851849</v>
      </c>
      <c r="E207">
        <v>1</v>
      </c>
    </row>
    <row r="208" spans="1:5">
      <c r="A208" t="s">
        <v>24</v>
      </c>
      <c r="B208">
        <v>17.055058333333331</v>
      </c>
      <c r="C208">
        <v>51.069450000000003</v>
      </c>
      <c r="D208" s="1">
        <v>43268.448796296296</v>
      </c>
      <c r="E208">
        <v>1</v>
      </c>
    </row>
    <row r="209" spans="1:5">
      <c r="A209" t="s">
        <v>24</v>
      </c>
      <c r="B209">
        <v>17.053408333333334</v>
      </c>
      <c r="C209">
        <v>51.071751666666657</v>
      </c>
      <c r="D209" s="1">
        <v>43268.449490740742</v>
      </c>
      <c r="E209">
        <v>1</v>
      </c>
    </row>
    <row r="210" spans="1:5">
      <c r="A210" t="s">
        <v>24</v>
      </c>
      <c r="B210">
        <v>17.052816666666669</v>
      </c>
      <c r="C210">
        <v>51.075403333333334</v>
      </c>
      <c r="D210" s="1">
        <v>43268.450185185182</v>
      </c>
      <c r="E210">
        <v>1</v>
      </c>
    </row>
    <row r="211" spans="1:5">
      <c r="A211" t="s">
        <v>24</v>
      </c>
      <c r="B211">
        <v>17.052365000000002</v>
      </c>
      <c r="C211">
        <v>51.076530000000005</v>
      </c>
      <c r="D211" s="1">
        <v>43268.450879629629</v>
      </c>
      <c r="E211">
        <v>1</v>
      </c>
    </row>
    <row r="212" spans="1:5">
      <c r="A212" t="s">
        <v>24</v>
      </c>
      <c r="B212">
        <v>17.050971666666666</v>
      </c>
      <c r="C212">
        <v>51.079758333333331</v>
      </c>
      <c r="D212" s="1">
        <v>43268.451585648145</v>
      </c>
      <c r="E212">
        <v>1</v>
      </c>
    </row>
    <row r="213" spans="1:5">
      <c r="A213" t="s">
        <v>24</v>
      </c>
      <c r="B213">
        <v>17.05003</v>
      </c>
      <c r="C213">
        <v>51.082806666666663</v>
      </c>
      <c r="D213" s="1">
        <v>43268.452291666668</v>
      </c>
      <c r="E213">
        <v>1</v>
      </c>
    </row>
    <row r="214" spans="1:5">
      <c r="A214" t="s">
        <v>24</v>
      </c>
      <c r="B214">
        <v>17.049583333333331</v>
      </c>
      <c r="C214">
        <v>51.083316666666661</v>
      </c>
      <c r="D214" s="1">
        <v>43268.452997685185</v>
      </c>
      <c r="E214">
        <v>1</v>
      </c>
    </row>
    <row r="215" spans="1:5">
      <c r="A215" t="s">
        <v>24</v>
      </c>
      <c r="B215">
        <v>17.048863333333333</v>
      </c>
      <c r="C215">
        <v>51.085058333333336</v>
      </c>
      <c r="D215" s="1">
        <v>43268.453703703701</v>
      </c>
      <c r="E215">
        <v>1</v>
      </c>
    </row>
    <row r="216" spans="1:5">
      <c r="A216" t="s">
        <v>24</v>
      </c>
      <c r="B216">
        <v>17.045729999999999</v>
      </c>
      <c r="C216">
        <v>51.086114999999999</v>
      </c>
      <c r="D216" s="1">
        <v>43268.454409722224</v>
      </c>
      <c r="E216">
        <v>1</v>
      </c>
    </row>
    <row r="217" spans="1:5">
      <c r="A217" t="s">
        <v>24</v>
      </c>
      <c r="B217">
        <v>17.039335000000001</v>
      </c>
      <c r="C217">
        <v>51.087675000000004</v>
      </c>
      <c r="D217" s="1">
        <v>43268.45511574074</v>
      </c>
      <c r="E217">
        <v>1</v>
      </c>
    </row>
    <row r="218" spans="1:5">
      <c r="A218" t="s">
        <v>24</v>
      </c>
      <c r="B218">
        <v>17.034853333333334</v>
      </c>
      <c r="C218">
        <v>51.088393333333336</v>
      </c>
      <c r="D218" s="1">
        <v>43268.455833333333</v>
      </c>
      <c r="E218">
        <v>1</v>
      </c>
    </row>
    <row r="219" spans="1:5">
      <c r="A219" t="s">
        <v>24</v>
      </c>
      <c r="B219">
        <v>17.029316666666666</v>
      </c>
      <c r="C219">
        <v>51.089558333333329</v>
      </c>
      <c r="D219" s="1">
        <v>43268.45652777778</v>
      </c>
      <c r="E219">
        <v>1</v>
      </c>
    </row>
    <row r="220" spans="1:5">
      <c r="A220" t="s">
        <v>24</v>
      </c>
      <c r="B220">
        <v>17.027094999999999</v>
      </c>
      <c r="C220">
        <v>51.090356666666672</v>
      </c>
      <c r="D220" s="1">
        <v>43268.45722222222</v>
      </c>
      <c r="E220">
        <v>1</v>
      </c>
    </row>
    <row r="221" spans="1:5">
      <c r="A221" t="s">
        <v>24</v>
      </c>
      <c r="B221">
        <v>17.02581</v>
      </c>
      <c r="C221">
        <v>51.090683333333331</v>
      </c>
      <c r="D221" s="1">
        <v>43268.478981481479</v>
      </c>
      <c r="E221">
        <v>1</v>
      </c>
    </row>
    <row r="222" spans="1:5">
      <c r="A222" t="s">
        <v>24</v>
      </c>
      <c r="B222">
        <v>17.026363333333332</v>
      </c>
      <c r="C222">
        <v>51.089979999999997</v>
      </c>
      <c r="D222" s="1">
        <v>43268.480069444442</v>
      </c>
      <c r="E222">
        <v>1</v>
      </c>
    </row>
    <row r="223" spans="1:5">
      <c r="A223" t="s">
        <v>24</v>
      </c>
      <c r="B223">
        <v>17.026298333333333</v>
      </c>
      <c r="C223">
        <v>51.089741666666669</v>
      </c>
      <c r="D223" s="1">
        <v>43268.482604166667</v>
      </c>
      <c r="E223">
        <v>1</v>
      </c>
    </row>
    <row r="224" spans="1:5">
      <c r="A224" t="s">
        <v>24</v>
      </c>
      <c r="B224">
        <v>17.027266666666666</v>
      </c>
      <c r="C224">
        <v>51.089563333333338</v>
      </c>
      <c r="D224" s="1">
        <v>43268.682546296295</v>
      </c>
      <c r="E224">
        <v>1</v>
      </c>
    </row>
    <row r="225" spans="1:5">
      <c r="A225" t="s">
        <v>24</v>
      </c>
      <c r="B225">
        <v>17.027530599999999</v>
      </c>
      <c r="C225">
        <v>51.089365000000001</v>
      </c>
      <c r="D225" s="1">
        <v>43268.683136574073</v>
      </c>
      <c r="E225">
        <v>1</v>
      </c>
    </row>
    <row r="226" spans="1:5">
      <c r="A226" t="s">
        <v>24</v>
      </c>
      <c r="B226">
        <v>17.02786166666667</v>
      </c>
      <c r="C226">
        <v>51.089654999999993</v>
      </c>
      <c r="D226" s="1">
        <v>43268.683136574073</v>
      </c>
      <c r="E226">
        <v>1</v>
      </c>
    </row>
    <row r="227" spans="1:5">
      <c r="A227" t="s">
        <v>24</v>
      </c>
      <c r="B227">
        <v>17.032026666666663</v>
      </c>
      <c r="C227">
        <v>51.089063333333328</v>
      </c>
      <c r="D227" s="1">
        <v>43268.683842592596</v>
      </c>
      <c r="E227">
        <v>1</v>
      </c>
    </row>
    <row r="228" spans="1:5">
      <c r="A228" t="s">
        <v>24</v>
      </c>
      <c r="B228">
        <v>17.034236666666668</v>
      </c>
      <c r="C228">
        <v>51.08853666666667</v>
      </c>
      <c r="D228" s="1">
        <v>43268.684537037036</v>
      </c>
      <c r="E228">
        <v>1</v>
      </c>
    </row>
    <row r="229" spans="1:5">
      <c r="A229" t="s">
        <v>24</v>
      </c>
      <c r="B229">
        <v>17.03463</v>
      </c>
      <c r="C229">
        <v>51.088211666666666</v>
      </c>
      <c r="D229" s="1">
        <v>43268.685243055559</v>
      </c>
      <c r="E229">
        <v>1</v>
      </c>
    </row>
    <row r="230" spans="1:5">
      <c r="A230" t="s">
        <v>24</v>
      </c>
      <c r="B230">
        <v>17.039861666666663</v>
      </c>
      <c r="C230">
        <v>51.087606666666673</v>
      </c>
      <c r="D230" s="1">
        <v>43268.685937499999</v>
      </c>
      <c r="E230">
        <v>1</v>
      </c>
    </row>
    <row r="231" spans="1:5">
      <c r="A231" t="s">
        <v>24</v>
      </c>
      <c r="B231">
        <v>17.04542</v>
      </c>
      <c r="C231">
        <v>51.086085000000004</v>
      </c>
      <c r="D231" s="1">
        <v>43268.686643518522</v>
      </c>
      <c r="E231">
        <v>1</v>
      </c>
    </row>
    <row r="232" spans="1:5">
      <c r="A232" t="s">
        <v>24</v>
      </c>
      <c r="B232">
        <v>17.048363333333334</v>
      </c>
      <c r="C232">
        <v>51.084184999999998</v>
      </c>
      <c r="D232" s="1">
        <v>43268.687337962961</v>
      </c>
      <c r="E232">
        <v>1</v>
      </c>
    </row>
    <row r="233" spans="1:5">
      <c r="A233" t="s">
        <v>24</v>
      </c>
      <c r="B233">
        <v>17.049548333333334</v>
      </c>
      <c r="C233">
        <v>51.083275</v>
      </c>
      <c r="D233" s="1">
        <v>43268.688032407408</v>
      </c>
      <c r="E233">
        <v>1</v>
      </c>
    </row>
    <row r="234" spans="1:5">
      <c r="A234" t="s">
        <v>24</v>
      </c>
      <c r="B234">
        <v>17.049943333333331</v>
      </c>
      <c r="C234">
        <v>51.082460000000005</v>
      </c>
      <c r="D234" s="1">
        <v>43268.688738425924</v>
      </c>
      <c r="E234">
        <v>1</v>
      </c>
    </row>
    <row r="235" spans="1:5">
      <c r="A235" t="s">
        <v>24</v>
      </c>
      <c r="B235">
        <v>17.051424999999998</v>
      </c>
      <c r="C235">
        <v>51.078503333333337</v>
      </c>
      <c r="D235" s="1">
        <v>43268.689444444448</v>
      </c>
      <c r="E235">
        <v>1</v>
      </c>
    </row>
    <row r="236" spans="1:5">
      <c r="A236" t="s">
        <v>24</v>
      </c>
      <c r="B236">
        <v>17.052215</v>
      </c>
      <c r="C236">
        <v>51.076788333333326</v>
      </c>
      <c r="D236" s="1">
        <v>43268.690150462964</v>
      </c>
      <c r="E236">
        <v>1</v>
      </c>
    </row>
    <row r="237" spans="1:5">
      <c r="A237" t="s">
        <v>24</v>
      </c>
      <c r="B237">
        <v>17.053096666666665</v>
      </c>
      <c r="C237">
        <v>51.074466666666666</v>
      </c>
      <c r="D237" s="1">
        <v>43268.69085648148</v>
      </c>
      <c r="E237">
        <v>1</v>
      </c>
    </row>
    <row r="238" spans="1:5">
      <c r="A238" t="s">
        <v>24</v>
      </c>
      <c r="B238">
        <v>17.053654999999999</v>
      </c>
      <c r="C238">
        <v>51.071021666666667</v>
      </c>
      <c r="D238" s="1">
        <v>43268.691562499997</v>
      </c>
      <c r="E238">
        <v>1</v>
      </c>
    </row>
    <row r="239" spans="1:5">
      <c r="A239" t="s">
        <v>24</v>
      </c>
      <c r="B239">
        <v>17.056643333333334</v>
      </c>
      <c r="C239">
        <v>51.069015000000007</v>
      </c>
      <c r="D239" s="1">
        <v>43268.69226851852</v>
      </c>
      <c r="E239">
        <v>1</v>
      </c>
    </row>
    <row r="240" spans="1:5">
      <c r="A240" t="s">
        <v>24</v>
      </c>
      <c r="B240">
        <v>17.062788333333334</v>
      </c>
      <c r="C240">
        <v>51.068229999999993</v>
      </c>
      <c r="D240" s="1">
        <v>43268.692962962959</v>
      </c>
      <c r="E240">
        <v>1</v>
      </c>
    </row>
    <row r="241" spans="1:5">
      <c r="A241" t="s">
        <v>24</v>
      </c>
      <c r="B241">
        <v>17.066559999999999</v>
      </c>
      <c r="C241">
        <v>51.065363333333337</v>
      </c>
      <c r="D241" s="1">
        <v>43268.693657407406</v>
      </c>
      <c r="E241">
        <v>1</v>
      </c>
    </row>
    <row r="242" spans="1:5">
      <c r="A242" t="s">
        <v>24</v>
      </c>
      <c r="B242">
        <v>17.07094</v>
      </c>
      <c r="C242">
        <v>51.064006666666664</v>
      </c>
      <c r="D242" s="1">
        <v>43268.694363425922</v>
      </c>
      <c r="E242">
        <v>1</v>
      </c>
    </row>
    <row r="243" spans="1:5">
      <c r="A243" t="s">
        <v>24</v>
      </c>
      <c r="B243">
        <v>17.077133333333332</v>
      </c>
      <c r="C243">
        <v>51.062218333333341</v>
      </c>
      <c r="D243" s="1">
        <v>43268.695069444446</v>
      </c>
      <c r="E243">
        <v>1</v>
      </c>
    </row>
    <row r="244" spans="1:5">
      <c r="A244" t="s">
        <v>24</v>
      </c>
      <c r="B244">
        <v>17.079503333333331</v>
      </c>
      <c r="C244">
        <v>51.060564999999997</v>
      </c>
      <c r="D244" s="1">
        <v>43268.695775462962</v>
      </c>
      <c r="E244">
        <v>1</v>
      </c>
    </row>
    <row r="245" spans="1:5">
      <c r="A245" t="s">
        <v>24</v>
      </c>
      <c r="B245">
        <v>17.0793</v>
      </c>
      <c r="C245">
        <v>51.059833333333337</v>
      </c>
      <c r="D245" s="1">
        <v>43268.697094907409</v>
      </c>
      <c r="E245">
        <v>1</v>
      </c>
    </row>
    <row r="246" spans="1:5">
      <c r="A246" t="s">
        <v>24</v>
      </c>
      <c r="B246">
        <v>17.079423333333335</v>
      </c>
      <c r="C246">
        <v>51.059478333333331</v>
      </c>
      <c r="D246" s="1">
        <v>43268.698587962965</v>
      </c>
      <c r="E246">
        <v>1</v>
      </c>
    </row>
    <row r="247" spans="1:5">
      <c r="A247" t="s">
        <v>24</v>
      </c>
      <c r="B247">
        <v>17.078821666666666</v>
      </c>
      <c r="C247">
        <v>51.059735000000003</v>
      </c>
      <c r="D247" s="1">
        <v>43268.699282407404</v>
      </c>
      <c r="E247">
        <v>1</v>
      </c>
    </row>
    <row r="248" spans="1:5">
      <c r="A248" t="s">
        <v>24</v>
      </c>
      <c r="B248">
        <v>17.079268333333335</v>
      </c>
      <c r="C248">
        <v>51.059535000000004</v>
      </c>
      <c r="D248" s="1">
        <v>43268.699976851851</v>
      </c>
      <c r="E248">
        <v>1</v>
      </c>
    </row>
    <row r="249" spans="1:5">
      <c r="A249" t="s">
        <v>24</v>
      </c>
      <c r="B249">
        <v>17.079975000000001</v>
      </c>
      <c r="C249">
        <v>51.059611666666662</v>
      </c>
      <c r="D249" s="1">
        <v>43268.70275462963</v>
      </c>
      <c r="E249">
        <v>1</v>
      </c>
    </row>
    <row r="250" spans="1:5">
      <c r="A250" t="s">
        <v>24</v>
      </c>
      <c r="B250">
        <v>17.079031700000002</v>
      </c>
      <c r="C250">
        <v>51.060448299999997</v>
      </c>
      <c r="D250" s="1">
        <v>43268.702962962961</v>
      </c>
      <c r="E250">
        <v>1</v>
      </c>
    </row>
    <row r="251" spans="1:5">
      <c r="A251" t="s">
        <v>24</v>
      </c>
      <c r="B251">
        <v>17.080073333333335</v>
      </c>
      <c r="C251">
        <v>51.059638333333332</v>
      </c>
      <c r="D251" s="1">
        <v>43268.704884259256</v>
      </c>
      <c r="E251">
        <v>1</v>
      </c>
    </row>
    <row r="252" spans="1:5">
      <c r="A252" t="s">
        <v>24</v>
      </c>
      <c r="B252">
        <v>17.079431666666668</v>
      </c>
      <c r="C252">
        <v>51.059615000000001</v>
      </c>
      <c r="D252" s="1">
        <v>43268.705578703702</v>
      </c>
      <c r="E252">
        <v>1</v>
      </c>
    </row>
    <row r="253" spans="1:5">
      <c r="A253" t="s">
        <v>24</v>
      </c>
      <c r="B253">
        <v>17.024953333333332</v>
      </c>
      <c r="C253">
        <v>51.091336666666663</v>
      </c>
      <c r="D253" s="1">
        <v>43270.652696759258</v>
      </c>
      <c r="E253">
        <v>3</v>
      </c>
    </row>
    <row r="254" spans="1:5">
      <c r="A254" t="s">
        <v>24</v>
      </c>
      <c r="B254">
        <v>17.026689999999999</v>
      </c>
      <c r="C254">
        <v>51.090445000000003</v>
      </c>
      <c r="D254" s="1">
        <v>43270.653657407405</v>
      </c>
      <c r="E254">
        <v>3</v>
      </c>
    </row>
    <row r="255" spans="1:5">
      <c r="A255" t="s">
        <v>24</v>
      </c>
      <c r="B255">
        <v>17.028251666666666</v>
      </c>
      <c r="C255">
        <v>51.089888333333327</v>
      </c>
      <c r="D255" s="1">
        <v>43270.654363425929</v>
      </c>
      <c r="E255">
        <v>3</v>
      </c>
    </row>
    <row r="256" spans="1:5">
      <c r="A256" t="s">
        <v>24</v>
      </c>
      <c r="B256">
        <v>17.030999999999999</v>
      </c>
      <c r="C256">
        <v>51.089223333333329</v>
      </c>
      <c r="D256" s="1">
        <v>43270.655069444445</v>
      </c>
      <c r="E256">
        <v>3</v>
      </c>
    </row>
    <row r="257" spans="1:5">
      <c r="A257" t="s">
        <v>24</v>
      </c>
      <c r="B257">
        <v>17.034224999999999</v>
      </c>
      <c r="C257">
        <v>51.088526666666667</v>
      </c>
      <c r="D257" s="1">
        <v>43270.655775462961</v>
      </c>
      <c r="E257">
        <v>3</v>
      </c>
    </row>
    <row r="258" spans="1:5">
      <c r="A258" t="s">
        <v>24</v>
      </c>
      <c r="B258">
        <v>17.034424999999999</v>
      </c>
      <c r="C258">
        <v>51.08822</v>
      </c>
      <c r="D258" s="1">
        <v>43270.656481481485</v>
      </c>
      <c r="E258">
        <v>3</v>
      </c>
    </row>
    <row r="259" spans="1:5">
      <c r="A259" t="s">
        <v>24</v>
      </c>
      <c r="B259">
        <v>17.037921666666666</v>
      </c>
      <c r="C259">
        <v>51.087716666666665</v>
      </c>
      <c r="D259" s="1">
        <v>43270.657175925924</v>
      </c>
      <c r="E259">
        <v>3</v>
      </c>
    </row>
    <row r="260" spans="1:5">
      <c r="A260" t="s">
        <v>24</v>
      </c>
      <c r="B260">
        <v>17.044554999999999</v>
      </c>
      <c r="C260">
        <v>51.086411666666663</v>
      </c>
      <c r="D260" s="1">
        <v>43270.657881944448</v>
      </c>
      <c r="E260">
        <v>3</v>
      </c>
    </row>
    <row r="261" spans="1:5">
      <c r="A261" t="s">
        <v>24</v>
      </c>
      <c r="B261">
        <v>17.048024999999999</v>
      </c>
      <c r="C261">
        <v>51.084829999999997</v>
      </c>
      <c r="D261" s="1">
        <v>43270.658576388887</v>
      </c>
      <c r="E261">
        <v>3</v>
      </c>
    </row>
    <row r="262" spans="1:5">
      <c r="A262" t="s">
        <v>24</v>
      </c>
      <c r="B262">
        <v>17.049860000000002</v>
      </c>
      <c r="C262">
        <v>51.083218333333328</v>
      </c>
      <c r="D262" s="1">
        <v>43270.659270833334</v>
      </c>
      <c r="E262">
        <v>3</v>
      </c>
    </row>
    <row r="263" spans="1:5">
      <c r="A263" t="s">
        <v>24</v>
      </c>
      <c r="B263">
        <v>17.050025000000002</v>
      </c>
      <c r="C263">
        <v>51.082276666666665</v>
      </c>
      <c r="D263" s="1">
        <v>43270.65996527778</v>
      </c>
      <c r="E263">
        <v>3</v>
      </c>
    </row>
    <row r="264" spans="1:5">
      <c r="A264" t="s">
        <v>24</v>
      </c>
      <c r="B264">
        <v>17.051445000000001</v>
      </c>
      <c r="C264">
        <v>51.078454999999998</v>
      </c>
      <c r="D264" s="1">
        <v>43270.66065972222</v>
      </c>
      <c r="E264">
        <v>3</v>
      </c>
    </row>
    <row r="265" spans="1:5">
      <c r="A265" t="s">
        <v>24</v>
      </c>
      <c r="B265">
        <v>17.052213333333334</v>
      </c>
      <c r="C265">
        <v>51.07674999999999</v>
      </c>
      <c r="D265" s="1">
        <v>43270.661354166667</v>
      </c>
      <c r="E265">
        <v>3</v>
      </c>
    </row>
    <row r="266" spans="1:5">
      <c r="A266" t="s">
        <v>24</v>
      </c>
      <c r="B266">
        <v>17.052951666666669</v>
      </c>
      <c r="C266">
        <v>51.074983333333329</v>
      </c>
      <c r="D266" s="1">
        <v>43270.662060185183</v>
      </c>
      <c r="E266">
        <v>3</v>
      </c>
    </row>
    <row r="267" spans="1:5">
      <c r="A267" t="s">
        <v>24</v>
      </c>
      <c r="B267">
        <v>17.053524999999997</v>
      </c>
      <c r="C267">
        <v>51.07132</v>
      </c>
      <c r="D267" s="1">
        <v>43270.662766203706</v>
      </c>
      <c r="E267">
        <v>3</v>
      </c>
    </row>
    <row r="268" spans="1:5">
      <c r="A268" t="s">
        <v>24</v>
      </c>
      <c r="B268">
        <v>17.055988333333335</v>
      </c>
      <c r="C268">
        <v>51.069084999999994</v>
      </c>
      <c r="D268" s="1">
        <v>43270.663472222222</v>
      </c>
      <c r="E268">
        <v>3</v>
      </c>
    </row>
    <row r="269" spans="1:5">
      <c r="A269" t="s">
        <v>24</v>
      </c>
      <c r="B269">
        <v>17.062720000000002</v>
      </c>
      <c r="C269">
        <v>51.068163333333331</v>
      </c>
      <c r="D269" s="1">
        <v>43270.664166666669</v>
      </c>
      <c r="E269">
        <v>3</v>
      </c>
    </row>
    <row r="270" spans="1:5">
      <c r="A270" t="s">
        <v>24</v>
      </c>
      <c r="B270">
        <v>17.066575</v>
      </c>
      <c r="C270">
        <v>51.06529166666666</v>
      </c>
      <c r="D270" s="1">
        <v>43270.664872685185</v>
      </c>
      <c r="E270">
        <v>3</v>
      </c>
    </row>
    <row r="271" spans="1:5">
      <c r="A271" t="s">
        <v>24</v>
      </c>
      <c r="B271">
        <v>17.070555000000002</v>
      </c>
      <c r="C271">
        <v>51.063938333333333</v>
      </c>
      <c r="D271" s="1">
        <v>43270.665578703702</v>
      </c>
      <c r="E271">
        <v>3</v>
      </c>
    </row>
    <row r="272" spans="1:5">
      <c r="A272" t="s">
        <v>24</v>
      </c>
      <c r="B272">
        <v>17.073873333333331</v>
      </c>
      <c r="C272">
        <v>51.064699999999995</v>
      </c>
      <c r="D272" s="1">
        <v>43270.666273148148</v>
      </c>
      <c r="E272">
        <v>3</v>
      </c>
    </row>
    <row r="273" spans="1:5">
      <c r="A273" t="s">
        <v>24</v>
      </c>
      <c r="B273">
        <v>17.078944999999997</v>
      </c>
      <c r="C273">
        <v>51.059588333333338</v>
      </c>
      <c r="D273" s="1">
        <v>43270.67392361111</v>
      </c>
      <c r="E273">
        <v>3</v>
      </c>
    </row>
    <row r="274" spans="1:5">
      <c r="A274" t="s">
        <v>24</v>
      </c>
      <c r="B274">
        <v>17.079384999999998</v>
      </c>
      <c r="C274">
        <v>51.059611666666662</v>
      </c>
      <c r="D274" s="1">
        <v>43270.675162037034</v>
      </c>
      <c r="E274">
        <v>3</v>
      </c>
    </row>
    <row r="275" spans="1:5">
      <c r="A275" t="s">
        <v>24</v>
      </c>
      <c r="B275">
        <v>17.078986666666665</v>
      </c>
      <c r="C275">
        <v>51.059501666666662</v>
      </c>
      <c r="D275" s="1">
        <v>43270.676435185182</v>
      </c>
      <c r="E275">
        <v>3</v>
      </c>
    </row>
    <row r="276" spans="1:5">
      <c r="A276" t="s">
        <v>24</v>
      </c>
      <c r="B276">
        <v>17.078699400000001</v>
      </c>
      <c r="C276">
        <v>51.059808099999998</v>
      </c>
      <c r="D276" s="1">
        <v>43270.676817129628</v>
      </c>
      <c r="E276">
        <v>3</v>
      </c>
    </row>
    <row r="277" spans="1:5">
      <c r="A277" t="s">
        <v>24</v>
      </c>
      <c r="B277">
        <v>17.078578333333333</v>
      </c>
      <c r="C277">
        <v>51.05939333333334</v>
      </c>
      <c r="D277" s="1">
        <v>43270.67769675926</v>
      </c>
      <c r="E277">
        <v>3</v>
      </c>
    </row>
    <row r="278" spans="1:5">
      <c r="A278" t="s">
        <v>24</v>
      </c>
      <c r="B278">
        <v>17.0791611</v>
      </c>
      <c r="C278">
        <v>51.059639799999999</v>
      </c>
      <c r="D278" s="1">
        <v>43270.678414351853</v>
      </c>
      <c r="E278">
        <v>3</v>
      </c>
    </row>
    <row r="279" spans="1:5">
      <c r="A279" t="s">
        <v>24</v>
      </c>
      <c r="B279">
        <v>17.078408333333336</v>
      </c>
      <c r="C279">
        <v>51.059469999999997</v>
      </c>
      <c r="D279" s="1">
        <v>43270.679386574076</v>
      </c>
      <c r="E279">
        <v>3</v>
      </c>
    </row>
    <row r="280" spans="1:5">
      <c r="A280" t="s">
        <v>24</v>
      </c>
      <c r="B280">
        <v>17.078199999999999</v>
      </c>
      <c r="C280">
        <v>51.059188333333331</v>
      </c>
      <c r="D280" s="1">
        <v>43270.680081018516</v>
      </c>
      <c r="E280">
        <v>3</v>
      </c>
    </row>
    <row r="281" spans="1:5">
      <c r="A281" t="s">
        <v>24</v>
      </c>
      <c r="B281">
        <v>17.078328333333332</v>
      </c>
      <c r="C281">
        <v>51.059559999999998</v>
      </c>
      <c r="D281" s="1">
        <v>43270.681504629632</v>
      </c>
      <c r="E281">
        <v>3</v>
      </c>
    </row>
    <row r="282" spans="1:5">
      <c r="A282" t="s">
        <v>24</v>
      </c>
      <c r="B282">
        <v>17.078768333333336</v>
      </c>
      <c r="C282">
        <v>51.059475000000006</v>
      </c>
      <c r="D282" s="1">
        <v>43270.682893518519</v>
      </c>
      <c r="E282">
        <v>3</v>
      </c>
    </row>
    <row r="283" spans="1:5">
      <c r="A283" t="s">
        <v>24</v>
      </c>
      <c r="B283">
        <v>17.078056666666665</v>
      </c>
      <c r="C283">
        <v>51.059541666666668</v>
      </c>
      <c r="D283" s="1">
        <v>43270.686631944445</v>
      </c>
      <c r="E283">
        <v>3</v>
      </c>
    </row>
    <row r="284" spans="1:5">
      <c r="A284" t="s">
        <v>24</v>
      </c>
      <c r="B284">
        <v>17.025841666666668</v>
      </c>
      <c r="C284">
        <v>51.090608333333329</v>
      </c>
      <c r="D284" s="1">
        <v>43271.493287037039</v>
      </c>
      <c r="E284">
        <v>4</v>
      </c>
    </row>
    <row r="285" spans="1:5">
      <c r="A285" t="s">
        <v>24</v>
      </c>
      <c r="B285">
        <v>17.02807</v>
      </c>
      <c r="C285">
        <v>51.089864999999996</v>
      </c>
      <c r="D285" s="1">
        <v>43271.495011574072</v>
      </c>
      <c r="E285">
        <v>4</v>
      </c>
    </row>
    <row r="286" spans="1:5">
      <c r="A286" t="s">
        <v>24</v>
      </c>
      <c r="B286">
        <v>17.028251666666666</v>
      </c>
      <c r="C286">
        <v>51.089381666666668</v>
      </c>
      <c r="D286" s="1">
        <v>43271.495694444442</v>
      </c>
      <c r="E286">
        <v>4</v>
      </c>
    </row>
    <row r="287" spans="1:5">
      <c r="A287" t="s">
        <v>24</v>
      </c>
      <c r="B287">
        <v>17.028403333333333</v>
      </c>
      <c r="C287">
        <v>51.088974999999998</v>
      </c>
      <c r="D287" s="1">
        <v>43271.496388888889</v>
      </c>
      <c r="E287">
        <v>4</v>
      </c>
    </row>
    <row r="288" spans="1:5">
      <c r="A288" t="s">
        <v>24</v>
      </c>
      <c r="B288">
        <v>17.028381666666668</v>
      </c>
      <c r="C288">
        <v>51.089021666666667</v>
      </c>
      <c r="D288" s="1">
        <v>43271.498553240737</v>
      </c>
      <c r="E288">
        <v>4</v>
      </c>
    </row>
    <row r="289" spans="1:5">
      <c r="A289" t="s">
        <v>24</v>
      </c>
      <c r="B289">
        <v>17.028414999999999</v>
      </c>
      <c r="C289">
        <v>51.088995000000004</v>
      </c>
      <c r="D289" s="1">
        <v>43271.498819444445</v>
      </c>
      <c r="E289">
        <v>4</v>
      </c>
    </row>
    <row r="290" spans="1:5">
      <c r="A290" t="s">
        <v>24</v>
      </c>
      <c r="B290">
        <v>17.03501</v>
      </c>
      <c r="C290">
        <v>51.099441666666671</v>
      </c>
      <c r="D290" s="1">
        <v>43271.507222222222</v>
      </c>
      <c r="E290">
        <v>4</v>
      </c>
    </row>
    <row r="291" spans="1:5">
      <c r="A291" t="s">
        <v>24</v>
      </c>
      <c r="B291">
        <v>17.036436666666667</v>
      </c>
      <c r="C291">
        <v>51.101436666666665</v>
      </c>
      <c r="D291" s="1">
        <v>43271.508680555555</v>
      </c>
      <c r="E291">
        <v>4</v>
      </c>
    </row>
    <row r="292" spans="1:5">
      <c r="A292" t="s">
        <v>24</v>
      </c>
      <c r="B292">
        <v>17.037240000000001</v>
      </c>
      <c r="C292">
        <v>51.103609999999996</v>
      </c>
      <c r="D292" s="1">
        <v>43271.509421296294</v>
      </c>
      <c r="E292">
        <v>4</v>
      </c>
    </row>
    <row r="293" spans="1:5">
      <c r="A293" t="s">
        <v>24</v>
      </c>
      <c r="B293">
        <v>17.038196666666668</v>
      </c>
      <c r="C293">
        <v>51.106778333333324</v>
      </c>
      <c r="D293" s="1">
        <v>43271.510196759256</v>
      </c>
      <c r="E293">
        <v>4</v>
      </c>
    </row>
    <row r="294" spans="1:5">
      <c r="A294" t="s">
        <v>24</v>
      </c>
      <c r="B294">
        <v>17.038368333333334</v>
      </c>
      <c r="C294">
        <v>51.107364999999994</v>
      </c>
      <c r="D294" s="1">
        <v>43271.510914351849</v>
      </c>
      <c r="E294">
        <v>4</v>
      </c>
    </row>
    <row r="295" spans="1:5">
      <c r="A295" t="s">
        <v>24</v>
      </c>
      <c r="B295">
        <v>17.038709999999998</v>
      </c>
      <c r="C295">
        <v>51.109016666666669</v>
      </c>
      <c r="D295" s="1">
        <v>43271.511701388888</v>
      </c>
      <c r="E295">
        <v>4</v>
      </c>
    </row>
    <row r="296" spans="1:5">
      <c r="A296" t="s">
        <v>24</v>
      </c>
      <c r="B296">
        <v>17.039143333333335</v>
      </c>
      <c r="C296">
        <v>51.112561666666672</v>
      </c>
      <c r="D296" s="1">
        <v>43271.512488425928</v>
      </c>
      <c r="E296">
        <v>4</v>
      </c>
    </row>
    <row r="297" spans="1:5">
      <c r="A297" t="s">
        <v>24</v>
      </c>
      <c r="B297">
        <v>17.041036666666667</v>
      </c>
      <c r="C297">
        <v>51.115258333333337</v>
      </c>
      <c r="D297" s="1">
        <v>43271.513333333336</v>
      </c>
      <c r="E297">
        <v>4</v>
      </c>
    </row>
    <row r="298" spans="1:5">
      <c r="A298" t="s">
        <v>24</v>
      </c>
      <c r="B298">
        <v>17.041830000000001</v>
      </c>
      <c r="C298">
        <v>51.116618333333328</v>
      </c>
      <c r="D298" s="1">
        <v>43271.514074074075</v>
      </c>
      <c r="E298">
        <v>4</v>
      </c>
    </row>
    <row r="299" spans="1:5">
      <c r="A299" t="s">
        <v>24</v>
      </c>
      <c r="B299">
        <v>17.042041666666666</v>
      </c>
      <c r="C299">
        <v>51.117350000000002</v>
      </c>
      <c r="D299" s="1">
        <v>43271.514814814815</v>
      </c>
      <c r="E299">
        <v>4</v>
      </c>
    </row>
    <row r="300" spans="1:5">
      <c r="A300" t="s">
        <v>24</v>
      </c>
      <c r="B300">
        <v>17.041971666666665</v>
      </c>
      <c r="C300">
        <v>51.117791666666669</v>
      </c>
      <c r="D300" s="1">
        <v>43271.515555555554</v>
      </c>
      <c r="E300">
        <v>4</v>
      </c>
    </row>
    <row r="301" spans="1:5">
      <c r="A301" t="s">
        <v>24</v>
      </c>
      <c r="B301">
        <v>17.041890000000002</v>
      </c>
      <c r="C301">
        <v>51.118546666666667</v>
      </c>
      <c r="D301" s="1">
        <v>43271.516319444447</v>
      </c>
      <c r="E301">
        <v>4</v>
      </c>
    </row>
    <row r="302" spans="1:5">
      <c r="A302" t="s">
        <v>24</v>
      </c>
      <c r="B302">
        <v>17.043113333333334</v>
      </c>
      <c r="C302">
        <v>51.119181666666663</v>
      </c>
      <c r="D302" s="1">
        <v>43271.517013888886</v>
      </c>
      <c r="E302">
        <v>4</v>
      </c>
    </row>
    <row r="303" spans="1:5">
      <c r="A303" t="s">
        <v>24</v>
      </c>
      <c r="B303">
        <v>17.044223333333331</v>
      </c>
      <c r="C303">
        <v>51.119365000000002</v>
      </c>
      <c r="D303" s="1">
        <v>43271.517708333333</v>
      </c>
      <c r="E303">
        <v>4</v>
      </c>
    </row>
    <row r="304" spans="1:5">
      <c r="A304" t="s">
        <v>24</v>
      </c>
      <c r="B304">
        <v>17.045448333333333</v>
      </c>
      <c r="C304">
        <v>51.119688333333336</v>
      </c>
      <c r="D304" s="1">
        <v>43271.518391203703</v>
      </c>
      <c r="E304">
        <v>4</v>
      </c>
    </row>
    <row r="305" spans="1:5">
      <c r="A305" t="s">
        <v>24</v>
      </c>
      <c r="B305">
        <v>17.045999999999999</v>
      </c>
      <c r="C305">
        <v>51.119793333333334</v>
      </c>
      <c r="D305" s="1">
        <v>43271.520613425928</v>
      </c>
      <c r="E305">
        <v>4</v>
      </c>
    </row>
    <row r="306" spans="1:5">
      <c r="A306" t="s">
        <v>24</v>
      </c>
      <c r="B306">
        <v>17.046193333333335</v>
      </c>
      <c r="C306">
        <v>51.119381666666669</v>
      </c>
      <c r="D306" s="1">
        <v>43271.522002314814</v>
      </c>
      <c r="E306">
        <v>4</v>
      </c>
    </row>
    <row r="307" spans="1:5">
      <c r="A307" t="s">
        <v>24</v>
      </c>
      <c r="B307">
        <v>17.0461885</v>
      </c>
      <c r="C307">
        <v>51.1195436</v>
      </c>
      <c r="D307" s="1">
        <v>43271.52275462963</v>
      </c>
      <c r="E307">
        <v>4</v>
      </c>
    </row>
    <row r="308" spans="1:5">
      <c r="A308" t="s">
        <v>24</v>
      </c>
      <c r="B308">
        <v>17.041728333333332</v>
      </c>
      <c r="C308">
        <v>51.116679999999995</v>
      </c>
      <c r="D308" s="1">
        <v>43271.548796296294</v>
      </c>
      <c r="E308">
        <v>4</v>
      </c>
    </row>
    <row r="309" spans="1:5">
      <c r="A309" t="s">
        <v>24</v>
      </c>
      <c r="B309">
        <v>17.041773333333332</v>
      </c>
      <c r="C309">
        <v>51.116671666666662</v>
      </c>
      <c r="D309" s="1">
        <v>43271.551620370374</v>
      </c>
      <c r="E309">
        <v>4</v>
      </c>
    </row>
    <row r="310" spans="1:5">
      <c r="A310" t="s">
        <v>24</v>
      </c>
      <c r="B310">
        <v>17.042059999999999</v>
      </c>
      <c r="C310">
        <v>51.116641666666659</v>
      </c>
      <c r="D310" s="1">
        <v>43271.552442129629</v>
      </c>
      <c r="E310">
        <v>4</v>
      </c>
    </row>
    <row r="311" spans="1:5">
      <c r="A311" t="s">
        <v>24</v>
      </c>
      <c r="B311">
        <v>17.041803333333334</v>
      </c>
      <c r="C311">
        <v>51.116715000000006</v>
      </c>
      <c r="D311" s="1">
        <v>43271.554282407407</v>
      </c>
      <c r="E311">
        <v>4</v>
      </c>
    </row>
    <row r="312" spans="1:5">
      <c r="A312" t="s">
        <v>24</v>
      </c>
      <c r="B312">
        <v>17.041441666666667</v>
      </c>
      <c r="C312">
        <v>51.11683</v>
      </c>
      <c r="D312" s="1">
        <v>43271.555</v>
      </c>
      <c r="E312">
        <v>4</v>
      </c>
    </row>
    <row r="313" spans="1:5">
      <c r="A313" t="s">
        <v>24</v>
      </c>
      <c r="B313">
        <v>17.027096666666669</v>
      </c>
      <c r="C313">
        <v>51.089506666666665</v>
      </c>
      <c r="D313" s="1">
        <v>43271.603206018517</v>
      </c>
      <c r="E313">
        <v>4</v>
      </c>
    </row>
    <row r="314" spans="1:5">
      <c r="A314" t="s">
        <v>24</v>
      </c>
      <c r="B314">
        <v>17.027350000000002</v>
      </c>
      <c r="C314">
        <v>51.089469999999999</v>
      </c>
      <c r="D314" s="1">
        <v>43271.604513888888</v>
      </c>
      <c r="E314">
        <v>4</v>
      </c>
    </row>
    <row r="315" spans="1:5">
      <c r="A315" t="s">
        <v>24</v>
      </c>
      <c r="B315">
        <v>17.029568333333334</v>
      </c>
      <c r="C315">
        <v>51.089361666666676</v>
      </c>
      <c r="D315" s="1">
        <v>43271.605231481481</v>
      </c>
      <c r="E315">
        <v>4</v>
      </c>
    </row>
    <row r="316" spans="1:5">
      <c r="A316" t="s">
        <v>24</v>
      </c>
      <c r="B316">
        <v>17.035081666666667</v>
      </c>
      <c r="C316">
        <v>51.085568333333335</v>
      </c>
      <c r="D316" s="1">
        <v>43271.60597222222</v>
      </c>
      <c r="E316">
        <v>4</v>
      </c>
    </row>
    <row r="317" spans="1:5">
      <c r="A317" t="s">
        <v>24</v>
      </c>
      <c r="B317">
        <v>17.036015000000003</v>
      </c>
      <c r="C317">
        <v>51.08309666666667</v>
      </c>
      <c r="D317" s="1">
        <v>43271.607361111113</v>
      </c>
      <c r="E317">
        <v>4</v>
      </c>
    </row>
    <row r="318" spans="1:5">
      <c r="A318" t="s">
        <v>24</v>
      </c>
      <c r="B318">
        <v>17.039511666666666</v>
      </c>
      <c r="C318">
        <v>51.08311333333333</v>
      </c>
      <c r="D318" s="1">
        <v>43271.608113425929</v>
      </c>
      <c r="E318">
        <v>4</v>
      </c>
    </row>
    <row r="319" spans="1:5">
      <c r="A319" t="s">
        <v>24</v>
      </c>
      <c r="B319">
        <v>17.046358333333334</v>
      </c>
      <c r="C319">
        <v>51.082991666666672</v>
      </c>
      <c r="D319" s="1">
        <v>43271.608865740738</v>
      </c>
      <c r="E319">
        <v>4</v>
      </c>
    </row>
    <row r="320" spans="1:5">
      <c r="A320" t="s">
        <v>24</v>
      </c>
      <c r="B320">
        <v>17.048633333333331</v>
      </c>
      <c r="C320">
        <v>51.082866666666661</v>
      </c>
      <c r="D320" s="1">
        <v>43271.609618055554</v>
      </c>
      <c r="E320">
        <v>4</v>
      </c>
    </row>
    <row r="321" spans="1:5">
      <c r="A321" t="s">
        <v>24</v>
      </c>
      <c r="B321">
        <v>17.049286666666667</v>
      </c>
      <c r="C321">
        <v>51.082385000000009</v>
      </c>
      <c r="D321" s="1">
        <v>43271.610335648147</v>
      </c>
      <c r="E321">
        <v>4</v>
      </c>
    </row>
    <row r="322" spans="1:5">
      <c r="A322" t="s">
        <v>24</v>
      </c>
      <c r="B322">
        <v>17.050419999999999</v>
      </c>
      <c r="C322">
        <v>51.079383333333332</v>
      </c>
      <c r="D322" s="1">
        <v>43271.611064814817</v>
      </c>
      <c r="E322">
        <v>4</v>
      </c>
    </row>
    <row r="323" spans="1:5">
      <c r="A323" t="s">
        <v>24</v>
      </c>
      <c r="B323">
        <v>17.051968333333331</v>
      </c>
      <c r="C323">
        <v>51.075906666666668</v>
      </c>
      <c r="D323" s="1">
        <v>43271.611793981479</v>
      </c>
      <c r="E323">
        <v>4</v>
      </c>
    </row>
    <row r="324" spans="1:5">
      <c r="A324" t="s">
        <v>24</v>
      </c>
      <c r="B324">
        <v>17.052994999999999</v>
      </c>
      <c r="C324">
        <v>51.072228333333335</v>
      </c>
      <c r="D324" s="1">
        <v>43271.612488425926</v>
      </c>
      <c r="E324">
        <v>4</v>
      </c>
    </row>
    <row r="325" spans="1:5">
      <c r="A325" t="s">
        <v>24</v>
      </c>
      <c r="B325">
        <v>17.053683333333332</v>
      </c>
      <c r="C325">
        <v>51.070878333333333</v>
      </c>
      <c r="D325" s="1">
        <v>43271.612974537034</v>
      </c>
      <c r="E325">
        <v>4</v>
      </c>
    </row>
    <row r="326" spans="1:5">
      <c r="A326" t="s">
        <v>24</v>
      </c>
      <c r="B326">
        <v>17.054183333333334</v>
      </c>
      <c r="C326">
        <v>51.068008333333331</v>
      </c>
      <c r="D326" s="1">
        <v>43271.613692129627</v>
      </c>
      <c r="E326">
        <v>4</v>
      </c>
    </row>
    <row r="327" spans="1:5">
      <c r="A327" t="s">
        <v>24</v>
      </c>
      <c r="B327">
        <v>17.060005</v>
      </c>
      <c r="C327">
        <v>51.066094999999997</v>
      </c>
      <c r="D327" s="1">
        <v>43271.614432870374</v>
      </c>
      <c r="E327">
        <v>4</v>
      </c>
    </row>
    <row r="328" spans="1:5">
      <c r="A328" t="s">
        <v>24</v>
      </c>
      <c r="B328">
        <v>17.066328333333335</v>
      </c>
      <c r="C328">
        <v>51.064765000000001</v>
      </c>
      <c r="D328" s="1">
        <v>43271.615185185183</v>
      </c>
      <c r="E328">
        <v>4</v>
      </c>
    </row>
    <row r="329" spans="1:5">
      <c r="A329" t="s">
        <v>24</v>
      </c>
      <c r="B329">
        <v>17.070811666666668</v>
      </c>
      <c r="C329">
        <v>51.063966666666666</v>
      </c>
      <c r="D329" s="1">
        <v>43271.615937499999</v>
      </c>
      <c r="E329">
        <v>4</v>
      </c>
    </row>
    <row r="330" spans="1:5">
      <c r="A330" t="s">
        <v>24</v>
      </c>
      <c r="B330">
        <v>17.07230666666667</v>
      </c>
      <c r="C330">
        <v>51.063950000000006</v>
      </c>
      <c r="D330" s="1">
        <v>43271.616666666669</v>
      </c>
      <c r="E330">
        <v>4</v>
      </c>
    </row>
    <row r="331" spans="1:5">
      <c r="A331" t="s">
        <v>24</v>
      </c>
      <c r="B331">
        <v>17.076368333333335</v>
      </c>
      <c r="C331">
        <v>51.062598333333334</v>
      </c>
      <c r="D331" s="1">
        <v>43271.617361111108</v>
      </c>
      <c r="E331">
        <v>4</v>
      </c>
    </row>
    <row r="332" spans="1:5">
      <c r="A332" t="s">
        <v>24</v>
      </c>
      <c r="B332">
        <v>17.081773333333334</v>
      </c>
      <c r="C332">
        <v>51.060924999999997</v>
      </c>
      <c r="D332" s="1">
        <v>43271.618113425924</v>
      </c>
      <c r="E332">
        <v>4</v>
      </c>
    </row>
    <row r="333" spans="1:5">
      <c r="A333" t="s">
        <v>24</v>
      </c>
      <c r="B333">
        <v>17.080773333333333</v>
      </c>
      <c r="C333">
        <v>51.060653333333327</v>
      </c>
      <c r="D333" s="1">
        <v>43271.618854166663</v>
      </c>
      <c r="E333">
        <v>4</v>
      </c>
    </row>
    <row r="334" spans="1:5">
      <c r="A334" t="s">
        <v>24</v>
      </c>
      <c r="B334">
        <v>17.079993333333334</v>
      </c>
      <c r="C334">
        <v>51.060451666666658</v>
      </c>
      <c r="D334" s="1">
        <v>43271.61954861111</v>
      </c>
      <c r="E334">
        <v>4</v>
      </c>
    </row>
    <row r="335" spans="1:5">
      <c r="A335" t="s">
        <v>24</v>
      </c>
      <c r="B335">
        <v>17.080465</v>
      </c>
      <c r="C335">
        <v>51.059546699999999</v>
      </c>
      <c r="D335" s="1">
        <v>43271.621018518519</v>
      </c>
      <c r="E335">
        <v>4</v>
      </c>
    </row>
    <row r="336" spans="1:5">
      <c r="A336" t="s">
        <v>24</v>
      </c>
      <c r="B336">
        <v>17.079133599999999</v>
      </c>
      <c r="C336">
        <v>51.059639400000002</v>
      </c>
      <c r="D336" s="1">
        <v>43271.621828703705</v>
      </c>
      <c r="E336">
        <v>4</v>
      </c>
    </row>
    <row r="337" spans="1:5">
      <c r="A337" t="s">
        <v>24</v>
      </c>
      <c r="B337">
        <v>17.078381666666665</v>
      </c>
      <c r="C337">
        <v>51.059625000000004</v>
      </c>
      <c r="D337" s="1">
        <v>43271.632592592592</v>
      </c>
      <c r="E337">
        <v>4</v>
      </c>
    </row>
    <row r="338" spans="1:5">
      <c r="A338" t="s">
        <v>24</v>
      </c>
      <c r="B338">
        <v>17.078854999999997</v>
      </c>
      <c r="C338">
        <v>51.059730000000009</v>
      </c>
      <c r="D338" s="1">
        <v>43271.634351851855</v>
      </c>
      <c r="E338">
        <v>4</v>
      </c>
    </row>
    <row r="339" spans="1:5">
      <c r="A339" t="s">
        <v>24</v>
      </c>
      <c r="B339">
        <v>17.079406666666667</v>
      </c>
      <c r="C339">
        <v>51.059803333333335</v>
      </c>
      <c r="D339" s="1">
        <v>43271.635046296295</v>
      </c>
      <c r="E339">
        <v>4</v>
      </c>
    </row>
    <row r="340" spans="1:5">
      <c r="A340" t="s">
        <v>24</v>
      </c>
      <c r="B340">
        <v>17.078716666666665</v>
      </c>
      <c r="C340">
        <v>51.059556666666673</v>
      </c>
      <c r="D340" s="1">
        <v>43271.637407407405</v>
      </c>
      <c r="E340">
        <v>4</v>
      </c>
    </row>
    <row r="341" spans="1:5">
      <c r="A341" t="s">
        <v>24</v>
      </c>
      <c r="B341">
        <v>17.079196666666668</v>
      </c>
      <c r="C341">
        <v>51.059611666666662</v>
      </c>
      <c r="D341" s="1">
        <v>43271.638101851851</v>
      </c>
      <c r="E341">
        <v>4</v>
      </c>
    </row>
    <row r="342" spans="1:5">
      <c r="A342" t="s">
        <v>24</v>
      </c>
      <c r="B342">
        <v>17.079470000000001</v>
      </c>
      <c r="C342">
        <v>51.060431666666666</v>
      </c>
      <c r="D342" s="1">
        <v>43271.640347222223</v>
      </c>
      <c r="E342">
        <v>4</v>
      </c>
    </row>
    <row r="343" spans="1:5">
      <c r="A343" t="s">
        <v>24</v>
      </c>
      <c r="B343">
        <v>17.079571666666666</v>
      </c>
      <c r="C343">
        <v>51.061119999999995</v>
      </c>
      <c r="D343" s="1">
        <v>43271.641041666669</v>
      </c>
      <c r="E343">
        <v>4</v>
      </c>
    </row>
    <row r="344" spans="1:5">
      <c r="A344" t="s">
        <v>24</v>
      </c>
      <c r="B344">
        <v>17.079815</v>
      </c>
      <c r="C344">
        <v>51.061786666666663</v>
      </c>
      <c r="D344" s="1">
        <v>43271.641736111109</v>
      </c>
      <c r="E344">
        <v>4</v>
      </c>
    </row>
    <row r="345" spans="1:5">
      <c r="A345" t="s">
        <v>24</v>
      </c>
      <c r="B345">
        <v>17.079338333333332</v>
      </c>
      <c r="C345">
        <v>51.062376666666658</v>
      </c>
      <c r="D345" s="1">
        <v>43271.642430555556</v>
      </c>
      <c r="E345">
        <v>4</v>
      </c>
    </row>
    <row r="346" spans="1:5">
      <c r="A346" t="s">
        <v>24</v>
      </c>
      <c r="B346">
        <v>17.078591666666668</v>
      </c>
      <c r="C346">
        <v>51.062784999999998</v>
      </c>
      <c r="D346" s="1">
        <v>43271.643125000002</v>
      </c>
      <c r="E346">
        <v>4</v>
      </c>
    </row>
    <row r="347" spans="1:5">
      <c r="A347" t="s">
        <v>24</v>
      </c>
      <c r="B347">
        <v>17.078381666666665</v>
      </c>
      <c r="C347">
        <v>51.063418333333324</v>
      </c>
      <c r="D347" s="1">
        <v>43271.643819444442</v>
      </c>
      <c r="E347">
        <v>4</v>
      </c>
    </row>
    <row r="348" spans="1:5">
      <c r="A348" t="s">
        <v>24</v>
      </c>
      <c r="B348">
        <v>17.077721666666665</v>
      </c>
      <c r="C348">
        <v>51.06409166666667</v>
      </c>
      <c r="D348" s="1">
        <v>43271.644513888888</v>
      </c>
      <c r="E348">
        <v>4</v>
      </c>
    </row>
    <row r="349" spans="1:5">
      <c r="A349" t="s">
        <v>24</v>
      </c>
      <c r="B349">
        <v>17.077581666666667</v>
      </c>
      <c r="C349">
        <v>51.064371666666666</v>
      </c>
      <c r="D349" s="1">
        <v>43271.645208333335</v>
      </c>
      <c r="E349">
        <v>4</v>
      </c>
    </row>
    <row r="350" spans="1:5">
      <c r="A350" t="s">
        <v>24</v>
      </c>
      <c r="B350">
        <v>17.077958333333335</v>
      </c>
      <c r="C350">
        <v>51.064138333333325</v>
      </c>
      <c r="D350" s="1">
        <v>43271.646597222221</v>
      </c>
      <c r="E350">
        <v>4</v>
      </c>
    </row>
    <row r="351" spans="1:5">
      <c r="A351" t="s">
        <v>24</v>
      </c>
      <c r="B351">
        <v>17.078238333333335</v>
      </c>
      <c r="C351">
        <v>51.063786666666665</v>
      </c>
      <c r="D351" s="1">
        <v>43271.647291666668</v>
      </c>
      <c r="E351">
        <v>4</v>
      </c>
    </row>
    <row r="352" spans="1:5">
      <c r="A352" t="s">
        <v>24</v>
      </c>
      <c r="B352">
        <v>17.078658333333333</v>
      </c>
      <c r="C352">
        <v>51.063598333333324</v>
      </c>
      <c r="D352" s="1">
        <v>43271.647986111115</v>
      </c>
      <c r="E352">
        <v>4</v>
      </c>
    </row>
    <row r="353" spans="1:5">
      <c r="A353" t="s">
        <v>24</v>
      </c>
      <c r="B353">
        <v>17.078778333333332</v>
      </c>
      <c r="C353">
        <v>51.063528333333338</v>
      </c>
      <c r="D353" s="1">
        <v>43271.648136574076</v>
      </c>
      <c r="E353">
        <v>4</v>
      </c>
    </row>
    <row r="354" spans="1:5">
      <c r="A354" t="s">
        <v>24</v>
      </c>
      <c r="B354">
        <v>17.079216299999999</v>
      </c>
      <c r="C354">
        <v>51.063380799999997</v>
      </c>
      <c r="D354" s="1">
        <v>43271.648842592593</v>
      </c>
      <c r="E354">
        <v>4</v>
      </c>
    </row>
    <row r="355" spans="1:5">
      <c r="A355" t="s">
        <v>24</v>
      </c>
      <c r="B355">
        <v>17.079750000000001</v>
      </c>
      <c r="C355">
        <v>51.063208333333328</v>
      </c>
      <c r="D355" s="1">
        <v>43271.649583333332</v>
      </c>
      <c r="E355">
        <v>4</v>
      </c>
    </row>
    <row r="356" spans="1:5">
      <c r="A356" t="s">
        <v>24</v>
      </c>
      <c r="B356">
        <v>17.080443333333335</v>
      </c>
      <c r="C356">
        <v>51.063023333333334</v>
      </c>
      <c r="D356" s="1">
        <v>43271.650972222225</v>
      </c>
      <c r="E356">
        <v>4</v>
      </c>
    </row>
    <row r="357" spans="1:5">
      <c r="A357" t="s">
        <v>24</v>
      </c>
      <c r="B357">
        <v>17.080976666666668</v>
      </c>
      <c r="C357">
        <v>51.062810000000006</v>
      </c>
      <c r="D357" s="1">
        <v>43271.651666666665</v>
      </c>
      <c r="E357">
        <v>4</v>
      </c>
    </row>
    <row r="358" spans="1:5">
      <c r="A358" t="s">
        <v>24</v>
      </c>
      <c r="B358">
        <v>17.080888333333334</v>
      </c>
      <c r="C358">
        <v>51.062381666666667</v>
      </c>
      <c r="D358" s="1">
        <v>43271.652361111112</v>
      </c>
      <c r="E358">
        <v>4</v>
      </c>
    </row>
    <row r="359" spans="1:5">
      <c r="A359" t="s">
        <v>24</v>
      </c>
      <c r="B359">
        <v>17.080236666666668</v>
      </c>
      <c r="C359">
        <v>51.061763333333332</v>
      </c>
      <c r="D359" s="1">
        <v>43271.653749999998</v>
      </c>
      <c r="E359">
        <v>4</v>
      </c>
    </row>
    <row r="360" spans="1:5">
      <c r="A360" t="s">
        <v>24</v>
      </c>
      <c r="B360">
        <v>17.079825000000003</v>
      </c>
      <c r="C360">
        <v>51.06136333333334</v>
      </c>
      <c r="D360" s="1">
        <v>43271.655138888891</v>
      </c>
      <c r="E360">
        <v>4</v>
      </c>
    </row>
    <row r="361" spans="1:5">
      <c r="A361" t="s">
        <v>24</v>
      </c>
      <c r="B361">
        <v>17.079616666666666</v>
      </c>
      <c r="C361">
        <v>51.061076666666665</v>
      </c>
      <c r="D361" s="1">
        <v>43271.655833333331</v>
      </c>
      <c r="E361">
        <v>4</v>
      </c>
    </row>
    <row r="362" spans="1:5">
      <c r="A362" t="s">
        <v>24</v>
      </c>
      <c r="B362">
        <v>17.079654999999999</v>
      </c>
      <c r="C362">
        <v>51.060750000000006</v>
      </c>
      <c r="D362" s="1">
        <v>43271.656527777777</v>
      </c>
      <c r="E362">
        <v>4</v>
      </c>
    </row>
    <row r="363" spans="1:5">
      <c r="A363" t="s">
        <v>24</v>
      </c>
      <c r="B363">
        <v>17.079946666666668</v>
      </c>
      <c r="C363">
        <v>51.060369999999999</v>
      </c>
      <c r="D363" s="1">
        <v>43271.65865740741</v>
      </c>
      <c r="E363">
        <v>4</v>
      </c>
    </row>
    <row r="364" spans="1:5">
      <c r="A364" t="s">
        <v>24</v>
      </c>
      <c r="B364">
        <v>17.079858333333334</v>
      </c>
      <c r="C364">
        <v>51.059989999999999</v>
      </c>
      <c r="D364" s="1">
        <v>43271.659351851849</v>
      </c>
      <c r="E364">
        <v>4</v>
      </c>
    </row>
    <row r="365" spans="1:5">
      <c r="A365" t="s">
        <v>24</v>
      </c>
      <c r="B365">
        <v>17.079836666666665</v>
      </c>
      <c r="C365">
        <v>51.060068333333327</v>
      </c>
      <c r="D365" s="1">
        <v>43271.659386574072</v>
      </c>
      <c r="E365">
        <v>4</v>
      </c>
    </row>
    <row r="366" spans="1:5">
      <c r="A366" t="s">
        <v>24</v>
      </c>
      <c r="B366">
        <v>17.079496299999999</v>
      </c>
      <c r="C366">
        <v>51.059623799999997</v>
      </c>
      <c r="D366" s="1">
        <v>43271.660300925927</v>
      </c>
      <c r="E366">
        <v>4</v>
      </c>
    </row>
    <row r="367" spans="1:5">
      <c r="A367" t="s">
        <v>24</v>
      </c>
      <c r="B367">
        <v>17.079124999999998</v>
      </c>
      <c r="C367">
        <v>51.06072833333333</v>
      </c>
      <c r="D367" s="1">
        <v>43271.665520833332</v>
      </c>
      <c r="E367">
        <v>4</v>
      </c>
    </row>
    <row r="368" spans="1:5">
      <c r="A368" t="s">
        <v>24</v>
      </c>
      <c r="B368">
        <v>17.078931666666666</v>
      </c>
      <c r="C368">
        <v>51.059760000000004</v>
      </c>
      <c r="D368" s="1">
        <v>43271.666215277779</v>
      </c>
      <c r="E368">
        <v>4</v>
      </c>
    </row>
    <row r="369" spans="1:5">
      <c r="A369" t="s">
        <v>24</v>
      </c>
      <c r="B369">
        <v>17.079323333333331</v>
      </c>
      <c r="C369">
        <v>51.06007666666666</v>
      </c>
      <c r="D369" s="1">
        <v>43271.675208333334</v>
      </c>
      <c r="E369">
        <v>4</v>
      </c>
    </row>
    <row r="370" spans="1:5">
      <c r="A370" t="s">
        <v>24</v>
      </c>
      <c r="B370">
        <v>17.0790924</v>
      </c>
      <c r="C370">
        <v>51.059626399999999</v>
      </c>
      <c r="D370" s="1">
        <v>43271.676099537035</v>
      </c>
      <c r="E370">
        <v>4</v>
      </c>
    </row>
    <row r="371" spans="1:5">
      <c r="A371" t="s">
        <v>24</v>
      </c>
      <c r="B371">
        <v>17.078468333333333</v>
      </c>
      <c r="C371">
        <v>51.059323333333332</v>
      </c>
      <c r="D371" s="1">
        <v>43271.67832175926</v>
      </c>
      <c r="E371">
        <v>4</v>
      </c>
    </row>
    <row r="372" spans="1:5">
      <c r="A372" t="s">
        <v>24</v>
      </c>
      <c r="B372">
        <v>17.079096666666665</v>
      </c>
      <c r="C372">
        <v>51.059538333333329</v>
      </c>
      <c r="D372" s="1">
        <v>43271.679016203707</v>
      </c>
      <c r="E372">
        <v>4</v>
      </c>
    </row>
    <row r="373" spans="1:5">
      <c r="A373" t="s">
        <v>24</v>
      </c>
      <c r="B373">
        <v>17.078579999999999</v>
      </c>
      <c r="C373">
        <v>51.059561666666667</v>
      </c>
      <c r="D373" s="1">
        <v>43271.680405092593</v>
      </c>
      <c r="E373">
        <v>4</v>
      </c>
    </row>
    <row r="374" spans="1:5">
      <c r="A374" t="s">
        <v>24</v>
      </c>
      <c r="B374">
        <v>17.0791462</v>
      </c>
      <c r="C374">
        <v>51.059576100000001</v>
      </c>
      <c r="D374" s="1">
        <v>43271.682881944442</v>
      </c>
      <c r="E374">
        <v>4</v>
      </c>
    </row>
    <row r="375" spans="1:5">
      <c r="A375" t="s">
        <v>24</v>
      </c>
      <c r="B375">
        <v>17.079148</v>
      </c>
      <c r="C375">
        <v>51.059557900000001</v>
      </c>
      <c r="D375" s="1">
        <v>43271.683634259258</v>
      </c>
      <c r="E375">
        <v>4</v>
      </c>
    </row>
    <row r="376" spans="1:5">
      <c r="A376" t="s">
        <v>24</v>
      </c>
      <c r="B376">
        <v>17.079631666666668</v>
      </c>
      <c r="C376">
        <v>51.059488333333334</v>
      </c>
      <c r="D376" s="1">
        <v>43271.692430555559</v>
      </c>
      <c r="E376">
        <v>4</v>
      </c>
    </row>
    <row r="377" spans="1:5">
      <c r="A377" t="s">
        <v>24</v>
      </c>
      <c r="B377">
        <v>17.079123333333332</v>
      </c>
      <c r="C377">
        <v>51.059265000000003</v>
      </c>
      <c r="D377" s="1">
        <v>43271.693124999998</v>
      </c>
      <c r="E377">
        <v>4</v>
      </c>
    </row>
    <row r="378" spans="1:5">
      <c r="A378" t="s">
        <v>24</v>
      </c>
      <c r="B378">
        <v>17.078628333333331</v>
      </c>
      <c r="C378">
        <v>51.059615000000001</v>
      </c>
      <c r="D378" s="1">
        <v>43271.695902777778</v>
      </c>
      <c r="E378">
        <v>4</v>
      </c>
    </row>
    <row r="379" spans="1:5">
      <c r="A379" t="s">
        <v>24</v>
      </c>
      <c r="B379">
        <v>17.079664999999999</v>
      </c>
      <c r="C379">
        <v>51.059668333333335</v>
      </c>
      <c r="D379" s="1">
        <v>43271.696574074071</v>
      </c>
      <c r="E379">
        <v>4</v>
      </c>
    </row>
    <row r="380" spans="1:5">
      <c r="A380" t="s">
        <v>24</v>
      </c>
      <c r="B380">
        <v>17.079155</v>
      </c>
      <c r="C380">
        <v>51.059638</v>
      </c>
      <c r="D380" s="1">
        <v>43271.697337962964</v>
      </c>
      <c r="E380">
        <v>4</v>
      </c>
    </row>
    <row r="381" spans="1:5">
      <c r="A381" t="s">
        <v>24</v>
      </c>
      <c r="B381">
        <v>17.079758333333334</v>
      </c>
      <c r="C381">
        <v>51.059610000000006</v>
      </c>
      <c r="D381" s="1">
        <v>43271.715358796297</v>
      </c>
      <c r="E381">
        <v>4</v>
      </c>
    </row>
    <row r="382" spans="1:5">
      <c r="A382" t="s">
        <v>24</v>
      </c>
      <c r="B382">
        <v>17.079238333333333</v>
      </c>
      <c r="C382">
        <v>51.059658333333331</v>
      </c>
      <c r="D382" s="1">
        <v>43271.716053240743</v>
      </c>
      <c r="E382">
        <v>4</v>
      </c>
    </row>
    <row r="383" spans="1:5">
      <c r="A383" t="s">
        <v>24</v>
      </c>
      <c r="B383">
        <v>17.079162400000001</v>
      </c>
      <c r="C383">
        <v>51.059638700000001</v>
      </c>
      <c r="D383" s="1">
        <v>43271.719930555555</v>
      </c>
      <c r="E383">
        <v>4</v>
      </c>
    </row>
    <row r="384" spans="1:5">
      <c r="A384" t="s">
        <v>24</v>
      </c>
      <c r="B384">
        <v>17.0791614</v>
      </c>
      <c r="C384">
        <v>51.059638300000003</v>
      </c>
      <c r="D384" s="1">
        <v>43271.720648148148</v>
      </c>
      <c r="E384">
        <v>4</v>
      </c>
    </row>
    <row r="385" spans="1:5">
      <c r="A385" t="s">
        <v>24</v>
      </c>
      <c r="B385">
        <v>17.078848333333333</v>
      </c>
      <c r="C385">
        <v>51.059293333333336</v>
      </c>
      <c r="D385" s="1">
        <v>43271.721296296295</v>
      </c>
      <c r="E385">
        <v>4</v>
      </c>
    </row>
    <row r="386" spans="1:5">
      <c r="A386" t="s">
        <v>24</v>
      </c>
      <c r="B386">
        <v>17.079150000000002</v>
      </c>
      <c r="C386">
        <v>51.059619999999995</v>
      </c>
      <c r="D386" s="1">
        <v>43271.721990740742</v>
      </c>
      <c r="E386">
        <v>4</v>
      </c>
    </row>
    <row r="387" spans="1:5">
      <c r="A387" t="s">
        <v>24</v>
      </c>
      <c r="B387">
        <v>17.078931666666666</v>
      </c>
      <c r="C387">
        <v>51.059126666666664</v>
      </c>
      <c r="D387" s="1">
        <v>43271.722685185188</v>
      </c>
      <c r="E387">
        <v>4</v>
      </c>
    </row>
    <row r="388" spans="1:5">
      <c r="A388" t="s">
        <v>24</v>
      </c>
      <c r="B388">
        <v>17.079036666666664</v>
      </c>
      <c r="C388">
        <v>51.059550000000009</v>
      </c>
      <c r="D388" s="1">
        <v>43271.723819444444</v>
      </c>
      <c r="E388">
        <v>4</v>
      </c>
    </row>
    <row r="389" spans="1:5">
      <c r="A389" t="s">
        <v>24</v>
      </c>
      <c r="B389">
        <v>17.079465000000003</v>
      </c>
      <c r="C389">
        <v>51.05952833333334</v>
      </c>
      <c r="D389" s="1">
        <v>43271.726030092592</v>
      </c>
      <c r="E389">
        <v>4</v>
      </c>
    </row>
    <row r="390" spans="1:5">
      <c r="A390" t="s">
        <v>24</v>
      </c>
      <c r="B390">
        <v>17.079211666666666</v>
      </c>
      <c r="C390">
        <v>51.059529999999995</v>
      </c>
      <c r="D390" s="1">
        <v>43271.763495370367</v>
      </c>
      <c r="E390">
        <v>4</v>
      </c>
    </row>
    <row r="391" spans="1:5">
      <c r="A391" t="s">
        <v>24</v>
      </c>
      <c r="B391">
        <v>17.079555000000003</v>
      </c>
      <c r="C391">
        <v>51.060001666666658</v>
      </c>
      <c r="D391" s="1">
        <v>43271.764189814814</v>
      </c>
      <c r="E391">
        <v>4</v>
      </c>
    </row>
    <row r="392" spans="1:5">
      <c r="A392" t="s">
        <v>24</v>
      </c>
      <c r="B392">
        <v>17.079525</v>
      </c>
      <c r="C392">
        <v>51.059666666666665</v>
      </c>
      <c r="D392" s="1">
        <v>43271.767002314817</v>
      </c>
      <c r="E392">
        <v>4</v>
      </c>
    </row>
    <row r="393" spans="1:5">
      <c r="A393" t="s">
        <v>24</v>
      </c>
      <c r="B393">
        <v>17.079676666666668</v>
      </c>
      <c r="C393">
        <v>51.05984333333334</v>
      </c>
      <c r="D393" s="1">
        <v>43271.811643518522</v>
      </c>
      <c r="E393">
        <v>4</v>
      </c>
    </row>
    <row r="394" spans="1:5">
      <c r="A394" t="s">
        <v>24</v>
      </c>
      <c r="B394">
        <v>17.079831666666667</v>
      </c>
      <c r="C394">
        <v>51.060279999999999</v>
      </c>
      <c r="D394" s="1">
        <v>43271.816504629627</v>
      </c>
      <c r="E394">
        <v>4</v>
      </c>
    </row>
    <row r="395" spans="1:5">
      <c r="A395" t="s">
        <v>24</v>
      </c>
      <c r="B395">
        <v>17.079826666666669</v>
      </c>
      <c r="C395">
        <v>51.059973333333332</v>
      </c>
      <c r="D395" s="1">
        <v>43271.817199074074</v>
      </c>
      <c r="E395">
        <v>4</v>
      </c>
    </row>
    <row r="396" spans="1:5">
      <c r="A396" t="s">
        <v>24</v>
      </c>
      <c r="B396">
        <v>17.079600000000003</v>
      </c>
      <c r="C396">
        <v>51.059535000000004</v>
      </c>
      <c r="D396" s="1">
        <v>43271.817893518521</v>
      </c>
      <c r="E396">
        <v>4</v>
      </c>
    </row>
    <row r="397" spans="1:5">
      <c r="A397" t="s">
        <v>24</v>
      </c>
      <c r="B397">
        <v>17.078883333333334</v>
      </c>
      <c r="C397">
        <v>51.059615000000001</v>
      </c>
      <c r="D397" s="1">
        <v>43271.820532407408</v>
      </c>
      <c r="E397">
        <v>4</v>
      </c>
    </row>
    <row r="398" spans="1:5">
      <c r="A398" t="s">
        <v>24</v>
      </c>
      <c r="B398">
        <v>17.078518333333331</v>
      </c>
      <c r="C398">
        <v>51.059443333333334</v>
      </c>
      <c r="D398" s="1">
        <v>43271.821111111109</v>
      </c>
      <c r="E398">
        <v>4</v>
      </c>
    </row>
    <row r="399" spans="1:5">
      <c r="A399" t="s">
        <v>24</v>
      </c>
      <c r="B399">
        <v>17.079142099999999</v>
      </c>
      <c r="C399">
        <v>51.059639199999999</v>
      </c>
      <c r="D399" s="1">
        <v>43271.821840277778</v>
      </c>
      <c r="E399">
        <v>4</v>
      </c>
    </row>
    <row r="400" spans="1:5">
      <c r="A400" t="s">
        <v>24</v>
      </c>
      <c r="B400">
        <v>17.078510000000001</v>
      </c>
      <c r="C400">
        <v>51.059548333333332</v>
      </c>
      <c r="D400" s="1">
        <v>43271.832685185182</v>
      </c>
      <c r="E400">
        <v>4</v>
      </c>
    </row>
    <row r="401" spans="1:5">
      <c r="A401" t="s">
        <v>24</v>
      </c>
      <c r="B401">
        <v>17.079349999999998</v>
      </c>
      <c r="C401">
        <v>51.059093333333337</v>
      </c>
      <c r="D401" s="1">
        <v>43271.852534722224</v>
      </c>
      <c r="E401">
        <v>4</v>
      </c>
    </row>
    <row r="402" spans="1:5">
      <c r="A402" t="s">
        <v>24</v>
      </c>
      <c r="B402">
        <v>17.079456666666665</v>
      </c>
      <c r="C402">
        <v>51.059460000000009</v>
      </c>
      <c r="D402" s="1">
        <v>43271.853229166663</v>
      </c>
      <c r="E402">
        <v>4</v>
      </c>
    </row>
    <row r="403" spans="1:5">
      <c r="A403" t="s">
        <v>24</v>
      </c>
      <c r="B403">
        <v>17.079053333333331</v>
      </c>
      <c r="C403">
        <v>51.059191666666656</v>
      </c>
      <c r="D403" s="1">
        <v>43271.856215277781</v>
      </c>
      <c r="E403">
        <v>4</v>
      </c>
    </row>
    <row r="404" spans="1:5">
      <c r="A404" t="s">
        <v>24</v>
      </c>
      <c r="B404">
        <v>17.0791477</v>
      </c>
      <c r="C404">
        <v>51.059642799999999</v>
      </c>
      <c r="D404" s="1">
        <v>43271.856932870367</v>
      </c>
      <c r="E404">
        <v>4</v>
      </c>
    </row>
    <row r="405" spans="1:5">
      <c r="A405" t="s">
        <v>24</v>
      </c>
      <c r="B405">
        <v>17.07864</v>
      </c>
      <c r="C405">
        <v>51.059558333333342</v>
      </c>
      <c r="D405" s="1">
        <v>43271.861770833333</v>
      </c>
      <c r="E405">
        <v>4</v>
      </c>
    </row>
    <row r="406" spans="1:5">
      <c r="A406" t="s">
        <v>24</v>
      </c>
      <c r="B406">
        <v>17.079250000000002</v>
      </c>
      <c r="C406">
        <v>51.059633333333338</v>
      </c>
      <c r="D406" s="1">
        <v>43271.863240740742</v>
      </c>
      <c r="E406">
        <v>4</v>
      </c>
    </row>
    <row r="407" spans="1:5">
      <c r="A407" t="s">
        <v>24</v>
      </c>
      <c r="B407">
        <v>17.0794</v>
      </c>
      <c r="C407">
        <v>51.059904999999993</v>
      </c>
      <c r="D407" s="1">
        <v>43271.86550925926</v>
      </c>
      <c r="E407">
        <v>4</v>
      </c>
    </row>
    <row r="408" spans="1:5">
      <c r="A408" t="s">
        <v>24</v>
      </c>
      <c r="B408">
        <v>17.079330000000002</v>
      </c>
      <c r="C408">
        <v>51.060461666666669</v>
      </c>
      <c r="D408" s="1">
        <v>43271.867592592593</v>
      </c>
      <c r="E408">
        <v>4</v>
      </c>
    </row>
    <row r="409" spans="1:5">
      <c r="A409" t="s">
        <v>24</v>
      </c>
      <c r="B409">
        <v>17.079453333333333</v>
      </c>
      <c r="C409">
        <v>51.060935000000001</v>
      </c>
      <c r="D409" s="1">
        <v>43271.868287037039</v>
      </c>
      <c r="E409">
        <v>4</v>
      </c>
    </row>
    <row r="410" spans="1:5">
      <c r="A410" t="s">
        <v>24</v>
      </c>
      <c r="B410">
        <v>17.079746666666665</v>
      </c>
      <c r="C410">
        <v>51.060714999999995</v>
      </c>
      <c r="D410" s="1">
        <v>43271.868981481479</v>
      </c>
      <c r="E410">
        <v>4</v>
      </c>
    </row>
    <row r="411" spans="1:5">
      <c r="A411" t="s">
        <v>24</v>
      </c>
      <c r="B411">
        <v>17.079721666666668</v>
      </c>
      <c r="C411">
        <v>51.061289999999993</v>
      </c>
      <c r="D411" s="1">
        <v>43271.870370370372</v>
      </c>
      <c r="E411">
        <v>4</v>
      </c>
    </row>
    <row r="412" spans="1:5">
      <c r="A412" t="s">
        <v>24</v>
      </c>
      <c r="B412">
        <v>17.079866666666664</v>
      </c>
      <c r="C412">
        <v>51.061911666666674</v>
      </c>
      <c r="D412" s="1">
        <v>43271.871724537035</v>
      </c>
      <c r="E412">
        <v>4</v>
      </c>
    </row>
    <row r="413" spans="1:5">
      <c r="A413" t="s">
        <v>24</v>
      </c>
      <c r="B413">
        <v>17.079586666666668</v>
      </c>
      <c r="C413">
        <v>51.062390000000008</v>
      </c>
      <c r="D413" s="1">
        <v>43271.873888888891</v>
      </c>
      <c r="E413">
        <v>4</v>
      </c>
    </row>
    <row r="414" spans="1:5">
      <c r="A414" t="s">
        <v>24</v>
      </c>
      <c r="B414">
        <v>17.080123499999999</v>
      </c>
      <c r="C414">
        <v>51.061990000000002</v>
      </c>
      <c r="D414" s="1">
        <v>43271.874606481484</v>
      </c>
      <c r="E414">
        <v>4</v>
      </c>
    </row>
    <row r="415" spans="1:5">
      <c r="A415" t="s">
        <v>24</v>
      </c>
      <c r="B415">
        <v>17.083438333333334</v>
      </c>
      <c r="C415">
        <v>51.063991666666666</v>
      </c>
      <c r="D415" s="1">
        <v>43271.882997685185</v>
      </c>
      <c r="E415">
        <v>4</v>
      </c>
    </row>
    <row r="416" spans="1:5">
      <c r="A416" t="s">
        <v>24</v>
      </c>
      <c r="B416">
        <v>17.080409999999997</v>
      </c>
      <c r="C416">
        <v>51.069413333333323</v>
      </c>
      <c r="D416" s="1">
        <v>43271.883761574078</v>
      </c>
      <c r="E416">
        <v>4</v>
      </c>
    </row>
    <row r="417" spans="1:5">
      <c r="A417" t="s">
        <v>24</v>
      </c>
      <c r="B417">
        <v>17.076148333333332</v>
      </c>
      <c r="C417">
        <v>51.075630000000004</v>
      </c>
      <c r="D417" s="1">
        <v>43271.884513888886</v>
      </c>
      <c r="E417">
        <v>4</v>
      </c>
    </row>
    <row r="418" spans="1:5">
      <c r="A418" t="s">
        <v>24</v>
      </c>
      <c r="B418">
        <v>17.076761666666666</v>
      </c>
      <c r="C418">
        <v>51.081156666666658</v>
      </c>
      <c r="D418" s="1">
        <v>43271.885266203702</v>
      </c>
      <c r="E418">
        <v>4</v>
      </c>
    </row>
    <row r="419" spans="1:5">
      <c r="A419" t="s">
        <v>24</v>
      </c>
      <c r="B419">
        <v>17.076475000000002</v>
      </c>
      <c r="C419">
        <v>51.082509999999999</v>
      </c>
      <c r="D419" s="1">
        <v>43271.885995370372</v>
      </c>
      <c r="E419">
        <v>4</v>
      </c>
    </row>
    <row r="420" spans="1:5">
      <c r="A420" t="s">
        <v>24</v>
      </c>
      <c r="B420">
        <v>17.071375</v>
      </c>
      <c r="C420">
        <v>51.085633333333334</v>
      </c>
      <c r="D420" s="1">
        <v>43271.886724537035</v>
      </c>
      <c r="E420">
        <v>4</v>
      </c>
    </row>
    <row r="421" spans="1:5">
      <c r="A421" t="s">
        <v>24</v>
      </c>
      <c r="B421">
        <v>17.064643333333333</v>
      </c>
      <c r="C421">
        <v>51.09014333333333</v>
      </c>
      <c r="D421" s="1">
        <v>43271.887465277781</v>
      </c>
      <c r="E421">
        <v>4</v>
      </c>
    </row>
    <row r="422" spans="1:5">
      <c r="A422" t="s">
        <v>24</v>
      </c>
      <c r="B422">
        <v>17.061216666666667</v>
      </c>
      <c r="C422">
        <v>51.092714999999998</v>
      </c>
      <c r="D422" s="1">
        <v>43271.88821759259</v>
      </c>
      <c r="E422">
        <v>4</v>
      </c>
    </row>
    <row r="423" spans="1:5">
      <c r="A423" t="s">
        <v>24</v>
      </c>
      <c r="B423">
        <v>17.05672666666667</v>
      </c>
      <c r="C423">
        <v>51.096054999999993</v>
      </c>
      <c r="D423" s="1">
        <v>43271.888912037037</v>
      </c>
      <c r="E423">
        <v>4</v>
      </c>
    </row>
    <row r="424" spans="1:5">
      <c r="A424" t="s">
        <v>24</v>
      </c>
      <c r="B424">
        <v>17.055561666666666</v>
      </c>
      <c r="C424">
        <v>51.097245000000008</v>
      </c>
      <c r="D424" s="1">
        <v>43271.889606481483</v>
      </c>
      <c r="E424">
        <v>4</v>
      </c>
    </row>
    <row r="425" spans="1:5">
      <c r="A425" t="s">
        <v>24</v>
      </c>
      <c r="B425">
        <v>17.051604999999999</v>
      </c>
      <c r="C425">
        <v>51.098953333333341</v>
      </c>
      <c r="D425" s="1">
        <v>43271.890266203707</v>
      </c>
      <c r="E425">
        <v>4</v>
      </c>
    </row>
    <row r="426" spans="1:5">
      <c r="A426" t="s">
        <v>24</v>
      </c>
      <c r="B426">
        <v>17.047284999999999</v>
      </c>
      <c r="C426">
        <v>51.101483333333334</v>
      </c>
      <c r="D426" s="1">
        <v>43271.891284722224</v>
      </c>
      <c r="E426">
        <v>4</v>
      </c>
    </row>
    <row r="427" spans="1:5">
      <c r="A427" t="s">
        <v>24</v>
      </c>
      <c r="B427">
        <v>17.04476833333333</v>
      </c>
      <c r="C427">
        <v>51.102529999999994</v>
      </c>
      <c r="D427" s="1">
        <v>43271.89203703704</v>
      </c>
      <c r="E427">
        <v>4</v>
      </c>
    </row>
    <row r="428" spans="1:5">
      <c r="A428" t="s">
        <v>24</v>
      </c>
      <c r="B428">
        <v>17.03952</v>
      </c>
      <c r="C428">
        <v>51.103488333333338</v>
      </c>
      <c r="D428" s="1">
        <v>43271.892777777779</v>
      </c>
      <c r="E428">
        <v>4</v>
      </c>
    </row>
    <row r="429" spans="1:5">
      <c r="A429" t="s">
        <v>24</v>
      </c>
      <c r="B429">
        <v>17.038591666666665</v>
      </c>
      <c r="C429">
        <v>51.107021666666668</v>
      </c>
      <c r="D429" s="1">
        <v>43271.893518518518</v>
      </c>
      <c r="E429">
        <v>4</v>
      </c>
    </row>
    <row r="430" spans="1:5">
      <c r="A430" t="s">
        <v>24</v>
      </c>
      <c r="B430">
        <v>17.040855000000001</v>
      </c>
      <c r="C430">
        <v>51.109036666666661</v>
      </c>
      <c r="D430" s="1">
        <v>43271.894247685188</v>
      </c>
      <c r="E430">
        <v>4</v>
      </c>
    </row>
    <row r="431" spans="1:5">
      <c r="A431" t="s">
        <v>24</v>
      </c>
      <c r="B431">
        <v>17.042826666666667</v>
      </c>
      <c r="C431">
        <v>51.108841666666663</v>
      </c>
      <c r="D431" s="1">
        <v>43271.895590277774</v>
      </c>
      <c r="E431">
        <v>4</v>
      </c>
    </row>
    <row r="432" spans="1:5">
      <c r="A432" t="s">
        <v>24</v>
      </c>
      <c r="B432">
        <v>17.043023333333334</v>
      </c>
      <c r="C432">
        <v>51.10850833333334</v>
      </c>
      <c r="D432" s="1">
        <v>43271.896296296298</v>
      </c>
      <c r="E432">
        <v>4</v>
      </c>
    </row>
    <row r="433" spans="1:5">
      <c r="A433" t="s">
        <v>24</v>
      </c>
      <c r="B433">
        <v>17.043258333333331</v>
      </c>
      <c r="C433">
        <v>51.107658333333333</v>
      </c>
      <c r="D433" s="1">
        <v>43271.897256944445</v>
      </c>
      <c r="E433">
        <v>4</v>
      </c>
    </row>
    <row r="434" spans="1:5">
      <c r="A434" t="s">
        <v>24</v>
      </c>
      <c r="B434">
        <v>17.042618333333333</v>
      </c>
      <c r="C434">
        <v>51.108113333333328</v>
      </c>
      <c r="D434" s="1">
        <v>43271.897974537038</v>
      </c>
      <c r="E434">
        <v>4</v>
      </c>
    </row>
    <row r="435" spans="1:5">
      <c r="A435" t="s">
        <v>24</v>
      </c>
      <c r="B435">
        <v>17.043056</v>
      </c>
      <c r="C435">
        <v>51.107738699999999</v>
      </c>
      <c r="D435" s="1">
        <v>43271.898726851854</v>
      </c>
      <c r="E435">
        <v>4</v>
      </c>
    </row>
    <row r="436" spans="1:5">
      <c r="A436" t="s">
        <v>24</v>
      </c>
      <c r="B436">
        <v>17.042393333333333</v>
      </c>
      <c r="C436">
        <v>51.107709999999997</v>
      </c>
      <c r="D436" s="1">
        <v>43271.933703703704</v>
      </c>
      <c r="E436">
        <v>4</v>
      </c>
    </row>
    <row r="437" spans="1:5">
      <c r="A437" t="s">
        <v>24</v>
      </c>
      <c r="B437">
        <v>17.041128333333333</v>
      </c>
      <c r="C437">
        <v>51.107813333333326</v>
      </c>
      <c r="D437" s="1">
        <v>43271.934386574074</v>
      </c>
      <c r="E437">
        <v>4</v>
      </c>
    </row>
    <row r="438" spans="1:5">
      <c r="A438" t="s">
        <v>24</v>
      </c>
      <c r="B438">
        <v>17.039640000000002</v>
      </c>
      <c r="C438">
        <v>51.107936666666667</v>
      </c>
      <c r="D438" s="1">
        <v>43271.935081018521</v>
      </c>
      <c r="E438">
        <v>4</v>
      </c>
    </row>
    <row r="439" spans="1:5">
      <c r="A439" t="s">
        <v>24</v>
      </c>
      <c r="B439">
        <v>17.039085</v>
      </c>
      <c r="C439">
        <v>51.108155000000004</v>
      </c>
      <c r="D439" s="1">
        <v>43271.93577546296</v>
      </c>
      <c r="E439">
        <v>4</v>
      </c>
    </row>
    <row r="440" spans="1:5">
      <c r="A440" t="s">
        <v>24</v>
      </c>
      <c r="B440">
        <v>17.037624999999998</v>
      </c>
      <c r="C440">
        <v>51.107993333333326</v>
      </c>
      <c r="D440" s="1">
        <v>43271.93650462963</v>
      </c>
      <c r="E440">
        <v>4</v>
      </c>
    </row>
    <row r="441" spans="1:5">
      <c r="A441" t="s">
        <v>24</v>
      </c>
      <c r="B441">
        <v>17.036336666666667</v>
      </c>
      <c r="C441">
        <v>51.108248333333329</v>
      </c>
      <c r="D441" s="1">
        <v>43271.937199074076</v>
      </c>
      <c r="E441">
        <v>4</v>
      </c>
    </row>
    <row r="442" spans="1:5">
      <c r="A442" t="s">
        <v>24</v>
      </c>
      <c r="B442">
        <v>17.035215000000001</v>
      </c>
      <c r="C442">
        <v>51.108530000000002</v>
      </c>
      <c r="D442" s="1">
        <v>43271.937893518516</v>
      </c>
      <c r="E442">
        <v>4</v>
      </c>
    </row>
    <row r="443" spans="1:5">
      <c r="A443" t="s">
        <v>24</v>
      </c>
      <c r="B443">
        <v>17.034109999999998</v>
      </c>
      <c r="C443">
        <v>51.108798333333333</v>
      </c>
      <c r="D443" s="1">
        <v>43271.938587962963</v>
      </c>
      <c r="E443">
        <v>4</v>
      </c>
    </row>
    <row r="444" spans="1:5">
      <c r="A444" t="s">
        <v>24</v>
      </c>
      <c r="B444">
        <v>17.032890000000002</v>
      </c>
      <c r="C444">
        <v>51.109051666666666</v>
      </c>
      <c r="D444" s="1">
        <v>43271.939351851855</v>
      </c>
      <c r="E444">
        <v>4</v>
      </c>
    </row>
    <row r="445" spans="1:5">
      <c r="A445" t="s">
        <v>24</v>
      </c>
      <c r="B445">
        <v>17.031821666666666</v>
      </c>
      <c r="C445">
        <v>51.109386666666659</v>
      </c>
      <c r="D445" s="1">
        <v>43271.940046296295</v>
      </c>
      <c r="E445">
        <v>4</v>
      </c>
    </row>
    <row r="446" spans="1:5">
      <c r="A446" t="s">
        <v>24</v>
      </c>
      <c r="B446">
        <v>17.031369999999999</v>
      </c>
      <c r="C446">
        <v>51.109291666666664</v>
      </c>
      <c r="D446" s="1">
        <v>43271.940740740742</v>
      </c>
      <c r="E446">
        <v>4</v>
      </c>
    </row>
    <row r="447" spans="1:5">
      <c r="A447" t="s">
        <v>24</v>
      </c>
      <c r="B447">
        <v>17.031141666666667</v>
      </c>
      <c r="C447">
        <v>51.108436666666663</v>
      </c>
      <c r="D447" s="1">
        <v>43271.941435185188</v>
      </c>
      <c r="E447">
        <v>4</v>
      </c>
    </row>
    <row r="448" spans="1:5">
      <c r="A448" t="s">
        <v>24</v>
      </c>
      <c r="B448">
        <v>17.031185000000001</v>
      </c>
      <c r="C448">
        <v>51.107843333333328</v>
      </c>
      <c r="D448" s="1">
        <v>43271.942129629628</v>
      </c>
      <c r="E448">
        <v>4</v>
      </c>
    </row>
    <row r="449" spans="1:5">
      <c r="A449" t="s">
        <v>24</v>
      </c>
      <c r="B449">
        <v>17.03115</v>
      </c>
      <c r="C449">
        <v>51.107793333333333</v>
      </c>
      <c r="D449" s="1">
        <v>43271.9452662037</v>
      </c>
      <c r="E449">
        <v>4</v>
      </c>
    </row>
    <row r="450" spans="1:5">
      <c r="A450" t="s">
        <v>24</v>
      </c>
      <c r="B450">
        <v>17.031209999999998</v>
      </c>
      <c r="C450">
        <v>51.107831666666669</v>
      </c>
      <c r="D450" s="1">
        <v>43271.945983796293</v>
      </c>
      <c r="E450">
        <v>4</v>
      </c>
    </row>
    <row r="451" spans="1:5">
      <c r="A451" t="s">
        <v>24</v>
      </c>
      <c r="B451">
        <v>17.030941666666667</v>
      </c>
      <c r="C451">
        <v>51.108129999999996</v>
      </c>
      <c r="D451" s="1">
        <v>43271.977789351855</v>
      </c>
      <c r="E451">
        <v>4</v>
      </c>
    </row>
    <row r="452" spans="1:5">
      <c r="A452" t="s">
        <v>24</v>
      </c>
      <c r="B452">
        <v>17.031628333333334</v>
      </c>
      <c r="C452">
        <v>51.108523333333338</v>
      </c>
      <c r="D452" s="1">
        <v>43271.978472222225</v>
      </c>
      <c r="E452">
        <v>4</v>
      </c>
    </row>
    <row r="453" spans="1:5">
      <c r="A453" t="s">
        <v>24</v>
      </c>
      <c r="B453">
        <v>17.025088333333333</v>
      </c>
      <c r="C453">
        <v>51.091135000000001</v>
      </c>
      <c r="D453" s="1">
        <v>43272.427129629628</v>
      </c>
      <c r="E453">
        <v>5</v>
      </c>
    </row>
    <row r="454" spans="1:5">
      <c r="A454" t="s">
        <v>24</v>
      </c>
      <c r="B454">
        <v>17.025571800000002</v>
      </c>
      <c r="C454">
        <v>51.091450600000002</v>
      </c>
      <c r="D454" s="1">
        <v>43272.427581018521</v>
      </c>
      <c r="E454">
        <v>5</v>
      </c>
    </row>
    <row r="455" spans="1:5">
      <c r="A455" t="s">
        <v>24</v>
      </c>
      <c r="B455">
        <v>17.025536666666667</v>
      </c>
      <c r="C455">
        <v>51.090884999999993</v>
      </c>
      <c r="D455" s="1">
        <v>43272.428518518522</v>
      </c>
      <c r="E455">
        <v>5</v>
      </c>
    </row>
    <row r="456" spans="1:5">
      <c r="A456" t="s">
        <v>24</v>
      </c>
      <c r="B456">
        <v>17.023700000000002</v>
      </c>
      <c r="C456">
        <v>51.090434999999992</v>
      </c>
      <c r="D456" s="1">
        <v>43272.4296875</v>
      </c>
      <c r="E456">
        <v>5</v>
      </c>
    </row>
    <row r="457" spans="1:5">
      <c r="A457" t="s">
        <v>24</v>
      </c>
      <c r="B457">
        <v>17.024968333333334</v>
      </c>
      <c r="C457">
        <v>51.091220000000007</v>
      </c>
      <c r="D457" s="1">
        <v>43272.430381944447</v>
      </c>
      <c r="E457">
        <v>5</v>
      </c>
    </row>
    <row r="458" spans="1:5">
      <c r="A458" t="s">
        <v>24</v>
      </c>
      <c r="B458">
        <v>17.025298333333335</v>
      </c>
      <c r="C458">
        <v>51.091018333333338</v>
      </c>
      <c r="D458" s="1">
        <v>43272.443159722221</v>
      </c>
      <c r="E458">
        <v>5</v>
      </c>
    </row>
    <row r="459" spans="1:5">
      <c r="A459" t="s">
        <v>24</v>
      </c>
      <c r="B459">
        <v>17.024989999999999</v>
      </c>
      <c r="C459">
        <v>51.091216666666668</v>
      </c>
      <c r="D459" s="1">
        <v>43272.44798611111</v>
      </c>
      <c r="E459">
        <v>5</v>
      </c>
    </row>
    <row r="460" spans="1:5">
      <c r="A460" t="s">
        <v>24</v>
      </c>
      <c r="B460">
        <v>17.024058333333336</v>
      </c>
      <c r="C460">
        <v>51.091483333333329</v>
      </c>
      <c r="D460" s="1">
        <v>43272.477870370371</v>
      </c>
      <c r="E460">
        <v>5</v>
      </c>
    </row>
    <row r="461" spans="1:5">
      <c r="A461" t="s">
        <v>24</v>
      </c>
      <c r="B461">
        <v>17.025096666666666</v>
      </c>
      <c r="C461">
        <v>51.091228333333326</v>
      </c>
      <c r="D461" s="1">
        <v>43272.478564814817</v>
      </c>
      <c r="E461">
        <v>5</v>
      </c>
    </row>
    <row r="462" spans="1:5">
      <c r="A462" t="s">
        <v>24</v>
      </c>
      <c r="B462">
        <v>17.025296666666669</v>
      </c>
      <c r="C462">
        <v>51.090806666666673</v>
      </c>
      <c r="D462" s="1">
        <v>43272.481134259258</v>
      </c>
      <c r="E462">
        <v>5</v>
      </c>
    </row>
    <row r="463" spans="1:5">
      <c r="A463" t="s">
        <v>24</v>
      </c>
      <c r="B463">
        <v>17.026145</v>
      </c>
      <c r="C463">
        <v>51.090046666666666</v>
      </c>
      <c r="D463" s="1">
        <v>43272.483252314814</v>
      </c>
      <c r="E463">
        <v>5</v>
      </c>
    </row>
    <row r="464" spans="1:5">
      <c r="A464" t="s">
        <v>24</v>
      </c>
      <c r="B464">
        <v>17.025185</v>
      </c>
      <c r="C464">
        <v>51.090350000000008</v>
      </c>
      <c r="D464" s="1">
        <v>43272.490902777776</v>
      </c>
      <c r="E464">
        <v>5</v>
      </c>
    </row>
    <row r="465" spans="1:5">
      <c r="A465" t="s">
        <v>24</v>
      </c>
      <c r="B465">
        <v>17.025860000000002</v>
      </c>
      <c r="C465">
        <v>51.089964999999999</v>
      </c>
      <c r="D465" s="1">
        <v>43272.491597222222</v>
      </c>
      <c r="E465">
        <v>5</v>
      </c>
    </row>
    <row r="466" spans="1:5">
      <c r="A466" t="s">
        <v>24</v>
      </c>
      <c r="B466">
        <v>17.025751666666668</v>
      </c>
      <c r="C466">
        <v>51.090429999999998</v>
      </c>
      <c r="D466" s="1">
        <v>43272.499236111114</v>
      </c>
      <c r="E466">
        <v>5</v>
      </c>
    </row>
    <row r="467" spans="1:5">
      <c r="A467" t="s">
        <v>24</v>
      </c>
      <c r="B467">
        <v>17.026018333333333</v>
      </c>
      <c r="C467">
        <v>51.090056666666669</v>
      </c>
      <c r="D467" s="1">
        <v>43272.499930555554</v>
      </c>
      <c r="E467">
        <v>5</v>
      </c>
    </row>
    <row r="468" spans="1:5">
      <c r="A468" t="s">
        <v>24</v>
      </c>
      <c r="B468">
        <v>17.026048333333332</v>
      </c>
      <c r="C468">
        <v>51.090873333333334</v>
      </c>
      <c r="D468" s="1">
        <v>43272.507337962961</v>
      </c>
      <c r="E468">
        <v>5</v>
      </c>
    </row>
    <row r="469" spans="1:5">
      <c r="A469" t="s">
        <v>24</v>
      </c>
      <c r="B469">
        <v>17.025941666666665</v>
      </c>
      <c r="C469">
        <v>51.090563333333328</v>
      </c>
      <c r="D469" s="1">
        <v>43272.508032407408</v>
      </c>
      <c r="E469">
        <v>5</v>
      </c>
    </row>
    <row r="470" spans="1:5">
      <c r="A470" t="s">
        <v>24</v>
      </c>
      <c r="B470">
        <v>17.026041666666668</v>
      </c>
      <c r="C470">
        <v>51.090183333333336</v>
      </c>
      <c r="D470" s="1">
        <v>43272.510115740741</v>
      </c>
      <c r="E470">
        <v>5</v>
      </c>
    </row>
    <row r="471" spans="1:5">
      <c r="A471" t="s">
        <v>24</v>
      </c>
      <c r="B471">
        <v>17.025763333333334</v>
      </c>
      <c r="C471">
        <v>51.089418333333334</v>
      </c>
      <c r="D471" s="1">
        <v>43272.511504629627</v>
      </c>
      <c r="E471">
        <v>5</v>
      </c>
    </row>
    <row r="472" spans="1:5">
      <c r="A472" t="s">
        <v>24</v>
      </c>
      <c r="B472">
        <v>17.025894999999998</v>
      </c>
      <c r="C472">
        <v>51.090091666666666</v>
      </c>
      <c r="D472" s="1">
        <v>43272.51222222222</v>
      </c>
      <c r="E472">
        <v>5</v>
      </c>
    </row>
    <row r="473" spans="1:5">
      <c r="A473" t="s">
        <v>24</v>
      </c>
      <c r="B473">
        <v>17.026341666666667</v>
      </c>
      <c r="C473">
        <v>51.090401666666672</v>
      </c>
      <c r="D473" s="1">
        <v>43272.512916666667</v>
      </c>
      <c r="E473">
        <v>5</v>
      </c>
    </row>
    <row r="474" spans="1:5">
      <c r="A474" t="s">
        <v>24</v>
      </c>
      <c r="B474">
        <v>17.025829999999999</v>
      </c>
      <c r="C474">
        <v>51.090013333333339</v>
      </c>
      <c r="D474" s="1">
        <v>43272.513611111113</v>
      </c>
      <c r="E474">
        <v>5</v>
      </c>
    </row>
    <row r="475" spans="1:5">
      <c r="A475" t="s">
        <v>24</v>
      </c>
      <c r="B475">
        <v>17.026291666666669</v>
      </c>
      <c r="C475">
        <v>51.089578333333336</v>
      </c>
      <c r="D475" s="1">
        <v>43272.516562500001</v>
      </c>
      <c r="E475">
        <v>5</v>
      </c>
    </row>
    <row r="476" spans="1:5">
      <c r="A476" t="s">
        <v>42</v>
      </c>
      <c r="B476">
        <v>17.032768894099188</v>
      </c>
      <c r="C476">
        <v>51.108517697950298</v>
      </c>
      <c r="D476" s="1">
        <v>43263.531435185185</v>
      </c>
      <c r="E476">
        <v>3</v>
      </c>
    </row>
    <row r="477" spans="1:5">
      <c r="A477" t="s">
        <v>42</v>
      </c>
      <c r="B477">
        <v>17.0366321972006</v>
      </c>
      <c r="C477">
        <v>51.107118650361556</v>
      </c>
      <c r="D477" s="1">
        <v>43263.79146990741</v>
      </c>
      <c r="E477">
        <v>3</v>
      </c>
    </row>
    <row r="478" spans="1:5">
      <c r="A478" t="s">
        <v>42</v>
      </c>
      <c r="B478">
        <v>17.036066038696568</v>
      </c>
      <c r="C478">
        <v>51.10825994215994</v>
      </c>
      <c r="D478" s="1">
        <v>43263.799305555556</v>
      </c>
      <c r="E478">
        <v>3</v>
      </c>
    </row>
    <row r="479" spans="1:5">
      <c r="A479" t="s">
        <v>42</v>
      </c>
      <c r="B479">
        <v>17.037029394925316</v>
      </c>
      <c r="C479">
        <v>51.107606701131274</v>
      </c>
      <c r="D479" s="1">
        <v>43263.80064814815</v>
      </c>
      <c r="E479">
        <v>3</v>
      </c>
    </row>
    <row r="480" spans="1:5">
      <c r="A480" t="s">
        <v>42</v>
      </c>
      <c r="B480">
        <v>17.036972822248913</v>
      </c>
      <c r="C480">
        <v>51.106827691853127</v>
      </c>
      <c r="D480" s="1">
        <v>43263.801828703705</v>
      </c>
      <c r="E480">
        <v>3</v>
      </c>
    </row>
    <row r="481" spans="1:5">
      <c r="A481" t="s">
        <v>42</v>
      </c>
      <c r="B481">
        <v>17.036606787108838</v>
      </c>
      <c r="C481">
        <v>51.106626169140391</v>
      </c>
      <c r="D481" s="1">
        <v>43263.803298611114</v>
      </c>
      <c r="E481">
        <v>3</v>
      </c>
    </row>
    <row r="482" spans="1:5">
      <c r="A482" t="s">
        <v>42</v>
      </c>
      <c r="B482">
        <v>17.0368934631625</v>
      </c>
      <c r="C482">
        <v>51.106200614959441</v>
      </c>
      <c r="D482" s="1">
        <v>43263.8046412037</v>
      </c>
      <c r="E482">
        <v>3</v>
      </c>
    </row>
    <row r="483" spans="1:5">
      <c r="A483" t="s">
        <v>42</v>
      </c>
      <c r="B483">
        <v>17.03736636566612</v>
      </c>
      <c r="C483">
        <v>51.105708302140982</v>
      </c>
      <c r="D483" s="1">
        <v>43263.804803240739</v>
      </c>
      <c r="E483">
        <v>3</v>
      </c>
    </row>
    <row r="484" spans="1:5">
      <c r="A484" t="s">
        <v>42</v>
      </c>
      <c r="B484">
        <v>17.036242191875154</v>
      </c>
      <c r="C484">
        <v>51.107548115324953</v>
      </c>
      <c r="D484" s="1">
        <v>43263.804942129631</v>
      </c>
      <c r="E484">
        <v>3</v>
      </c>
    </row>
    <row r="485" spans="1:5">
      <c r="A485" t="s">
        <v>42</v>
      </c>
      <c r="B485">
        <v>17.037032394394892</v>
      </c>
      <c r="C485">
        <v>51.107476848868778</v>
      </c>
      <c r="D485" s="1">
        <v>43263.806250000001</v>
      </c>
      <c r="E485">
        <v>3</v>
      </c>
    </row>
    <row r="486" spans="1:5">
      <c r="A486" t="s">
        <v>42</v>
      </c>
      <c r="B486">
        <v>17.03684395598335</v>
      </c>
      <c r="C486">
        <v>51.107997739574593</v>
      </c>
      <c r="D486" s="1">
        <v>43263.807511574072</v>
      </c>
      <c r="E486">
        <v>3</v>
      </c>
    </row>
    <row r="487" spans="1:5">
      <c r="A487" t="s">
        <v>42</v>
      </c>
      <c r="B487">
        <v>17.036900462665635</v>
      </c>
      <c r="C487">
        <v>51.107321644961281</v>
      </c>
      <c r="D487" s="1">
        <v>43263.808946759258</v>
      </c>
      <c r="E487">
        <v>3</v>
      </c>
    </row>
    <row r="488" spans="1:5">
      <c r="A488" t="s">
        <v>42</v>
      </c>
      <c r="B488">
        <v>17.036422291529764</v>
      </c>
      <c r="C488">
        <v>51.107279608378107</v>
      </c>
      <c r="D488" s="1">
        <v>43263.808993055558</v>
      </c>
      <c r="E488">
        <v>3</v>
      </c>
    </row>
    <row r="489" spans="1:5">
      <c r="A489" t="s">
        <v>42</v>
      </c>
      <c r="B489">
        <v>17.036525538769048</v>
      </c>
      <c r="C489">
        <v>51.108211950324232</v>
      </c>
      <c r="D489" s="1">
        <v>43263.810393518521</v>
      </c>
      <c r="E489">
        <v>3</v>
      </c>
    </row>
    <row r="490" spans="1:5">
      <c r="A490" t="s">
        <v>42</v>
      </c>
      <c r="B490">
        <v>17.036031503824855</v>
      </c>
      <c r="C490">
        <v>51.108044015458184</v>
      </c>
      <c r="D490" s="1">
        <v>43263.811400462961</v>
      </c>
      <c r="E490">
        <v>3</v>
      </c>
    </row>
    <row r="491" spans="1:5">
      <c r="A491" t="s">
        <v>42</v>
      </c>
      <c r="B491">
        <v>17.037036247121094</v>
      </c>
      <c r="C491">
        <v>51.106400151843616</v>
      </c>
      <c r="D491" s="1">
        <v>43263.818055555559</v>
      </c>
      <c r="E491">
        <v>3</v>
      </c>
    </row>
    <row r="492" spans="1:5">
      <c r="A492" t="s">
        <v>42</v>
      </c>
      <c r="B492">
        <v>17.036123087480949</v>
      </c>
      <c r="C492">
        <v>51.107636189005767</v>
      </c>
      <c r="D492" s="1">
        <v>43263.819363425922</v>
      </c>
      <c r="E492">
        <v>3</v>
      </c>
    </row>
    <row r="493" spans="1:5">
      <c r="A493" t="s">
        <v>42</v>
      </c>
      <c r="B493">
        <v>17.036201112547573</v>
      </c>
      <c r="C493">
        <v>51.108615064677622</v>
      </c>
      <c r="D493" s="1">
        <v>43263.822245370371</v>
      </c>
      <c r="E493">
        <v>3</v>
      </c>
    </row>
    <row r="494" spans="1:5">
      <c r="A494" t="s">
        <v>42</v>
      </c>
      <c r="B494">
        <v>17.034752528157863</v>
      </c>
      <c r="C494">
        <v>51.108829616248649</v>
      </c>
      <c r="D494" s="1">
        <v>43263.824097222219</v>
      </c>
      <c r="E494">
        <v>3</v>
      </c>
    </row>
    <row r="495" spans="1:5">
      <c r="A495" t="s">
        <v>42</v>
      </c>
      <c r="B495">
        <v>17.034967250578283</v>
      </c>
      <c r="C495">
        <v>51.108182316321468</v>
      </c>
      <c r="D495" s="1">
        <v>43263.82534722222</v>
      </c>
      <c r="E495">
        <v>3</v>
      </c>
    </row>
    <row r="496" spans="1:5">
      <c r="A496" t="s">
        <v>42</v>
      </c>
      <c r="B496">
        <v>17.035697698894857</v>
      </c>
      <c r="C496">
        <v>51.108744767936592</v>
      </c>
      <c r="D496" s="1">
        <v>43263.826365740744</v>
      </c>
      <c r="E496">
        <v>3</v>
      </c>
    </row>
    <row r="497" spans="1:5">
      <c r="A497" t="s">
        <v>42</v>
      </c>
      <c r="B497">
        <v>17.035206062919524</v>
      </c>
      <c r="C497">
        <v>51.100117727317489</v>
      </c>
      <c r="D497" s="1">
        <v>43263.924756944441</v>
      </c>
      <c r="E497">
        <v>3</v>
      </c>
    </row>
    <row r="498" spans="1:5">
      <c r="A498" t="s">
        <v>42</v>
      </c>
      <c r="B498">
        <v>17.032597300951156</v>
      </c>
      <c r="C498">
        <v>51.098269769233333</v>
      </c>
      <c r="D498" s="1">
        <v>43263.925682870373</v>
      </c>
      <c r="E498">
        <v>3</v>
      </c>
    </row>
    <row r="499" spans="1:5">
      <c r="A499" t="s">
        <v>42</v>
      </c>
      <c r="B499">
        <v>17.032955352995536</v>
      </c>
      <c r="C499">
        <v>51.096312583173791</v>
      </c>
      <c r="D499" s="1">
        <v>43263.926539351851</v>
      </c>
      <c r="E499">
        <v>3</v>
      </c>
    </row>
    <row r="500" spans="1:5">
      <c r="A500" t="s">
        <v>42</v>
      </c>
      <c r="B500">
        <v>17.035891952715989</v>
      </c>
      <c r="C500">
        <v>51.093191865813019</v>
      </c>
      <c r="D500" s="1">
        <v>43263.927442129629</v>
      </c>
      <c r="E500">
        <v>3</v>
      </c>
    </row>
    <row r="501" spans="1:5">
      <c r="A501" t="s">
        <v>42</v>
      </c>
      <c r="B501">
        <v>17.0360232825407</v>
      </c>
      <c r="C501">
        <v>51.093497926685792</v>
      </c>
      <c r="D501" s="1">
        <v>43263.927465277775</v>
      </c>
      <c r="E501">
        <v>3</v>
      </c>
    </row>
    <row r="502" spans="1:5">
      <c r="A502" t="s">
        <v>42</v>
      </c>
      <c r="B502">
        <v>17.040225929226029</v>
      </c>
      <c r="C502">
        <v>51.091873588937695</v>
      </c>
      <c r="D502" s="1">
        <v>43263.928240740737</v>
      </c>
      <c r="E502">
        <v>3</v>
      </c>
    </row>
    <row r="503" spans="1:5">
      <c r="A503" t="s">
        <v>42</v>
      </c>
      <c r="B503">
        <v>17.044701006642416</v>
      </c>
      <c r="C503">
        <v>51.089351186457726</v>
      </c>
      <c r="D503" s="1">
        <v>43263.929236111115</v>
      </c>
      <c r="E503">
        <v>3</v>
      </c>
    </row>
    <row r="504" spans="1:5">
      <c r="A504" t="s">
        <v>42</v>
      </c>
      <c r="B504">
        <v>17.045449253036669</v>
      </c>
      <c r="C504">
        <v>51.089695522618229</v>
      </c>
      <c r="D504" s="1">
        <v>43263.929988425924</v>
      </c>
      <c r="E504">
        <v>3</v>
      </c>
    </row>
    <row r="505" spans="1:5">
      <c r="A505" t="s">
        <v>42</v>
      </c>
      <c r="B505">
        <v>17.045880766642217</v>
      </c>
      <c r="C505">
        <v>51.090287814704368</v>
      </c>
      <c r="D505" s="1">
        <v>43263.931192129632</v>
      </c>
      <c r="E505">
        <v>3</v>
      </c>
    </row>
    <row r="506" spans="1:5">
      <c r="A506" t="s">
        <v>42</v>
      </c>
      <c r="B506">
        <v>17.045632605217719</v>
      </c>
      <c r="C506">
        <v>51.090674463622989</v>
      </c>
      <c r="D506" s="1">
        <v>43263.937002314815</v>
      </c>
      <c r="E506">
        <v>3</v>
      </c>
    </row>
    <row r="507" spans="1:5">
      <c r="A507" t="s">
        <v>42</v>
      </c>
      <c r="B507">
        <v>17.046129481904419</v>
      </c>
      <c r="C507">
        <v>51.090265956928441</v>
      </c>
      <c r="D507" s="1">
        <v>43263.938275462962</v>
      </c>
      <c r="E507">
        <v>3</v>
      </c>
    </row>
    <row r="508" spans="1:5">
      <c r="A508" t="s">
        <v>42</v>
      </c>
      <c r="B508">
        <v>17.045676172705367</v>
      </c>
      <c r="C508">
        <v>51.090776127811587</v>
      </c>
      <c r="D508" s="1">
        <v>43263.939247685186</v>
      </c>
      <c r="E508">
        <v>3</v>
      </c>
    </row>
    <row r="509" spans="1:5">
      <c r="A509" t="s">
        <v>42</v>
      </c>
      <c r="B509">
        <v>17.045245682928439</v>
      </c>
      <c r="C509">
        <v>51.09067973993497</v>
      </c>
      <c r="D509" s="1">
        <v>43263.945474537039</v>
      </c>
      <c r="E509">
        <v>3</v>
      </c>
    </row>
    <row r="510" spans="1:5">
      <c r="A510" t="s">
        <v>42</v>
      </c>
      <c r="B510">
        <v>17.045543964840373</v>
      </c>
      <c r="C510">
        <v>51.09096852736387</v>
      </c>
      <c r="D510" s="1">
        <v>43263.946597222224</v>
      </c>
      <c r="E510">
        <v>3</v>
      </c>
    </row>
    <row r="511" spans="1:5">
      <c r="A511" t="s">
        <v>42</v>
      </c>
      <c r="B511">
        <v>17.045991375241599</v>
      </c>
      <c r="C511">
        <v>51.09035763938931</v>
      </c>
      <c r="D511" s="1">
        <v>43263.949594907404</v>
      </c>
      <c r="E511">
        <v>3</v>
      </c>
    </row>
    <row r="512" spans="1:5">
      <c r="A512" t="s">
        <v>42</v>
      </c>
      <c r="B512">
        <v>17.045555061717998</v>
      </c>
      <c r="C512">
        <v>51.090741031957627</v>
      </c>
      <c r="D512" s="1">
        <v>43263.950358796297</v>
      </c>
      <c r="E512">
        <v>3</v>
      </c>
    </row>
    <row r="513" spans="1:5">
      <c r="A513" t="s">
        <v>42</v>
      </c>
      <c r="B513">
        <v>17.046147094999853</v>
      </c>
      <c r="C513">
        <v>51.090462480774576</v>
      </c>
      <c r="D513" s="1">
        <v>43263.95239583333</v>
      </c>
      <c r="E513">
        <v>3</v>
      </c>
    </row>
    <row r="514" spans="1:5">
      <c r="A514" t="s">
        <v>42</v>
      </c>
      <c r="B514">
        <v>17.045750867936444</v>
      </c>
      <c r="C514">
        <v>51.090587997139259</v>
      </c>
      <c r="D514" s="1">
        <v>43263.953553240739</v>
      </c>
      <c r="E514">
        <v>3</v>
      </c>
    </row>
    <row r="515" spans="1:5">
      <c r="A515" t="s">
        <v>42</v>
      </c>
      <c r="B515">
        <v>17.04512240395723</v>
      </c>
      <c r="C515">
        <v>51.091013387164239</v>
      </c>
      <c r="D515" s="1">
        <v>43263.954479166663</v>
      </c>
      <c r="E515">
        <v>3</v>
      </c>
    </row>
    <row r="516" spans="1:5">
      <c r="A516" t="s">
        <v>42</v>
      </c>
      <c r="B516">
        <v>17.045638700344053</v>
      </c>
      <c r="C516">
        <v>51.090575828777496</v>
      </c>
      <c r="D516" s="1">
        <v>43263.954502314817</v>
      </c>
      <c r="E516">
        <v>3</v>
      </c>
    </row>
    <row r="517" spans="1:5">
      <c r="A517" t="s">
        <v>154</v>
      </c>
      <c r="B517">
        <v>17.130215190000001</v>
      </c>
      <c r="C517">
        <v>51.158615480000002</v>
      </c>
      <c r="D517" s="1">
        <v>43263.907372685186</v>
      </c>
      <c r="E517">
        <v>3</v>
      </c>
    </row>
    <row r="518" spans="1:5">
      <c r="A518" t="s">
        <v>154</v>
      </c>
      <c r="B518">
        <v>17.130275910000002</v>
      </c>
      <c r="C518">
        <v>51.158598499999997</v>
      </c>
      <c r="D518" s="1">
        <v>43263.910763888889</v>
      </c>
      <c r="E518">
        <v>3</v>
      </c>
    </row>
    <row r="519" spans="1:5">
      <c r="A519" t="s">
        <v>156</v>
      </c>
      <c r="B519">
        <v>17.029892700000001</v>
      </c>
      <c r="C519">
        <v>51.101199899999997</v>
      </c>
      <c r="D519" s="1">
        <v>43264.610833333332</v>
      </c>
      <c r="E519">
        <v>4</v>
      </c>
    </row>
    <row r="520" spans="1:5">
      <c r="A520" t="s">
        <v>157</v>
      </c>
      <c r="B520">
        <v>17.0222628</v>
      </c>
      <c r="C520">
        <v>51.0600533</v>
      </c>
      <c r="D520" s="1">
        <v>43271.591412037036</v>
      </c>
      <c r="E520">
        <v>4</v>
      </c>
    </row>
    <row r="521" spans="1:5">
      <c r="A521" t="s">
        <v>157</v>
      </c>
      <c r="B521">
        <v>17.0222628</v>
      </c>
      <c r="C521">
        <v>51.0600533</v>
      </c>
      <c r="D521" s="1">
        <v>43271.592824074076</v>
      </c>
      <c r="E521">
        <v>4</v>
      </c>
    </row>
    <row r="522" spans="1:5">
      <c r="A522" t="s">
        <v>44</v>
      </c>
      <c r="B522">
        <v>16.9621359</v>
      </c>
      <c r="C522">
        <v>51.122616899999997</v>
      </c>
      <c r="D522" s="1">
        <v>43263.684432870374</v>
      </c>
      <c r="E522">
        <v>3</v>
      </c>
    </row>
    <row r="523" spans="1:5">
      <c r="A523" t="s">
        <v>44</v>
      </c>
      <c r="B523">
        <v>16.9621359</v>
      </c>
      <c r="C523">
        <v>51.122616899999997</v>
      </c>
      <c r="D523" s="1">
        <v>43263.686574074076</v>
      </c>
      <c r="E523">
        <v>3</v>
      </c>
    </row>
    <row r="524" spans="1:5">
      <c r="A524" t="s">
        <v>44</v>
      </c>
      <c r="B524">
        <v>16.962274817741051</v>
      </c>
      <c r="C524">
        <v>51.123281890903435</v>
      </c>
      <c r="D524" s="1">
        <v>43263.686979166669</v>
      </c>
      <c r="E524">
        <v>3</v>
      </c>
    </row>
    <row r="525" spans="1:5">
      <c r="A525" t="s">
        <v>44</v>
      </c>
      <c r="B525">
        <v>16.962112197266872</v>
      </c>
      <c r="C525">
        <v>51.121995025288086</v>
      </c>
      <c r="D525" s="1">
        <v>43263.688483796293</v>
      </c>
      <c r="E525">
        <v>3</v>
      </c>
    </row>
    <row r="526" spans="1:5">
      <c r="A526" t="s">
        <v>44</v>
      </c>
      <c r="B526">
        <v>16.962396283509062</v>
      </c>
      <c r="C526">
        <v>51.122716312625457</v>
      </c>
      <c r="D526" s="1">
        <v>43263.68949074074</v>
      </c>
      <c r="E526">
        <v>3</v>
      </c>
    </row>
    <row r="527" spans="1:5">
      <c r="A527" t="s">
        <v>44</v>
      </c>
      <c r="B527">
        <v>16.961919119845881</v>
      </c>
      <c r="C527">
        <v>51.122727353441363</v>
      </c>
      <c r="D527" s="1">
        <v>43263.692569444444</v>
      </c>
      <c r="E527">
        <v>3</v>
      </c>
    </row>
    <row r="528" spans="1:5">
      <c r="A528" t="s">
        <v>44</v>
      </c>
      <c r="B528">
        <v>16.96281681931152</v>
      </c>
      <c r="C528">
        <v>51.122971870846285</v>
      </c>
      <c r="D528" s="1">
        <v>43263.696574074071</v>
      </c>
      <c r="E528">
        <v>3</v>
      </c>
    </row>
    <row r="529" spans="1:5">
      <c r="A529" t="s">
        <v>44</v>
      </c>
      <c r="B529">
        <v>16.961888737848099</v>
      </c>
      <c r="C529">
        <v>51.122487013178116</v>
      </c>
      <c r="D529" s="1">
        <v>43263.697511574072</v>
      </c>
      <c r="E529">
        <v>3</v>
      </c>
    </row>
    <row r="530" spans="1:5">
      <c r="A530" t="s">
        <v>44</v>
      </c>
      <c r="B530">
        <v>16.962208816908614</v>
      </c>
      <c r="C530">
        <v>51.123027132087635</v>
      </c>
      <c r="D530" s="1">
        <v>43263.698634259257</v>
      </c>
      <c r="E530">
        <v>3</v>
      </c>
    </row>
    <row r="531" spans="1:5">
      <c r="A531" t="s">
        <v>44</v>
      </c>
      <c r="B531">
        <v>16.961271200220018</v>
      </c>
      <c r="C531">
        <v>51.122987787474507</v>
      </c>
      <c r="D531" s="1">
        <v>43263.700289351851</v>
      </c>
      <c r="E531">
        <v>3</v>
      </c>
    </row>
    <row r="532" spans="1:5">
      <c r="A532" t="s">
        <v>44</v>
      </c>
      <c r="B532">
        <v>16.964498934223926</v>
      </c>
      <c r="C532">
        <v>51.122175075993432</v>
      </c>
      <c r="D532" s="1">
        <v>43263.701111111113</v>
      </c>
      <c r="E532">
        <v>3</v>
      </c>
    </row>
    <row r="533" spans="1:5">
      <c r="A533" t="s">
        <v>44</v>
      </c>
      <c r="B533">
        <v>16.961933858478702</v>
      </c>
      <c r="C533">
        <v>51.122126728309524</v>
      </c>
      <c r="D533" s="1">
        <v>43263.702291666668</v>
      </c>
      <c r="E533">
        <v>3</v>
      </c>
    </row>
    <row r="534" spans="1:5">
      <c r="A534" t="s">
        <v>44</v>
      </c>
      <c r="B534">
        <v>16.959729179763237</v>
      </c>
      <c r="C534">
        <v>51.122298448734846</v>
      </c>
      <c r="D534" s="1">
        <v>43263.703206018516</v>
      </c>
      <c r="E534">
        <v>3</v>
      </c>
    </row>
    <row r="535" spans="1:5">
      <c r="A535" t="s">
        <v>44</v>
      </c>
      <c r="B535">
        <v>16.962034598703244</v>
      </c>
      <c r="C535">
        <v>51.12288893794711</v>
      </c>
      <c r="D535" s="1">
        <v>43263.704004629632</v>
      </c>
      <c r="E535">
        <v>3</v>
      </c>
    </row>
    <row r="536" spans="1:5">
      <c r="A536" t="s">
        <v>44</v>
      </c>
      <c r="B536">
        <v>16.96188159322838</v>
      </c>
      <c r="C536">
        <v>51.122471198253912</v>
      </c>
      <c r="D536" s="1">
        <v>43263.704884259256</v>
      </c>
      <c r="E536">
        <v>3</v>
      </c>
    </row>
    <row r="537" spans="1:5">
      <c r="A537" t="s">
        <v>44</v>
      </c>
      <c r="B537">
        <v>16.962012958184481</v>
      </c>
      <c r="C537">
        <v>51.122775571238336</v>
      </c>
      <c r="D537" s="1">
        <v>43263.707766203705</v>
      </c>
      <c r="E537">
        <v>3</v>
      </c>
    </row>
    <row r="538" spans="1:5">
      <c r="A538" t="s">
        <v>44</v>
      </c>
      <c r="B538">
        <v>16.961276187374928</v>
      </c>
      <c r="C538">
        <v>51.121908959234105</v>
      </c>
      <c r="D538" s="1">
        <v>43263.719907407409</v>
      </c>
      <c r="E538">
        <v>3</v>
      </c>
    </row>
    <row r="539" spans="1:5">
      <c r="A539" t="s">
        <v>44</v>
      </c>
      <c r="B539">
        <v>16.96230769236546</v>
      </c>
      <c r="C539">
        <v>51.12279739974106</v>
      </c>
      <c r="D539" s="1">
        <v>43263.722824074073</v>
      </c>
      <c r="E539">
        <v>3</v>
      </c>
    </row>
    <row r="540" spans="1:5">
      <c r="A540" t="s">
        <v>44</v>
      </c>
      <c r="B540">
        <v>16.96204771451248</v>
      </c>
      <c r="C540">
        <v>51.122485862212379</v>
      </c>
      <c r="D540" s="1">
        <v>43263.730196759258</v>
      </c>
      <c r="E540">
        <v>3</v>
      </c>
    </row>
    <row r="541" spans="1:5">
      <c r="A541" t="s">
        <v>44</v>
      </c>
      <c r="B541">
        <v>16.961694307837742</v>
      </c>
      <c r="C541">
        <v>51.122290297351569</v>
      </c>
      <c r="D541" s="1">
        <v>43263.73164351852</v>
      </c>
      <c r="E541">
        <v>3</v>
      </c>
    </row>
    <row r="542" spans="1:5">
      <c r="A542" t="s">
        <v>44</v>
      </c>
      <c r="B542">
        <v>16.961667818498388</v>
      </c>
      <c r="C542">
        <v>51.122716086760633</v>
      </c>
      <c r="D542" s="1">
        <v>43263.733900462961</v>
      </c>
      <c r="E542">
        <v>3</v>
      </c>
    </row>
    <row r="543" spans="1:5">
      <c r="A543" t="s">
        <v>44</v>
      </c>
      <c r="B543">
        <v>16.962940531920182</v>
      </c>
      <c r="C543">
        <v>51.123246533965727</v>
      </c>
      <c r="D543" s="1">
        <v>43263.736562500002</v>
      </c>
      <c r="E543">
        <v>3</v>
      </c>
    </row>
    <row r="544" spans="1:5">
      <c r="A544" t="s">
        <v>44</v>
      </c>
      <c r="B544">
        <v>16.961299018621137</v>
      </c>
      <c r="C544">
        <v>51.12235542867078</v>
      </c>
      <c r="D544" s="1">
        <v>43263.743831018517</v>
      </c>
      <c r="E544">
        <v>3</v>
      </c>
    </row>
    <row r="545" spans="1:5">
      <c r="A545" t="s">
        <v>44</v>
      </c>
      <c r="B545">
        <v>16.961703211198724</v>
      </c>
      <c r="C545">
        <v>51.122704836995688</v>
      </c>
      <c r="D545" s="1">
        <v>43263.745682870373</v>
      </c>
      <c r="E545">
        <v>3</v>
      </c>
    </row>
    <row r="546" spans="1:5">
      <c r="A546" t="s">
        <v>44</v>
      </c>
      <c r="B546">
        <v>16.96064401261264</v>
      </c>
      <c r="C546">
        <v>51.122530228823614</v>
      </c>
      <c r="D546" s="1">
        <v>43263.746770833335</v>
      </c>
      <c r="E546">
        <v>3</v>
      </c>
    </row>
    <row r="547" spans="1:5">
      <c r="A547" t="s">
        <v>44</v>
      </c>
      <c r="B547">
        <v>16.96184506004245</v>
      </c>
      <c r="C547">
        <v>51.122497013002814</v>
      </c>
      <c r="D547" s="1">
        <v>43263.747939814813</v>
      </c>
      <c r="E547">
        <v>3</v>
      </c>
    </row>
    <row r="548" spans="1:5">
      <c r="A548" t="s">
        <v>44</v>
      </c>
      <c r="B548">
        <v>16.962128323950573</v>
      </c>
      <c r="C548">
        <v>51.122715702113581</v>
      </c>
      <c r="D548" s="1">
        <v>43263.749594907407</v>
      </c>
      <c r="E548">
        <v>3</v>
      </c>
    </row>
    <row r="549" spans="1:5">
      <c r="A549" t="s">
        <v>44</v>
      </c>
      <c r="B549">
        <v>16.961856033363208</v>
      </c>
      <c r="C549">
        <v>51.122311972358794</v>
      </c>
      <c r="D549" s="1">
        <v>43263.764814814815</v>
      </c>
      <c r="E549">
        <v>3</v>
      </c>
    </row>
    <row r="550" spans="1:5">
      <c r="A550" t="s">
        <v>44</v>
      </c>
      <c r="B550">
        <v>16.962173649062752</v>
      </c>
      <c r="C550">
        <v>51.122617139542882</v>
      </c>
      <c r="D550" s="1">
        <v>43263.766724537039</v>
      </c>
      <c r="E550">
        <v>3</v>
      </c>
    </row>
    <row r="551" spans="1:5">
      <c r="A551" t="s">
        <v>44</v>
      </c>
      <c r="B551">
        <v>16.962326245383444</v>
      </c>
      <c r="C551">
        <v>51.122874556888817</v>
      </c>
      <c r="D551" s="1">
        <v>43263.770624999997</v>
      </c>
      <c r="E551">
        <v>3</v>
      </c>
    </row>
    <row r="552" spans="1:5">
      <c r="A552" t="s">
        <v>44</v>
      </c>
      <c r="B552">
        <v>16.962120373398289</v>
      </c>
      <c r="C552">
        <v>51.122391907613483</v>
      </c>
      <c r="D552" s="1">
        <v>43263.773287037038</v>
      </c>
      <c r="E552">
        <v>3</v>
      </c>
    </row>
    <row r="553" spans="1:5">
      <c r="A553" t="s">
        <v>44</v>
      </c>
      <c r="B553">
        <v>16.96228179053238</v>
      </c>
      <c r="C553">
        <v>51.122678941008402</v>
      </c>
      <c r="D553" s="1">
        <v>43263.773298611108</v>
      </c>
      <c r="E553">
        <v>3</v>
      </c>
    </row>
    <row r="554" spans="1:5">
      <c r="A554" t="s">
        <v>44</v>
      </c>
      <c r="B554">
        <v>16.962068267067501</v>
      </c>
      <c r="C554">
        <v>51.122643320638154</v>
      </c>
      <c r="D554" s="1">
        <v>43263.77685185185</v>
      </c>
      <c r="E554">
        <v>3</v>
      </c>
    </row>
    <row r="555" spans="1:5">
      <c r="A555" t="s">
        <v>44</v>
      </c>
      <c r="B555">
        <v>16.962151200000001</v>
      </c>
      <c r="C555">
        <v>51.122699300000001</v>
      </c>
      <c r="D555" s="1">
        <v>43263.783796296295</v>
      </c>
      <c r="E555">
        <v>3</v>
      </c>
    </row>
    <row r="556" spans="1:5">
      <c r="A556" t="s">
        <v>44</v>
      </c>
      <c r="B556">
        <v>16.962610911413556</v>
      </c>
      <c r="C556">
        <v>51.123041098760424</v>
      </c>
      <c r="D556" s="1">
        <v>43263.788541666669</v>
      </c>
      <c r="E556">
        <v>3</v>
      </c>
    </row>
    <row r="557" spans="1:5">
      <c r="A557" t="s">
        <v>44</v>
      </c>
      <c r="B557">
        <v>16.962170574687818</v>
      </c>
      <c r="C557">
        <v>51.122725843903879</v>
      </c>
      <c r="D557" s="1">
        <v>43263.789618055554</v>
      </c>
      <c r="E557">
        <v>3</v>
      </c>
    </row>
    <row r="558" spans="1:5">
      <c r="A558" t="s">
        <v>44</v>
      </c>
      <c r="B558">
        <v>16.962476891657737</v>
      </c>
      <c r="C558">
        <v>51.122491128462187</v>
      </c>
      <c r="D558" s="1">
        <v>43263.803518518522</v>
      </c>
      <c r="E558">
        <v>3</v>
      </c>
    </row>
    <row r="559" spans="1:5">
      <c r="A559" t="s">
        <v>44</v>
      </c>
      <c r="B559">
        <v>16.962237580500346</v>
      </c>
      <c r="C559">
        <v>51.122717890660745</v>
      </c>
      <c r="D559" s="1">
        <v>43263.804583333331</v>
      </c>
      <c r="E559">
        <v>3</v>
      </c>
    </row>
    <row r="560" spans="1:5">
      <c r="A560" t="s">
        <v>44</v>
      </c>
      <c r="B560">
        <v>16.961813505880826</v>
      </c>
      <c r="C560">
        <v>51.122522835302895</v>
      </c>
      <c r="D560" s="1">
        <v>43263.820925925924</v>
      </c>
      <c r="E560">
        <v>3</v>
      </c>
    </row>
    <row r="561" spans="1:5">
      <c r="A561" t="s">
        <v>44</v>
      </c>
      <c r="B561">
        <v>16.961834658437482</v>
      </c>
      <c r="C561">
        <v>51.12196227186913</v>
      </c>
      <c r="D561" s="1">
        <v>43263.821759259263</v>
      </c>
      <c r="E561">
        <v>3</v>
      </c>
    </row>
    <row r="562" spans="1:5">
      <c r="A562" t="s">
        <v>44</v>
      </c>
      <c r="B562">
        <v>16.962142863507214</v>
      </c>
      <c r="C562">
        <v>51.122650758527627</v>
      </c>
      <c r="D562" s="1">
        <v>43263.822569444441</v>
      </c>
      <c r="E562">
        <v>3</v>
      </c>
    </row>
    <row r="563" spans="1:5">
      <c r="A563" t="s">
        <v>44</v>
      </c>
      <c r="B563">
        <v>16.961810663888848</v>
      </c>
      <c r="C563">
        <v>51.12287275736918</v>
      </c>
      <c r="D563" s="1">
        <v>43263.823344907411</v>
      </c>
      <c r="E563">
        <v>3</v>
      </c>
    </row>
    <row r="564" spans="1:5">
      <c r="A564" t="s">
        <v>44</v>
      </c>
      <c r="B564">
        <v>16.986609085672573</v>
      </c>
      <c r="C564">
        <v>51.117749286960553</v>
      </c>
      <c r="D564" s="1">
        <v>43263.828506944446</v>
      </c>
      <c r="E564">
        <v>3</v>
      </c>
    </row>
    <row r="565" spans="1:5">
      <c r="A565" t="s">
        <v>44</v>
      </c>
      <c r="B565">
        <v>16.962431299999999</v>
      </c>
      <c r="C565">
        <v>51.122777800000001</v>
      </c>
      <c r="D565" s="1">
        <v>43263.972060185188</v>
      </c>
      <c r="E565">
        <v>3</v>
      </c>
    </row>
    <row r="566" spans="1:5">
      <c r="A566" t="s">
        <v>44</v>
      </c>
      <c r="B566">
        <v>16.962140581831974</v>
      </c>
      <c r="C566">
        <v>51.122534332868611</v>
      </c>
      <c r="D566" s="1">
        <v>43263.973043981481</v>
      </c>
      <c r="E566">
        <v>3</v>
      </c>
    </row>
    <row r="567" spans="1:5">
      <c r="A567" t="s">
        <v>44</v>
      </c>
      <c r="B567">
        <v>16.962695175079194</v>
      </c>
      <c r="C567">
        <v>51.123045303431127</v>
      </c>
      <c r="D567" s="1">
        <v>43263.974409722221</v>
      </c>
      <c r="E567">
        <v>3</v>
      </c>
    </row>
    <row r="568" spans="1:5">
      <c r="A568" t="s">
        <v>44</v>
      </c>
      <c r="B568">
        <v>16.962191537351352</v>
      </c>
      <c r="C568">
        <v>51.122588315609562</v>
      </c>
      <c r="D568" s="1">
        <v>43263.97519675926</v>
      </c>
      <c r="E568">
        <v>3</v>
      </c>
    </row>
    <row r="569" spans="1:5">
      <c r="A569" t="s">
        <v>44</v>
      </c>
      <c r="B569">
        <v>16.96226643071039</v>
      </c>
      <c r="C569">
        <v>51.12218112834681</v>
      </c>
      <c r="D569" s="1">
        <v>43263.976458333331</v>
      </c>
      <c r="E569">
        <v>3</v>
      </c>
    </row>
    <row r="570" spans="1:5">
      <c r="A570" t="s">
        <v>44</v>
      </c>
      <c r="B570">
        <v>16.961875243193202</v>
      </c>
      <c r="C570">
        <v>51.122044924825602</v>
      </c>
      <c r="D570" s="1">
        <v>43263.97729166667</v>
      </c>
      <c r="E570">
        <v>3</v>
      </c>
    </row>
    <row r="571" spans="1:5">
      <c r="A571" t="s">
        <v>44</v>
      </c>
      <c r="B571">
        <v>16.962638587066579</v>
      </c>
      <c r="C571">
        <v>51.122737295608495</v>
      </c>
      <c r="D571" s="1">
        <v>43263.978321759256</v>
      </c>
      <c r="E571">
        <v>3</v>
      </c>
    </row>
    <row r="572" spans="1:5">
      <c r="A572" t="s">
        <v>44</v>
      </c>
      <c r="B572">
        <v>16.962108621142931</v>
      </c>
      <c r="C572">
        <v>51.122273325440929</v>
      </c>
      <c r="D572" s="1">
        <v>43263.979814814818</v>
      </c>
      <c r="E572">
        <v>3</v>
      </c>
    </row>
    <row r="573" spans="1:5">
      <c r="A573" t="s">
        <v>44</v>
      </c>
      <c r="B573">
        <v>16.962174170460262</v>
      </c>
      <c r="C573">
        <v>51.122662404838835</v>
      </c>
      <c r="D573" s="1">
        <v>43263.981585648151</v>
      </c>
      <c r="E573">
        <v>3</v>
      </c>
    </row>
    <row r="574" spans="1:5">
      <c r="A574" t="s">
        <v>44</v>
      </c>
      <c r="B574">
        <v>16.963140689968757</v>
      </c>
      <c r="C574">
        <v>51.1223068595488</v>
      </c>
      <c r="D574" s="1">
        <v>43263.982708333337</v>
      </c>
      <c r="E574">
        <v>3</v>
      </c>
    </row>
    <row r="575" spans="1:5">
      <c r="A575" t="s">
        <v>44</v>
      </c>
      <c r="B575">
        <v>16.961894039123035</v>
      </c>
      <c r="C575">
        <v>51.120970382690153</v>
      </c>
      <c r="D575" s="1">
        <v>43263.983923611115</v>
      </c>
      <c r="E575">
        <v>3</v>
      </c>
    </row>
    <row r="576" spans="1:5">
      <c r="A576" t="s">
        <v>44</v>
      </c>
      <c r="B576">
        <v>16.962758834502498</v>
      </c>
      <c r="C576">
        <v>51.122236464161368</v>
      </c>
      <c r="D576" s="1">
        <v>43263.984768518516</v>
      </c>
      <c r="E576">
        <v>3</v>
      </c>
    </row>
    <row r="577" spans="1:5">
      <c r="A577" t="s">
        <v>44</v>
      </c>
      <c r="B577">
        <v>16.962348209592442</v>
      </c>
      <c r="C577">
        <v>51.121109084833421</v>
      </c>
      <c r="D577" s="1">
        <v>43263.985659722224</v>
      </c>
      <c r="E577">
        <v>3</v>
      </c>
    </row>
    <row r="578" spans="1:5">
      <c r="A578" t="s">
        <v>44</v>
      </c>
      <c r="B578">
        <v>16.963080316481395</v>
      </c>
      <c r="C578">
        <v>51.123257267730835</v>
      </c>
      <c r="D578" s="1">
        <v>43263.986562500002</v>
      </c>
      <c r="E578">
        <v>3</v>
      </c>
    </row>
    <row r="579" spans="1:5">
      <c r="A579" t="s">
        <v>44</v>
      </c>
      <c r="B579">
        <v>16.962014898397797</v>
      </c>
      <c r="C579">
        <v>51.122421670831365</v>
      </c>
      <c r="D579" s="1">
        <v>43263.988287037035</v>
      </c>
      <c r="E579">
        <v>3</v>
      </c>
    </row>
    <row r="580" spans="1:5">
      <c r="A580" t="s">
        <v>44</v>
      </c>
      <c r="B580">
        <v>16.963366117495799</v>
      </c>
      <c r="C580">
        <v>51.122746249245715</v>
      </c>
      <c r="D580" s="1">
        <v>43263.989444444444</v>
      </c>
      <c r="E580">
        <v>3</v>
      </c>
    </row>
    <row r="581" spans="1:5">
      <c r="A581" t="s">
        <v>44</v>
      </c>
      <c r="B581">
        <v>16.962080310918328</v>
      </c>
      <c r="C581">
        <v>51.122356043752156</v>
      </c>
      <c r="D581" s="1">
        <v>43263.990312499998</v>
      </c>
      <c r="E581">
        <v>3</v>
      </c>
    </row>
    <row r="582" spans="1:5">
      <c r="A582" t="s">
        <v>159</v>
      </c>
      <c r="B582">
        <v>17.059655500000002</v>
      </c>
      <c r="C582">
        <v>51.106994200000003</v>
      </c>
      <c r="D582" s="1">
        <v>43263.435219907406</v>
      </c>
      <c r="E582">
        <v>3</v>
      </c>
    </row>
    <row r="583" spans="1:5">
      <c r="A583" t="s">
        <v>159</v>
      </c>
      <c r="B583">
        <v>17.0367335</v>
      </c>
      <c r="C583">
        <v>51.098386099999999</v>
      </c>
      <c r="D583" s="1">
        <v>43263.486759259256</v>
      </c>
      <c r="E583">
        <v>3</v>
      </c>
    </row>
    <row r="584" spans="1:5">
      <c r="A584" t="s">
        <v>159</v>
      </c>
      <c r="B584">
        <v>17.0366672</v>
      </c>
      <c r="C584">
        <v>51.097685200000001</v>
      </c>
      <c r="D584" s="1">
        <v>43263.486990740741</v>
      </c>
      <c r="E584">
        <v>3</v>
      </c>
    </row>
    <row r="585" spans="1:5">
      <c r="A585" t="s">
        <v>159</v>
      </c>
      <c r="B585">
        <v>17.035547999999999</v>
      </c>
      <c r="C585">
        <v>51.100172800000003</v>
      </c>
      <c r="D585" s="1">
        <v>43263.487696759257</v>
      </c>
      <c r="E585">
        <v>3</v>
      </c>
    </row>
    <row r="586" spans="1:5">
      <c r="A586" t="s">
        <v>159</v>
      </c>
      <c r="B586">
        <v>17.036238300000001</v>
      </c>
      <c r="C586">
        <v>51.100884600000001</v>
      </c>
      <c r="D586" s="1">
        <v>43264.619953703703</v>
      </c>
      <c r="E586">
        <v>4</v>
      </c>
    </row>
    <row r="587" spans="1:5">
      <c r="A587" t="s">
        <v>159</v>
      </c>
      <c r="B587">
        <v>17.0520429</v>
      </c>
      <c r="C587">
        <v>51.093757699999998</v>
      </c>
      <c r="D587" s="1">
        <v>43264.639490740738</v>
      </c>
      <c r="E587">
        <v>4</v>
      </c>
    </row>
    <row r="588" spans="1:5">
      <c r="A588" t="s">
        <v>159</v>
      </c>
      <c r="B588">
        <v>17.062192799999998</v>
      </c>
      <c r="C588">
        <v>51.091474400000003</v>
      </c>
      <c r="D588" s="1">
        <v>43264.640185185184</v>
      </c>
      <c r="E588">
        <v>4</v>
      </c>
    </row>
    <row r="589" spans="1:5">
      <c r="A589" t="s">
        <v>159</v>
      </c>
      <c r="B589">
        <v>17.0577732</v>
      </c>
      <c r="C589">
        <v>51.108806199999997</v>
      </c>
      <c r="D589" s="1">
        <v>43265.558194444442</v>
      </c>
      <c r="E589">
        <v>5</v>
      </c>
    </row>
    <row r="590" spans="1:5">
      <c r="A590" t="s">
        <v>159</v>
      </c>
      <c r="B590">
        <v>17.0355022</v>
      </c>
      <c r="C590">
        <v>51.099794500000002</v>
      </c>
      <c r="D590" s="1">
        <v>43267.437314814815</v>
      </c>
      <c r="E590">
        <v>7</v>
      </c>
    </row>
    <row r="591" spans="1:5">
      <c r="A591" t="s">
        <v>160</v>
      </c>
      <c r="B591">
        <v>17.1397896</v>
      </c>
      <c r="C591">
        <v>51.159132100000001</v>
      </c>
      <c r="D591" s="1">
        <v>43268.814513888887</v>
      </c>
      <c r="E591">
        <v>1</v>
      </c>
    </row>
    <row r="592" spans="1:5">
      <c r="A592" t="s">
        <v>48</v>
      </c>
      <c r="B592">
        <v>17.028322892359771</v>
      </c>
      <c r="C592">
        <v>51.101247345367064</v>
      </c>
      <c r="D592" s="1">
        <v>43258.554236111115</v>
      </c>
      <c r="E592">
        <v>5</v>
      </c>
    </row>
    <row r="593" spans="1:5">
      <c r="A593" t="s">
        <v>48</v>
      </c>
      <c r="B593">
        <v>17.028180800000001</v>
      </c>
      <c r="C593">
        <v>51.100823200000001</v>
      </c>
      <c r="D593" s="1">
        <v>43258.554930555554</v>
      </c>
      <c r="E593">
        <v>5</v>
      </c>
    </row>
    <row r="594" spans="1:5">
      <c r="A594" t="s">
        <v>48</v>
      </c>
      <c r="B594">
        <v>17.027912184284784</v>
      </c>
      <c r="C594">
        <v>51.100571875346759</v>
      </c>
      <c r="D594" s="1">
        <v>43258.555081018516</v>
      </c>
      <c r="E594">
        <v>5</v>
      </c>
    </row>
    <row r="595" spans="1:5">
      <c r="A595" t="s">
        <v>48</v>
      </c>
      <c r="B595">
        <v>17.028763310746477</v>
      </c>
      <c r="C595">
        <v>51.101882765731297</v>
      </c>
      <c r="D595" s="1">
        <v>43258.556064814817</v>
      </c>
      <c r="E595">
        <v>5</v>
      </c>
    </row>
    <row r="596" spans="1:5">
      <c r="A596" t="s">
        <v>48</v>
      </c>
      <c r="B596">
        <v>17.027471050009801</v>
      </c>
      <c r="C596">
        <v>51.100250231805894</v>
      </c>
      <c r="D596" s="1">
        <v>43258.556273148148</v>
      </c>
      <c r="E596">
        <v>5</v>
      </c>
    </row>
    <row r="597" spans="1:5">
      <c r="A597" t="s">
        <v>48</v>
      </c>
      <c r="B597">
        <v>17.028080704967024</v>
      </c>
      <c r="C597">
        <v>51.101234652693158</v>
      </c>
      <c r="D597" s="1">
        <v>43258.557118055556</v>
      </c>
      <c r="E597">
        <v>5</v>
      </c>
    </row>
    <row r="598" spans="1:5">
      <c r="A598" t="s">
        <v>48</v>
      </c>
      <c r="B598">
        <v>17.027576458563956</v>
      </c>
      <c r="C598">
        <v>51.099692277897368</v>
      </c>
      <c r="D598" s="1">
        <v>43258.557986111111</v>
      </c>
      <c r="E598">
        <v>5</v>
      </c>
    </row>
    <row r="599" spans="1:5">
      <c r="A599" t="s">
        <v>48</v>
      </c>
      <c r="B599">
        <v>17.028027537004348</v>
      </c>
      <c r="C599">
        <v>51.099990211376756</v>
      </c>
      <c r="D599" s="1">
        <v>43258.558807870373</v>
      </c>
      <c r="E599">
        <v>5</v>
      </c>
    </row>
    <row r="600" spans="1:5">
      <c r="A600" t="s">
        <v>48</v>
      </c>
      <c r="B600">
        <v>17.027659453126127</v>
      </c>
      <c r="C600">
        <v>51.100982243768634</v>
      </c>
      <c r="D600" s="1">
        <v>43258.559571759259</v>
      </c>
      <c r="E600">
        <v>5</v>
      </c>
    </row>
    <row r="601" spans="1:5">
      <c r="A601" t="s">
        <v>48</v>
      </c>
      <c r="B601">
        <v>17.027927577913896</v>
      </c>
      <c r="C601">
        <v>51.100554445011177</v>
      </c>
      <c r="D601" s="1">
        <v>43258.561620370368</v>
      </c>
      <c r="E601">
        <v>5</v>
      </c>
    </row>
    <row r="602" spans="1:5">
      <c r="A602" t="s">
        <v>48</v>
      </c>
      <c r="B602">
        <v>17.02856461810519</v>
      </c>
      <c r="C602">
        <v>51.099774219448676</v>
      </c>
      <c r="D602" s="1">
        <v>43258.562511574077</v>
      </c>
      <c r="E602">
        <v>5</v>
      </c>
    </row>
    <row r="603" spans="1:5">
      <c r="A603" t="s">
        <v>48</v>
      </c>
      <c r="B603">
        <v>17.027975063780755</v>
      </c>
      <c r="C603">
        <v>51.100398327985985</v>
      </c>
      <c r="D603" s="1">
        <v>43258.563414351855</v>
      </c>
      <c r="E603">
        <v>5</v>
      </c>
    </row>
    <row r="604" spans="1:5">
      <c r="A604" t="s">
        <v>48</v>
      </c>
      <c r="B604">
        <v>17.027901085202892</v>
      </c>
      <c r="C604">
        <v>51.100730795766651</v>
      </c>
      <c r="D604" s="1">
        <v>43258.564236111109</v>
      </c>
      <c r="E604">
        <v>5</v>
      </c>
    </row>
    <row r="605" spans="1:5">
      <c r="A605" t="s">
        <v>48</v>
      </c>
      <c r="B605">
        <v>17.028150535006588</v>
      </c>
      <c r="C605">
        <v>51.100277541421271</v>
      </c>
      <c r="D605" s="1">
        <v>43258.565034722225</v>
      </c>
      <c r="E605">
        <v>5</v>
      </c>
    </row>
    <row r="606" spans="1:5">
      <c r="A606" t="s">
        <v>48</v>
      </c>
      <c r="B606">
        <v>17.028492230164908</v>
      </c>
      <c r="C606">
        <v>51.101928082712206</v>
      </c>
      <c r="D606" s="1">
        <v>43258.565798611111</v>
      </c>
      <c r="E606">
        <v>5</v>
      </c>
    </row>
    <row r="607" spans="1:5">
      <c r="A607" t="s">
        <v>48</v>
      </c>
      <c r="B607">
        <v>17.028318515866111</v>
      </c>
      <c r="C607">
        <v>51.100829965421092</v>
      </c>
      <c r="D607" s="1">
        <v>43258.565844907411</v>
      </c>
      <c r="E607">
        <v>5</v>
      </c>
    </row>
    <row r="608" spans="1:5">
      <c r="A608" t="s">
        <v>48</v>
      </c>
      <c r="B608">
        <v>17.028594651264346</v>
      </c>
      <c r="C608">
        <v>51.101045274994618</v>
      </c>
      <c r="D608" s="1">
        <v>43258.565891203703</v>
      </c>
      <c r="E608">
        <v>5</v>
      </c>
    </row>
    <row r="609" spans="1:5">
      <c r="A609" t="s">
        <v>48</v>
      </c>
      <c r="B609">
        <v>17.027894580475937</v>
      </c>
      <c r="C609">
        <v>51.100540875712269</v>
      </c>
      <c r="D609" s="1">
        <v>43258.566678240742</v>
      </c>
      <c r="E609">
        <v>5</v>
      </c>
    </row>
    <row r="610" spans="1:5">
      <c r="A610" t="s">
        <v>48</v>
      </c>
      <c r="B610">
        <v>17.02841658718641</v>
      </c>
      <c r="C610">
        <v>51.100789502224515</v>
      </c>
      <c r="D610" s="1">
        <v>43258.567453703705</v>
      </c>
      <c r="E610">
        <v>5</v>
      </c>
    </row>
    <row r="611" spans="1:5">
      <c r="A611" t="s">
        <v>48</v>
      </c>
      <c r="B611">
        <v>17.028037254872171</v>
      </c>
      <c r="C611">
        <v>51.101155317831171</v>
      </c>
      <c r="D611" s="1">
        <v>43258.568599537037</v>
      </c>
      <c r="E611">
        <v>5</v>
      </c>
    </row>
    <row r="612" spans="1:5">
      <c r="A612" t="s">
        <v>48</v>
      </c>
      <c r="B612">
        <v>17.027867259593592</v>
      </c>
      <c r="C612">
        <v>51.102115741859201</v>
      </c>
      <c r="D612" s="1">
        <v>43258.569374999999</v>
      </c>
      <c r="E612">
        <v>5</v>
      </c>
    </row>
    <row r="613" spans="1:5">
      <c r="A613" t="s">
        <v>48</v>
      </c>
      <c r="B613">
        <v>17.028234347670651</v>
      </c>
      <c r="C613">
        <v>51.100675204024803</v>
      </c>
      <c r="D613" s="1">
        <v>43258.570138888892</v>
      </c>
      <c r="E613">
        <v>5</v>
      </c>
    </row>
    <row r="614" spans="1:5">
      <c r="A614" t="s">
        <v>48</v>
      </c>
      <c r="B614">
        <v>17.028489854072237</v>
      </c>
      <c r="C614">
        <v>51.101374789352334</v>
      </c>
      <c r="D614" s="1">
        <v>43258.570960648147</v>
      </c>
      <c r="E614">
        <v>5</v>
      </c>
    </row>
    <row r="615" spans="1:5">
      <c r="A615" t="s">
        <v>48</v>
      </c>
      <c r="B615">
        <v>17.0283680498449</v>
      </c>
      <c r="C615">
        <v>51.100283305328063</v>
      </c>
      <c r="D615" s="1">
        <v>43258.571805555555</v>
      </c>
      <c r="E615">
        <v>5</v>
      </c>
    </row>
    <row r="616" spans="1:5">
      <c r="A616" t="s">
        <v>48</v>
      </c>
      <c r="B616">
        <v>17.027985415064471</v>
      </c>
      <c r="C616">
        <v>51.100772224057508</v>
      </c>
      <c r="D616" s="1">
        <v>43258.572615740741</v>
      </c>
      <c r="E616">
        <v>5</v>
      </c>
    </row>
    <row r="617" spans="1:5">
      <c r="A617" t="s">
        <v>48</v>
      </c>
      <c r="B617">
        <v>17.028608700002994</v>
      </c>
      <c r="C617">
        <v>51.10089332131674</v>
      </c>
      <c r="D617" s="1">
        <v>43258.573379629626</v>
      </c>
      <c r="E617">
        <v>5</v>
      </c>
    </row>
    <row r="618" spans="1:5">
      <c r="A618" t="s">
        <v>48</v>
      </c>
      <c r="B618">
        <v>17.02853502185042</v>
      </c>
      <c r="C618">
        <v>51.103011317210701</v>
      </c>
      <c r="D618" s="1">
        <v>43258.574236111112</v>
      </c>
      <c r="E618">
        <v>5</v>
      </c>
    </row>
    <row r="619" spans="1:5">
      <c r="A619" t="s">
        <v>48</v>
      </c>
      <c r="B619">
        <v>17.027750583002856</v>
      </c>
      <c r="C619">
        <v>51.100758252099233</v>
      </c>
      <c r="D619" s="1">
        <v>43258.575150462966</v>
      </c>
      <c r="E619">
        <v>5</v>
      </c>
    </row>
    <row r="620" spans="1:5">
      <c r="A620" t="s">
        <v>48</v>
      </c>
      <c r="B620">
        <v>17.02795929598355</v>
      </c>
      <c r="C620">
        <v>51.100504314641988</v>
      </c>
      <c r="D620" s="1">
        <v>43258.575949074075</v>
      </c>
      <c r="E620">
        <v>5</v>
      </c>
    </row>
    <row r="621" spans="1:5">
      <c r="A621" t="s">
        <v>48</v>
      </c>
      <c r="B621">
        <v>17.028341001176333</v>
      </c>
      <c r="C621">
        <v>51.100880312990832</v>
      </c>
      <c r="D621" s="1">
        <v>43258.576886574076</v>
      </c>
      <c r="E621">
        <v>5</v>
      </c>
    </row>
    <row r="622" spans="1:5">
      <c r="A622" t="s">
        <v>48</v>
      </c>
      <c r="B622">
        <v>17.030061598747178</v>
      </c>
      <c r="C622">
        <v>51.100434393966687</v>
      </c>
      <c r="D622" s="1">
        <v>43258.5778125</v>
      </c>
      <c r="E622">
        <v>5</v>
      </c>
    </row>
    <row r="623" spans="1:5">
      <c r="A623" t="s">
        <v>48</v>
      </c>
      <c r="B623">
        <v>17.027676052394042</v>
      </c>
      <c r="C623">
        <v>51.101157676474536</v>
      </c>
      <c r="D623" s="1">
        <v>43258.578622685185</v>
      </c>
      <c r="E623">
        <v>5</v>
      </c>
    </row>
    <row r="624" spans="1:5">
      <c r="A624" t="s">
        <v>48</v>
      </c>
      <c r="B624">
        <v>17.027998992511829</v>
      </c>
      <c r="C624">
        <v>51.102449465449986</v>
      </c>
      <c r="D624" s="1">
        <v>43258.579398148147</v>
      </c>
      <c r="E624">
        <v>5</v>
      </c>
    </row>
    <row r="625" spans="1:5">
      <c r="A625" t="s">
        <v>48</v>
      </c>
      <c r="B625">
        <v>17.027810812990484</v>
      </c>
      <c r="C625">
        <v>51.101263154141193</v>
      </c>
      <c r="D625" s="1">
        <v>43258.580150462964</v>
      </c>
      <c r="E625">
        <v>5</v>
      </c>
    </row>
    <row r="626" spans="1:5">
      <c r="A626" t="s">
        <v>48</v>
      </c>
      <c r="B626">
        <v>17.028517386362495</v>
      </c>
      <c r="C626">
        <v>51.100786730390837</v>
      </c>
      <c r="D626" s="1">
        <v>43258.582245370373</v>
      </c>
      <c r="E626">
        <v>5</v>
      </c>
    </row>
    <row r="627" spans="1:5">
      <c r="A627" t="s">
        <v>48</v>
      </c>
      <c r="B627">
        <v>17.027902338351225</v>
      </c>
      <c r="C627">
        <v>51.100487456845599</v>
      </c>
      <c r="D627" s="1">
        <v>43258.590844907405</v>
      </c>
      <c r="E627">
        <v>5</v>
      </c>
    </row>
    <row r="628" spans="1:5">
      <c r="A628" t="s">
        <v>48</v>
      </c>
      <c r="B628">
        <v>17.028282578079914</v>
      </c>
      <c r="C628">
        <v>51.100715071511821</v>
      </c>
      <c r="D628" s="1">
        <v>43258.592094907406</v>
      </c>
      <c r="E628">
        <v>5</v>
      </c>
    </row>
    <row r="629" spans="1:5">
      <c r="A629" t="s">
        <v>48</v>
      </c>
      <c r="B629">
        <v>17.028342020103462</v>
      </c>
      <c r="C629">
        <v>51.09952462064458</v>
      </c>
      <c r="D629" s="1">
        <v>43258.592916666668</v>
      </c>
      <c r="E629">
        <v>5</v>
      </c>
    </row>
    <row r="630" spans="1:5">
      <c r="A630" t="s">
        <v>48</v>
      </c>
      <c r="B630">
        <v>17.028225169970845</v>
      </c>
      <c r="C630">
        <v>51.100459368420346</v>
      </c>
      <c r="D630" s="1">
        <v>43258.593171296299</v>
      </c>
      <c r="E630">
        <v>5</v>
      </c>
    </row>
    <row r="631" spans="1:5">
      <c r="A631" t="s">
        <v>48</v>
      </c>
      <c r="B631">
        <v>17.0281819</v>
      </c>
      <c r="C631">
        <v>51.100824799999998</v>
      </c>
      <c r="D631" s="1">
        <v>43258.596585648149</v>
      </c>
      <c r="E631">
        <v>5</v>
      </c>
    </row>
    <row r="632" spans="1:5">
      <c r="A632" t="s">
        <v>48</v>
      </c>
      <c r="B632">
        <v>17.028466966537884</v>
      </c>
      <c r="C632">
        <v>51.101243834353532</v>
      </c>
      <c r="D632" s="1">
        <v>43258.598819444444</v>
      </c>
      <c r="E632">
        <v>5</v>
      </c>
    </row>
    <row r="633" spans="1:5">
      <c r="A633" t="s">
        <v>48</v>
      </c>
      <c r="B633">
        <v>17.027803585753855</v>
      </c>
      <c r="C633">
        <v>51.100544853363566</v>
      </c>
      <c r="D633" s="1">
        <v>43258.599675925929</v>
      </c>
      <c r="E633">
        <v>5</v>
      </c>
    </row>
    <row r="634" spans="1:5">
      <c r="A634" t="s">
        <v>48</v>
      </c>
      <c r="B634">
        <v>17.028276014397015</v>
      </c>
      <c r="C634">
        <v>51.100873539367129</v>
      </c>
      <c r="D634" s="1">
        <v>43258.600231481483</v>
      </c>
      <c r="E634">
        <v>5</v>
      </c>
    </row>
    <row r="635" spans="1:5">
      <c r="A635" t="s">
        <v>48</v>
      </c>
      <c r="B635">
        <v>17.028065219562354</v>
      </c>
      <c r="C635">
        <v>51.10050539493443</v>
      </c>
      <c r="D635" s="1">
        <v>43258.60365740741</v>
      </c>
      <c r="E635">
        <v>5</v>
      </c>
    </row>
    <row r="636" spans="1:5">
      <c r="A636" t="s">
        <v>48</v>
      </c>
      <c r="B636">
        <v>17.02842378325613</v>
      </c>
      <c r="C636">
        <v>51.101292886719207</v>
      </c>
      <c r="D636" s="1">
        <v>43258.603703703702</v>
      </c>
      <c r="E636">
        <v>5</v>
      </c>
    </row>
    <row r="637" spans="1:5">
      <c r="A637" t="s">
        <v>48</v>
      </c>
      <c r="B637">
        <v>17.028284571265303</v>
      </c>
      <c r="C637">
        <v>51.100482235870203</v>
      </c>
      <c r="D637" s="1">
        <v>43258.604490740741</v>
      </c>
      <c r="E637">
        <v>5</v>
      </c>
    </row>
    <row r="638" spans="1:5">
      <c r="A638" t="s">
        <v>48</v>
      </c>
      <c r="B638">
        <v>17.056716891161255</v>
      </c>
      <c r="C638">
        <v>51.136560817339223</v>
      </c>
      <c r="D638" s="1">
        <v>43259.772546296299</v>
      </c>
      <c r="E638">
        <v>6</v>
      </c>
    </row>
    <row r="639" spans="1:5">
      <c r="A639" t="s">
        <v>48</v>
      </c>
      <c r="B639">
        <v>17.056698207223377</v>
      </c>
      <c r="C639">
        <v>51.136607479502743</v>
      </c>
      <c r="D639" s="1">
        <v>43259.773738425924</v>
      </c>
      <c r="E639">
        <v>6</v>
      </c>
    </row>
    <row r="640" spans="1:5">
      <c r="A640" t="s">
        <v>48</v>
      </c>
      <c r="B640">
        <v>17.05660264591674</v>
      </c>
      <c r="C640">
        <v>51.136677360501785</v>
      </c>
      <c r="D640" s="1">
        <v>43259.777187500003</v>
      </c>
      <c r="E640">
        <v>6</v>
      </c>
    </row>
    <row r="641" spans="1:5">
      <c r="A641" t="s">
        <v>48</v>
      </c>
      <c r="B641">
        <v>17.056299687947821</v>
      </c>
      <c r="C641">
        <v>51.13657994409899</v>
      </c>
      <c r="D641" s="1">
        <v>43259.780682870369</v>
      </c>
      <c r="E641">
        <v>6</v>
      </c>
    </row>
    <row r="642" spans="1:5">
      <c r="A642" t="s">
        <v>48</v>
      </c>
      <c r="B642">
        <v>17.056325318659237</v>
      </c>
      <c r="C642">
        <v>51.137095899190108</v>
      </c>
      <c r="D642" s="1">
        <v>43259.782187500001</v>
      </c>
      <c r="E642">
        <v>6</v>
      </c>
    </row>
    <row r="643" spans="1:5">
      <c r="A643" t="s">
        <v>48</v>
      </c>
      <c r="B643">
        <v>17.05663981527621</v>
      </c>
      <c r="C643">
        <v>51.136722868821856</v>
      </c>
      <c r="D643" s="1">
        <v>43259.78292824074</v>
      </c>
      <c r="E643">
        <v>6</v>
      </c>
    </row>
    <row r="644" spans="1:5">
      <c r="A644" t="s">
        <v>48</v>
      </c>
      <c r="B644">
        <v>17.056116300867281</v>
      </c>
      <c r="C644">
        <v>51.136792231268323</v>
      </c>
      <c r="D644" s="1">
        <v>43259.784166666665</v>
      </c>
      <c r="E644">
        <v>6</v>
      </c>
    </row>
    <row r="645" spans="1:5">
      <c r="A645" t="s">
        <v>48</v>
      </c>
      <c r="B645">
        <v>17.056560000506202</v>
      </c>
      <c r="C645">
        <v>51.136695291797423</v>
      </c>
      <c r="D645" s="1">
        <v>43259.784918981481</v>
      </c>
      <c r="E645">
        <v>6</v>
      </c>
    </row>
    <row r="646" spans="1:5">
      <c r="A646" t="s">
        <v>48</v>
      </c>
      <c r="B646">
        <v>17.057075108099994</v>
      </c>
      <c r="C646">
        <v>51.137046975647891</v>
      </c>
      <c r="D646" s="1">
        <v>43259.785740740743</v>
      </c>
      <c r="E646">
        <v>6</v>
      </c>
    </row>
    <row r="647" spans="1:5">
      <c r="A647" t="s">
        <v>48</v>
      </c>
      <c r="B647">
        <v>17.056164243349706</v>
      </c>
      <c r="C647">
        <v>51.136632761836033</v>
      </c>
      <c r="D647" s="1">
        <v>43259.786504629628</v>
      </c>
      <c r="E647">
        <v>6</v>
      </c>
    </row>
    <row r="648" spans="1:5">
      <c r="A648" t="s">
        <v>48</v>
      </c>
      <c r="B648">
        <v>17.056386248464506</v>
      </c>
      <c r="C648">
        <v>51.137227432144435</v>
      </c>
      <c r="D648" s="1">
        <v>43259.790069444447</v>
      </c>
      <c r="E648">
        <v>6</v>
      </c>
    </row>
    <row r="649" spans="1:5">
      <c r="A649" t="s">
        <v>48</v>
      </c>
      <c r="B649">
        <v>17.056393720508925</v>
      </c>
      <c r="C649">
        <v>51.137201427323724</v>
      </c>
      <c r="D649" s="1">
        <v>43259.791064814817</v>
      </c>
      <c r="E649">
        <v>6</v>
      </c>
    </row>
    <row r="650" spans="1:5">
      <c r="A650" t="s">
        <v>48</v>
      </c>
      <c r="B650">
        <v>17.0458403642305</v>
      </c>
      <c r="C650">
        <v>51.107787289436956</v>
      </c>
      <c r="D650" s="1">
        <v>43259.799259259256</v>
      </c>
      <c r="E650">
        <v>6</v>
      </c>
    </row>
    <row r="651" spans="1:5">
      <c r="A651" t="s">
        <v>48</v>
      </c>
      <c r="B651">
        <v>17.041537028860802</v>
      </c>
      <c r="C651">
        <v>51.106776328707738</v>
      </c>
      <c r="D651" s="1">
        <v>43259.8</v>
      </c>
      <c r="E651">
        <v>6</v>
      </c>
    </row>
    <row r="652" spans="1:5">
      <c r="A652" t="s">
        <v>48</v>
      </c>
      <c r="B652">
        <v>17.040163859774506</v>
      </c>
      <c r="C652">
        <v>51.101385448794638</v>
      </c>
      <c r="D652" s="1">
        <v>43259.800740740742</v>
      </c>
      <c r="E652">
        <v>6</v>
      </c>
    </row>
    <row r="653" spans="1:5">
      <c r="A653" t="s">
        <v>48</v>
      </c>
      <c r="B653">
        <v>17.039250896904317</v>
      </c>
      <c r="C653">
        <v>51.099748171096181</v>
      </c>
      <c r="D653" s="1">
        <v>43259.801493055558</v>
      </c>
      <c r="E653">
        <v>6</v>
      </c>
    </row>
    <row r="654" spans="1:5">
      <c r="A654" t="s">
        <v>48</v>
      </c>
      <c r="B654">
        <v>17.03626646861002</v>
      </c>
      <c r="C654">
        <v>51.098604066606441</v>
      </c>
      <c r="D654" s="1">
        <v>43259.804444444446</v>
      </c>
      <c r="E654">
        <v>6</v>
      </c>
    </row>
    <row r="655" spans="1:5">
      <c r="A655" t="s">
        <v>48</v>
      </c>
      <c r="B655">
        <v>17.036767401395071</v>
      </c>
      <c r="C655">
        <v>51.098880302509194</v>
      </c>
      <c r="D655" s="1">
        <v>43259.805</v>
      </c>
      <c r="E655">
        <v>6</v>
      </c>
    </row>
    <row r="656" spans="1:5">
      <c r="A656" t="s">
        <v>48</v>
      </c>
      <c r="B656">
        <v>17.036660000000001</v>
      </c>
      <c r="C656">
        <v>51.098898699999999</v>
      </c>
      <c r="D656" s="1">
        <v>43259.806111111109</v>
      </c>
      <c r="E656">
        <v>6</v>
      </c>
    </row>
    <row r="657" spans="1:5">
      <c r="A657" t="s">
        <v>48</v>
      </c>
      <c r="B657">
        <v>17.035685803545515</v>
      </c>
      <c r="C657">
        <v>51.098046323522098</v>
      </c>
      <c r="D657" s="1">
        <v>43259.807893518519</v>
      </c>
      <c r="E657">
        <v>6</v>
      </c>
    </row>
    <row r="658" spans="1:5">
      <c r="A658" t="s">
        <v>48</v>
      </c>
      <c r="B658">
        <v>17.03698094193355</v>
      </c>
      <c r="C658">
        <v>51.098765795389326</v>
      </c>
      <c r="D658" s="1">
        <v>43259.810520833336</v>
      </c>
      <c r="E658">
        <v>6</v>
      </c>
    </row>
    <row r="659" spans="1:5">
      <c r="A659" t="s">
        <v>48</v>
      </c>
      <c r="B659">
        <v>17.036409235858091</v>
      </c>
      <c r="C659">
        <v>51.098581041212924</v>
      </c>
      <c r="D659" s="1">
        <v>43259.812557870369</v>
      </c>
      <c r="E659">
        <v>6</v>
      </c>
    </row>
    <row r="660" spans="1:5">
      <c r="A660" t="s">
        <v>48</v>
      </c>
      <c r="B660">
        <v>17.036906717842871</v>
      </c>
      <c r="C660">
        <v>51.098391836305808</v>
      </c>
      <c r="D660" s="1">
        <v>43259.812638888892</v>
      </c>
      <c r="E660">
        <v>6</v>
      </c>
    </row>
    <row r="661" spans="1:5">
      <c r="A661" t="s">
        <v>48</v>
      </c>
      <c r="B661">
        <v>17.039384476806035</v>
      </c>
      <c r="C661">
        <v>51.098634342638611</v>
      </c>
      <c r="D661" s="1">
        <v>43259.813425925924</v>
      </c>
      <c r="E661">
        <v>6</v>
      </c>
    </row>
    <row r="662" spans="1:5">
      <c r="A662" t="s">
        <v>48</v>
      </c>
      <c r="B662">
        <v>17.036922940587377</v>
      </c>
      <c r="C662">
        <v>51.098390856728464</v>
      </c>
      <c r="D662" s="1">
        <v>43259.814629629633</v>
      </c>
      <c r="E662">
        <v>6</v>
      </c>
    </row>
    <row r="663" spans="1:5">
      <c r="A663" t="s">
        <v>48</v>
      </c>
      <c r="B663">
        <v>17.03798325455227</v>
      </c>
      <c r="C663">
        <v>51.099397676395867</v>
      </c>
      <c r="D663" s="1">
        <v>43259.815405092595</v>
      </c>
      <c r="E663">
        <v>6</v>
      </c>
    </row>
    <row r="664" spans="1:5">
      <c r="A664" t="s">
        <v>48</v>
      </c>
      <c r="B664">
        <v>17.037643212849257</v>
      </c>
      <c r="C664">
        <v>51.098888329094784</v>
      </c>
      <c r="D664" s="1">
        <v>43259.815416666665</v>
      </c>
      <c r="E664">
        <v>6</v>
      </c>
    </row>
    <row r="665" spans="1:5">
      <c r="A665" t="s">
        <v>48</v>
      </c>
      <c r="B665">
        <v>17.037229560619863</v>
      </c>
      <c r="C665">
        <v>51.098538996357576</v>
      </c>
      <c r="D665" s="1">
        <v>43259.816192129627</v>
      </c>
      <c r="E665">
        <v>6</v>
      </c>
    </row>
    <row r="666" spans="1:5">
      <c r="A666" t="s">
        <v>48</v>
      </c>
      <c r="B666">
        <v>17.036735702743737</v>
      </c>
      <c r="C666">
        <v>51.097860696393305</v>
      </c>
      <c r="D666" s="1">
        <v>43259.816990740743</v>
      </c>
      <c r="E666">
        <v>6</v>
      </c>
    </row>
    <row r="667" spans="1:5">
      <c r="A667" t="s">
        <v>48</v>
      </c>
      <c r="B667">
        <v>17.037440450651644</v>
      </c>
      <c r="C667">
        <v>51.098848370099063</v>
      </c>
      <c r="D667" s="1">
        <v>43259.818159722221</v>
      </c>
      <c r="E667">
        <v>6</v>
      </c>
    </row>
    <row r="668" spans="1:5">
      <c r="A668" t="s">
        <v>48</v>
      </c>
      <c r="B668">
        <v>17.036705124337221</v>
      </c>
      <c r="C668">
        <v>51.097818572896621</v>
      </c>
      <c r="D668" s="1">
        <v>43259.819108796299</v>
      </c>
      <c r="E668">
        <v>6</v>
      </c>
    </row>
    <row r="669" spans="1:5">
      <c r="A669" t="s">
        <v>48</v>
      </c>
      <c r="B669">
        <v>17.03785123123086</v>
      </c>
      <c r="C669">
        <v>51.097976417826168</v>
      </c>
      <c r="D669" s="1">
        <v>43259.819872685184</v>
      </c>
      <c r="E669">
        <v>6</v>
      </c>
    </row>
    <row r="670" spans="1:5">
      <c r="A670" t="s">
        <v>48</v>
      </c>
      <c r="B670">
        <v>17.037209427726072</v>
      </c>
      <c r="C670">
        <v>51.098398140276835</v>
      </c>
      <c r="D670" s="1">
        <v>43259.820659722223</v>
      </c>
      <c r="E670">
        <v>6</v>
      </c>
    </row>
    <row r="671" spans="1:5">
      <c r="A671" t="s">
        <v>48</v>
      </c>
      <c r="B671">
        <v>17.036388652903067</v>
      </c>
      <c r="C671">
        <v>51.098412267753723</v>
      </c>
      <c r="D671" s="1">
        <v>43259.821805555555</v>
      </c>
      <c r="E671">
        <v>6</v>
      </c>
    </row>
    <row r="672" spans="1:5">
      <c r="A672" t="s">
        <v>48</v>
      </c>
      <c r="B672">
        <v>17.036195666474555</v>
      </c>
      <c r="C672">
        <v>51.098696038953058</v>
      </c>
      <c r="D672" s="1">
        <v>43259.822997685187</v>
      </c>
      <c r="E672">
        <v>6</v>
      </c>
    </row>
    <row r="673" spans="1:5">
      <c r="A673" t="s">
        <v>48</v>
      </c>
      <c r="B673">
        <v>17.036885188794965</v>
      </c>
      <c r="C673">
        <v>51.098480301133286</v>
      </c>
      <c r="D673" s="1">
        <v>43259.823773148149</v>
      </c>
      <c r="E673">
        <v>6</v>
      </c>
    </row>
    <row r="674" spans="1:5">
      <c r="A674" t="s">
        <v>48</v>
      </c>
      <c r="B674">
        <v>17.036111389542555</v>
      </c>
      <c r="C674">
        <v>51.097635323060103</v>
      </c>
      <c r="D674" s="1">
        <v>43259.824699074074</v>
      </c>
      <c r="E674">
        <v>6</v>
      </c>
    </row>
    <row r="675" spans="1:5">
      <c r="A675" t="s">
        <v>48</v>
      </c>
      <c r="B675">
        <v>17.038068929832857</v>
      </c>
      <c r="C675">
        <v>51.098553940441498</v>
      </c>
      <c r="D675" s="1">
        <v>43259.829965277779</v>
      </c>
      <c r="E675">
        <v>6</v>
      </c>
    </row>
    <row r="676" spans="1:5">
      <c r="A676" t="s">
        <v>48</v>
      </c>
      <c r="B676">
        <v>17.03889316631124</v>
      </c>
      <c r="C676">
        <v>51.099173269684094</v>
      </c>
      <c r="D676" s="1">
        <v>43259.830740740741</v>
      </c>
      <c r="E676">
        <v>6</v>
      </c>
    </row>
    <row r="677" spans="1:5">
      <c r="A677" t="s">
        <v>48</v>
      </c>
      <c r="B677">
        <v>17.039883445516605</v>
      </c>
      <c r="C677">
        <v>51.098970863382192</v>
      </c>
      <c r="D677" s="1">
        <v>43259.83148148148</v>
      </c>
      <c r="E677">
        <v>6</v>
      </c>
    </row>
    <row r="678" spans="1:5">
      <c r="A678" t="s">
        <v>48</v>
      </c>
      <c r="B678">
        <v>17.041915909323091</v>
      </c>
      <c r="C678">
        <v>51.100715623546108</v>
      </c>
      <c r="D678" s="1">
        <v>43259.832303240742</v>
      </c>
      <c r="E678">
        <v>6</v>
      </c>
    </row>
    <row r="679" spans="1:5">
      <c r="A679" t="s">
        <v>48</v>
      </c>
      <c r="B679">
        <v>17.042396760003072</v>
      </c>
      <c r="C679">
        <v>51.104801297942295</v>
      </c>
      <c r="D679" s="1">
        <v>43259.833067129628</v>
      </c>
      <c r="E679">
        <v>6</v>
      </c>
    </row>
    <row r="680" spans="1:5">
      <c r="A680" t="s">
        <v>48</v>
      </c>
      <c r="B680">
        <v>17.056593641339838</v>
      </c>
      <c r="C680">
        <v>51.136820305027726</v>
      </c>
      <c r="D680" s="1">
        <v>43259.843206018515</v>
      </c>
      <c r="E680">
        <v>6</v>
      </c>
    </row>
    <row r="681" spans="1:5">
      <c r="A681" t="s">
        <v>48</v>
      </c>
      <c r="B681">
        <v>17.056365382689606</v>
      </c>
      <c r="C681">
        <v>51.136491489906611</v>
      </c>
      <c r="D681" s="1">
        <v>43259.846226851849</v>
      </c>
      <c r="E681">
        <v>6</v>
      </c>
    </row>
    <row r="682" spans="1:5">
      <c r="A682" t="s">
        <v>48</v>
      </c>
      <c r="B682">
        <v>17.056539273654693</v>
      </c>
      <c r="C682">
        <v>51.137124831973523</v>
      </c>
      <c r="D682" s="1">
        <v>43259.859351851854</v>
      </c>
      <c r="E682">
        <v>6</v>
      </c>
    </row>
    <row r="683" spans="1:5">
      <c r="A683" t="s">
        <v>48</v>
      </c>
      <c r="B683">
        <v>17.056525799533745</v>
      </c>
      <c r="C683">
        <v>51.136788044842497</v>
      </c>
      <c r="D683" s="1">
        <v>43259.859386574077</v>
      </c>
      <c r="E683">
        <v>6</v>
      </c>
    </row>
    <row r="684" spans="1:5">
      <c r="A684" t="s">
        <v>48</v>
      </c>
      <c r="B684">
        <v>17.056435448690312</v>
      </c>
      <c r="C684">
        <v>51.137979917208909</v>
      </c>
      <c r="D684" s="1">
        <v>43259.860659722224</v>
      </c>
      <c r="E684">
        <v>6</v>
      </c>
    </row>
    <row r="685" spans="1:5">
      <c r="A685" t="s">
        <v>48</v>
      </c>
      <c r="B685">
        <v>17.056650982363742</v>
      </c>
      <c r="C685">
        <v>51.136584023079557</v>
      </c>
      <c r="D685" s="1">
        <v>43259.861504629633</v>
      </c>
      <c r="E685">
        <v>6</v>
      </c>
    </row>
    <row r="686" spans="1:5">
      <c r="A686" t="s">
        <v>48</v>
      </c>
      <c r="B686">
        <v>17.055818598749308</v>
      </c>
      <c r="C686">
        <v>51.136306264579943</v>
      </c>
      <c r="D686" s="1">
        <v>43259.864930555559</v>
      </c>
      <c r="E686">
        <v>6</v>
      </c>
    </row>
    <row r="687" spans="1:5">
      <c r="A687" t="s">
        <v>48</v>
      </c>
      <c r="B687">
        <v>17.056355442346025</v>
      </c>
      <c r="C687">
        <v>51.136671703566485</v>
      </c>
      <c r="D687" s="1">
        <v>43259.906099537038</v>
      </c>
      <c r="E687">
        <v>6</v>
      </c>
    </row>
    <row r="688" spans="1:5">
      <c r="A688" t="s">
        <v>48</v>
      </c>
      <c r="B688">
        <v>17.055988857484163</v>
      </c>
      <c r="C688">
        <v>51.136224003956585</v>
      </c>
      <c r="D688" s="1">
        <v>43259.910428240742</v>
      </c>
      <c r="E688">
        <v>6</v>
      </c>
    </row>
    <row r="689" spans="1:5">
      <c r="A689" t="s">
        <v>48</v>
      </c>
      <c r="B689">
        <v>17.056288282205916</v>
      </c>
      <c r="C689">
        <v>51.136819316637109</v>
      </c>
      <c r="D689" s="1">
        <v>43259.911527777775</v>
      </c>
      <c r="E689">
        <v>6</v>
      </c>
    </row>
    <row r="690" spans="1:5">
      <c r="A690" t="s">
        <v>48</v>
      </c>
      <c r="B690">
        <v>17.056291357136136</v>
      </c>
      <c r="C690">
        <v>51.137202191843286</v>
      </c>
      <c r="D690" s="1">
        <v>43259.912627314814</v>
      </c>
      <c r="E690">
        <v>6</v>
      </c>
    </row>
    <row r="691" spans="1:5">
      <c r="A691" t="s">
        <v>48</v>
      </c>
      <c r="B691">
        <v>17.056547770333992</v>
      </c>
      <c r="C691">
        <v>51.136568649738045</v>
      </c>
      <c r="D691" s="1">
        <v>43259.913368055553</v>
      </c>
      <c r="E691">
        <v>6</v>
      </c>
    </row>
    <row r="692" spans="1:5">
      <c r="A692" t="s">
        <v>48</v>
      </c>
      <c r="B692">
        <v>17.056395933604687</v>
      </c>
      <c r="C692">
        <v>51.136782889488394</v>
      </c>
      <c r="D692" s="1">
        <v>43259.915347222224</v>
      </c>
      <c r="E692">
        <v>6</v>
      </c>
    </row>
    <row r="693" spans="1:5">
      <c r="A693" t="s">
        <v>48</v>
      </c>
      <c r="B693">
        <v>17.056569075756631</v>
      </c>
      <c r="C693">
        <v>51.136664926023279</v>
      </c>
      <c r="D693" s="1">
        <v>43259.968136574076</v>
      </c>
      <c r="E693">
        <v>6</v>
      </c>
    </row>
    <row r="694" spans="1:5">
      <c r="A694" t="s">
        <v>48</v>
      </c>
      <c r="B694">
        <v>17.056139076275034</v>
      </c>
      <c r="C694">
        <v>51.136857056972005</v>
      </c>
      <c r="D694" s="1">
        <v>43259.975937499999</v>
      </c>
      <c r="E694">
        <v>6</v>
      </c>
    </row>
    <row r="695" spans="1:5">
      <c r="A695" t="s">
        <v>48</v>
      </c>
      <c r="B695">
        <v>17.056229055142499</v>
      </c>
      <c r="C695">
        <v>51.13597440569513</v>
      </c>
      <c r="D695" s="1">
        <v>43259.982881944445</v>
      </c>
      <c r="E695">
        <v>6</v>
      </c>
    </row>
    <row r="696" spans="1:5">
      <c r="A696" t="s">
        <v>48</v>
      </c>
      <c r="B696">
        <v>17.056383992633528</v>
      </c>
      <c r="C696">
        <v>51.136660237401934</v>
      </c>
      <c r="D696" s="1">
        <v>43259.984027777777</v>
      </c>
      <c r="E696">
        <v>6</v>
      </c>
    </row>
    <row r="697" spans="1:5">
      <c r="A697" t="s">
        <v>48</v>
      </c>
      <c r="B697">
        <v>17.056261772007005</v>
      </c>
      <c r="C697">
        <v>51.136663999828912</v>
      </c>
      <c r="D697" s="1">
        <v>43259.987581018519</v>
      </c>
      <c r="E697">
        <v>6</v>
      </c>
    </row>
    <row r="698" spans="1:5">
      <c r="A698" t="s">
        <v>48</v>
      </c>
      <c r="B698">
        <v>17.056370107108812</v>
      </c>
      <c r="C698">
        <v>51.136716475747754</v>
      </c>
      <c r="D698" s="1">
        <v>43259.988379629627</v>
      </c>
      <c r="E698">
        <v>6</v>
      </c>
    </row>
    <row r="699" spans="1:5">
      <c r="A699" t="s">
        <v>48</v>
      </c>
      <c r="B699">
        <v>17.056269464929919</v>
      </c>
      <c r="C699">
        <v>51.136350769340432</v>
      </c>
      <c r="D699" s="1">
        <v>43259.989398148151</v>
      </c>
      <c r="E699">
        <v>6</v>
      </c>
    </row>
    <row r="700" spans="1:5">
      <c r="A700" t="s">
        <v>48</v>
      </c>
      <c r="B700">
        <v>17.056387621657223</v>
      </c>
      <c r="C700">
        <v>51.136647044067573</v>
      </c>
      <c r="D700" s="1">
        <v>43259.99015046296</v>
      </c>
      <c r="E700">
        <v>6</v>
      </c>
    </row>
    <row r="701" spans="1:5">
      <c r="A701" t="s">
        <v>48</v>
      </c>
      <c r="B701">
        <v>17.056052467132968</v>
      </c>
      <c r="C701">
        <v>51.136834169673122</v>
      </c>
      <c r="D701" s="1">
        <v>43259.991782407407</v>
      </c>
      <c r="E701">
        <v>6</v>
      </c>
    </row>
    <row r="702" spans="1:5">
      <c r="A702" t="s">
        <v>48</v>
      </c>
      <c r="B702">
        <v>17.056379163801765</v>
      </c>
      <c r="C702">
        <v>51.136709025645146</v>
      </c>
      <c r="D702" s="1">
        <v>43259.993692129632</v>
      </c>
      <c r="E702">
        <v>6</v>
      </c>
    </row>
    <row r="703" spans="1:5">
      <c r="A703" t="s">
        <v>48</v>
      </c>
      <c r="B703">
        <v>17.056438499999999</v>
      </c>
      <c r="C703">
        <v>51.136731900000001</v>
      </c>
      <c r="D703" s="1">
        <v>43259.996087962965</v>
      </c>
      <c r="E703">
        <v>6</v>
      </c>
    </row>
    <row r="704" spans="1:5">
      <c r="A704" t="s">
        <v>48</v>
      </c>
      <c r="B704">
        <v>17.056125971166171</v>
      </c>
      <c r="C704">
        <v>51.13699193547005</v>
      </c>
      <c r="D704" s="1">
        <v>43259.996134259258</v>
      </c>
      <c r="E704">
        <v>6</v>
      </c>
    </row>
    <row r="705" spans="1:5">
      <c r="A705" t="s">
        <v>48</v>
      </c>
      <c r="B705">
        <v>17.056198511822064</v>
      </c>
      <c r="C705">
        <v>51.136574346036028</v>
      </c>
      <c r="D705" s="1">
        <v>43259.99690972222</v>
      </c>
      <c r="E705">
        <v>6</v>
      </c>
    </row>
    <row r="706" spans="1:5">
      <c r="A706" t="s">
        <v>48</v>
      </c>
      <c r="B706">
        <v>17.0562148806506</v>
      </c>
      <c r="C706">
        <v>51.137048669863567</v>
      </c>
      <c r="D706" s="1">
        <v>43259.997997685183</v>
      </c>
      <c r="E706">
        <v>6</v>
      </c>
    </row>
    <row r="707" spans="1:5">
      <c r="A707" t="s">
        <v>48</v>
      </c>
      <c r="B707">
        <v>17.056392951696292</v>
      </c>
      <c r="C707">
        <v>51.136763438913931</v>
      </c>
      <c r="D707" s="1">
        <v>43259.999583333331</v>
      </c>
      <c r="E707">
        <v>6</v>
      </c>
    </row>
    <row r="708" spans="1:5">
      <c r="A708" t="s">
        <v>48</v>
      </c>
      <c r="B708">
        <v>17.056231229334983</v>
      </c>
      <c r="C708">
        <v>51.136480319770207</v>
      </c>
      <c r="D708" s="1">
        <v>43260.432453703703</v>
      </c>
      <c r="E708">
        <v>7</v>
      </c>
    </row>
    <row r="709" spans="1:5">
      <c r="A709" t="s">
        <v>48</v>
      </c>
      <c r="B709">
        <v>17.056557041571093</v>
      </c>
      <c r="C709">
        <v>51.136798812788541</v>
      </c>
      <c r="D709" s="1">
        <v>43260.433206018519</v>
      </c>
      <c r="E709">
        <v>7</v>
      </c>
    </row>
    <row r="710" spans="1:5">
      <c r="A710" t="s">
        <v>48</v>
      </c>
      <c r="B710">
        <v>17.057196652566869</v>
      </c>
      <c r="C710">
        <v>51.136792415467134</v>
      </c>
      <c r="D710" s="1">
        <v>43260.440625000003</v>
      </c>
      <c r="E710">
        <v>7</v>
      </c>
    </row>
    <row r="711" spans="1:5">
      <c r="A711" t="s">
        <v>48</v>
      </c>
      <c r="B711">
        <v>17.056415382420941</v>
      </c>
      <c r="C711">
        <v>51.136673993834904</v>
      </c>
      <c r="D711" s="1">
        <v>43260.440648148149</v>
      </c>
      <c r="E711">
        <v>7</v>
      </c>
    </row>
    <row r="712" spans="1:5">
      <c r="A712" t="s">
        <v>48</v>
      </c>
      <c r="B712">
        <v>17.056661535809017</v>
      </c>
      <c r="C712">
        <v>51.136914270402833</v>
      </c>
      <c r="D712" s="1">
        <v>43260.468229166669</v>
      </c>
      <c r="E712">
        <v>7</v>
      </c>
    </row>
    <row r="713" spans="1:5">
      <c r="A713" t="s">
        <v>48</v>
      </c>
      <c r="B713">
        <v>17.056415593772275</v>
      </c>
      <c r="C713">
        <v>51.136679943798768</v>
      </c>
      <c r="D713" s="1">
        <v>43260.475104166668</v>
      </c>
      <c r="E713">
        <v>7</v>
      </c>
    </row>
    <row r="714" spans="1:5">
      <c r="A714" t="s">
        <v>48</v>
      </c>
      <c r="B714">
        <v>17.056523263440571</v>
      </c>
      <c r="C714">
        <v>51.136687973565223</v>
      </c>
      <c r="D714" s="1">
        <v>43260.517824074072</v>
      </c>
      <c r="E714">
        <v>7</v>
      </c>
    </row>
    <row r="715" spans="1:5">
      <c r="A715" t="s">
        <v>48</v>
      </c>
      <c r="B715">
        <v>17.056496731011684</v>
      </c>
      <c r="C715">
        <v>51.136625444906016</v>
      </c>
      <c r="D715" s="1">
        <v>43260.553124999999</v>
      </c>
      <c r="E715">
        <v>7</v>
      </c>
    </row>
    <row r="716" spans="1:5">
      <c r="A716" t="s">
        <v>48</v>
      </c>
      <c r="B716">
        <v>17.056391251309837</v>
      </c>
      <c r="C716">
        <v>51.136911235411425</v>
      </c>
      <c r="D716" s="1">
        <v>43260.558449074073</v>
      </c>
      <c r="E716">
        <v>7</v>
      </c>
    </row>
    <row r="717" spans="1:5">
      <c r="A717" t="s">
        <v>48</v>
      </c>
      <c r="B717">
        <v>17.056405859861737</v>
      </c>
      <c r="C717">
        <v>51.136414429618547</v>
      </c>
      <c r="D717" s="1">
        <v>43260.562673611108</v>
      </c>
      <c r="E717">
        <v>7</v>
      </c>
    </row>
    <row r="718" spans="1:5">
      <c r="A718" t="s">
        <v>48</v>
      </c>
      <c r="B718">
        <v>17.056138820142529</v>
      </c>
      <c r="C718">
        <v>51.136850921501583</v>
      </c>
      <c r="D718" s="1">
        <v>43260.570787037039</v>
      </c>
      <c r="E718">
        <v>7</v>
      </c>
    </row>
    <row r="719" spans="1:5">
      <c r="A719" t="s">
        <v>48</v>
      </c>
      <c r="B719">
        <v>17.05467509167708</v>
      </c>
      <c r="C719">
        <v>51.137540573059461</v>
      </c>
      <c r="D719" s="1">
        <v>43260.601435185185</v>
      </c>
      <c r="E719">
        <v>7</v>
      </c>
    </row>
    <row r="720" spans="1:5">
      <c r="A720" t="s">
        <v>48</v>
      </c>
      <c r="B720">
        <v>17.05639431906603</v>
      </c>
      <c r="C720">
        <v>51.136757802942299</v>
      </c>
      <c r="D720" s="1">
        <v>43260.602164351854</v>
      </c>
      <c r="E720">
        <v>7</v>
      </c>
    </row>
    <row r="721" spans="1:5">
      <c r="A721" t="s">
        <v>48</v>
      </c>
      <c r="B721">
        <v>17.056174685975016</v>
      </c>
      <c r="C721">
        <v>51.137785712212832</v>
      </c>
      <c r="D721" s="1">
        <v>43260.605474537035</v>
      </c>
      <c r="E721">
        <v>7</v>
      </c>
    </row>
    <row r="722" spans="1:5">
      <c r="A722" t="s">
        <v>48</v>
      </c>
      <c r="B722">
        <v>17.056473955326734</v>
      </c>
      <c r="C722">
        <v>51.136849801811671</v>
      </c>
      <c r="D722" s="1">
        <v>43260.606261574074</v>
      </c>
      <c r="E722">
        <v>7</v>
      </c>
    </row>
    <row r="723" spans="1:5">
      <c r="A723" t="s">
        <v>48</v>
      </c>
      <c r="B723">
        <v>17.056619543874504</v>
      </c>
      <c r="C723">
        <v>51.136593198829821</v>
      </c>
      <c r="D723" s="1">
        <v>43260.608935185184</v>
      </c>
      <c r="E723">
        <v>7</v>
      </c>
    </row>
    <row r="724" spans="1:5">
      <c r="A724" t="s">
        <v>48</v>
      </c>
      <c r="B724">
        <v>17.058176512656608</v>
      </c>
      <c r="C724">
        <v>51.136631736140131</v>
      </c>
      <c r="D724" s="1">
        <v>43260.643831018519</v>
      </c>
      <c r="E724">
        <v>7</v>
      </c>
    </row>
    <row r="725" spans="1:5">
      <c r="A725" t="s">
        <v>48</v>
      </c>
      <c r="B725">
        <v>17.056727607647847</v>
      </c>
      <c r="C725">
        <v>51.136664016132734</v>
      </c>
      <c r="D725" s="1">
        <v>43260.643865740742</v>
      </c>
      <c r="E725">
        <v>7</v>
      </c>
    </row>
    <row r="726" spans="1:5">
      <c r="A726" t="s">
        <v>48</v>
      </c>
      <c r="B726">
        <v>17.056064496402211</v>
      </c>
      <c r="C726">
        <v>51.136671930720176</v>
      </c>
      <c r="D726" s="1">
        <v>43260.644687499997</v>
      </c>
      <c r="E726">
        <v>7</v>
      </c>
    </row>
    <row r="727" spans="1:5">
      <c r="A727" t="s">
        <v>48</v>
      </c>
      <c r="B727">
        <v>17.056510119701809</v>
      </c>
      <c r="C727">
        <v>51.136689491002123</v>
      </c>
      <c r="D727" s="1">
        <v>43260.648726851854</v>
      </c>
      <c r="E727">
        <v>7</v>
      </c>
    </row>
    <row r="728" spans="1:5">
      <c r="A728" t="s">
        <v>48</v>
      </c>
      <c r="B728">
        <v>17.056110426709107</v>
      </c>
      <c r="C728">
        <v>51.136732148983114</v>
      </c>
      <c r="D728" s="1">
        <v>43260.652291666665</v>
      </c>
      <c r="E728">
        <v>7</v>
      </c>
    </row>
    <row r="729" spans="1:5">
      <c r="A729" t="s">
        <v>48</v>
      </c>
      <c r="B729">
        <v>17.056448799999998</v>
      </c>
      <c r="C729">
        <v>51.136722599999999</v>
      </c>
      <c r="D729" s="1">
        <v>43260.655624999999</v>
      </c>
      <c r="E729">
        <v>7</v>
      </c>
    </row>
    <row r="730" spans="1:5">
      <c r="A730" t="s">
        <v>48</v>
      </c>
      <c r="B730">
        <v>17.057001193747713</v>
      </c>
      <c r="C730">
        <v>51.136243880081679</v>
      </c>
      <c r="D730" s="1">
        <v>43260.661087962966</v>
      </c>
      <c r="E730">
        <v>7</v>
      </c>
    </row>
    <row r="731" spans="1:5">
      <c r="A731" t="s">
        <v>48</v>
      </c>
      <c r="B731">
        <v>17.05667828168162</v>
      </c>
      <c r="C731">
        <v>51.136663061527443</v>
      </c>
      <c r="D731" s="1">
        <v>43260.661180555559</v>
      </c>
      <c r="E731">
        <v>7</v>
      </c>
    </row>
    <row r="732" spans="1:5">
      <c r="A732" t="s">
        <v>48</v>
      </c>
      <c r="B732">
        <v>17.056420593629309</v>
      </c>
      <c r="C732">
        <v>51.137060968777149</v>
      </c>
      <c r="D732" s="1">
        <v>43260.66196759259</v>
      </c>
      <c r="E732">
        <v>7</v>
      </c>
    </row>
    <row r="733" spans="1:5">
      <c r="A733" t="s">
        <v>48</v>
      </c>
      <c r="B733">
        <v>17.056398793293031</v>
      </c>
      <c r="C733">
        <v>51.136565718462244</v>
      </c>
      <c r="D733" s="1">
        <v>43260.662824074076</v>
      </c>
      <c r="E733">
        <v>7</v>
      </c>
    </row>
    <row r="734" spans="1:5">
      <c r="A734" t="s">
        <v>48</v>
      </c>
      <c r="B734">
        <v>17.056871090320534</v>
      </c>
      <c r="C734">
        <v>51.136729637865145</v>
      </c>
      <c r="D734" s="1">
        <v>43260.67392361111</v>
      </c>
      <c r="E734">
        <v>7</v>
      </c>
    </row>
    <row r="735" spans="1:5">
      <c r="A735" t="s">
        <v>48</v>
      </c>
      <c r="B735">
        <v>17.056526105283446</v>
      </c>
      <c r="C735">
        <v>51.136366092633317</v>
      </c>
      <c r="D735" s="1">
        <v>43260.678194444445</v>
      </c>
      <c r="E735">
        <v>7</v>
      </c>
    </row>
    <row r="736" spans="1:5">
      <c r="A736" t="s">
        <v>48</v>
      </c>
      <c r="B736">
        <v>17.056639126100887</v>
      </c>
      <c r="C736">
        <v>51.136656590541044</v>
      </c>
      <c r="D736" s="1">
        <v>43260.718333333331</v>
      </c>
      <c r="E736">
        <v>7</v>
      </c>
    </row>
    <row r="737" spans="1:5">
      <c r="A737" t="s">
        <v>48</v>
      </c>
      <c r="B737">
        <v>17.057170298474659</v>
      </c>
      <c r="C737">
        <v>51.13656328769585</v>
      </c>
      <c r="D737" s="1">
        <v>43260.895185185182</v>
      </c>
      <c r="E737">
        <v>7</v>
      </c>
    </row>
    <row r="738" spans="1:5">
      <c r="A738" t="s">
        <v>48</v>
      </c>
      <c r="B738">
        <v>17.056492276151054</v>
      </c>
      <c r="C738">
        <v>51.136690719296595</v>
      </c>
      <c r="D738" s="1">
        <v>43260.895960648151</v>
      </c>
      <c r="E738">
        <v>7</v>
      </c>
    </row>
    <row r="739" spans="1:5">
      <c r="A739" t="s">
        <v>48</v>
      </c>
      <c r="B739">
        <v>17.056722297318366</v>
      </c>
      <c r="C739">
        <v>51.137239615230904</v>
      </c>
      <c r="D739" s="1">
        <v>43260.897094907406</v>
      </c>
      <c r="E739">
        <v>7</v>
      </c>
    </row>
    <row r="740" spans="1:5">
      <c r="A740" t="s">
        <v>48</v>
      </c>
      <c r="B740">
        <v>17.056654976516931</v>
      </c>
      <c r="C740">
        <v>51.136647602260517</v>
      </c>
      <c r="D740" s="1">
        <v>43260.897893518515</v>
      </c>
      <c r="E740">
        <v>7</v>
      </c>
    </row>
    <row r="741" spans="1:5">
      <c r="A741" t="s">
        <v>48</v>
      </c>
      <c r="B741">
        <v>17.057122564770953</v>
      </c>
      <c r="C741">
        <v>51.136476384661897</v>
      </c>
      <c r="D741" s="1">
        <v>43260.90724537037</v>
      </c>
      <c r="E741">
        <v>7</v>
      </c>
    </row>
    <row r="742" spans="1:5">
      <c r="A742" t="s">
        <v>48</v>
      </c>
      <c r="B742">
        <v>17.056594627857944</v>
      </c>
      <c r="C742">
        <v>51.136757518752418</v>
      </c>
      <c r="D742" s="1">
        <v>43260.907997685186</v>
      </c>
      <c r="E742">
        <v>7</v>
      </c>
    </row>
    <row r="743" spans="1:5">
      <c r="A743" t="s">
        <v>48</v>
      </c>
      <c r="B743">
        <v>17.056164147326271</v>
      </c>
      <c r="C743">
        <v>51.13673796965471</v>
      </c>
      <c r="D743" s="1">
        <v>43260.923993055556</v>
      </c>
      <c r="E743">
        <v>7</v>
      </c>
    </row>
    <row r="744" spans="1:5">
      <c r="A744" t="s">
        <v>48</v>
      </c>
      <c r="B744">
        <v>17.056617568695557</v>
      </c>
      <c r="C744">
        <v>51.136691531596014</v>
      </c>
      <c r="D744" s="1">
        <v>43260.925000000003</v>
      </c>
      <c r="E744">
        <v>7</v>
      </c>
    </row>
    <row r="745" spans="1:5">
      <c r="A745" t="s">
        <v>48</v>
      </c>
      <c r="B745">
        <v>17.056468855930454</v>
      </c>
      <c r="C745">
        <v>51.137358347179642</v>
      </c>
      <c r="D745" s="1">
        <v>43260.965567129628</v>
      </c>
      <c r="E745">
        <v>7</v>
      </c>
    </row>
    <row r="746" spans="1:5">
      <c r="A746" t="s">
        <v>48</v>
      </c>
      <c r="B746">
        <v>17.056169798147899</v>
      </c>
      <c r="C746">
        <v>51.136508209806152</v>
      </c>
      <c r="D746" s="1">
        <v>43260.96634259259</v>
      </c>
      <c r="E746">
        <v>7</v>
      </c>
    </row>
    <row r="747" spans="1:5">
      <c r="A747" t="s">
        <v>48</v>
      </c>
      <c r="B747">
        <v>17.056302206070647</v>
      </c>
      <c r="C747">
        <v>51.135852015209181</v>
      </c>
      <c r="D747" s="1">
        <v>43260.968194444446</v>
      </c>
      <c r="E747">
        <v>7</v>
      </c>
    </row>
    <row r="748" spans="1:5">
      <c r="A748" t="s">
        <v>48</v>
      </c>
      <c r="B748">
        <v>17.056327601057319</v>
      </c>
      <c r="C748">
        <v>51.13724934143012</v>
      </c>
      <c r="D748" s="1">
        <v>43260.968969907408</v>
      </c>
      <c r="E748">
        <v>7</v>
      </c>
    </row>
    <row r="749" spans="1:5">
      <c r="A749" t="s">
        <v>48</v>
      </c>
      <c r="B749">
        <v>17.056681323840479</v>
      </c>
      <c r="C749">
        <v>51.136543278204023</v>
      </c>
      <c r="D749" s="1">
        <v>43260.970497685186</v>
      </c>
      <c r="E749">
        <v>7</v>
      </c>
    </row>
    <row r="750" spans="1:5">
      <c r="A750" t="s">
        <v>48</v>
      </c>
      <c r="B750">
        <v>17.05629573731332</v>
      </c>
      <c r="C750">
        <v>51.135514544905064</v>
      </c>
      <c r="D750" s="1">
        <v>43260.971701388888</v>
      </c>
      <c r="E750">
        <v>7</v>
      </c>
    </row>
    <row r="751" spans="1:5">
      <c r="A751" t="s">
        <v>48</v>
      </c>
      <c r="B751">
        <v>17.055808862586499</v>
      </c>
      <c r="C751">
        <v>51.136565554788191</v>
      </c>
      <c r="D751" s="1">
        <v>43260.97246527778</v>
      </c>
      <c r="E751">
        <v>7</v>
      </c>
    </row>
    <row r="752" spans="1:5">
      <c r="A752" t="s">
        <v>48</v>
      </c>
      <c r="B752">
        <v>17.056893944570753</v>
      </c>
      <c r="C752">
        <v>51.136677653739731</v>
      </c>
      <c r="D752" s="1">
        <v>43260.973275462966</v>
      </c>
      <c r="E752">
        <v>7</v>
      </c>
    </row>
    <row r="753" spans="1:5">
      <c r="A753" t="s">
        <v>48</v>
      </c>
      <c r="B753">
        <v>17.056485814182512</v>
      </c>
      <c r="C753">
        <v>51.137125826316527</v>
      </c>
      <c r="D753" s="1">
        <v>43260.975104166668</v>
      </c>
      <c r="E753">
        <v>7</v>
      </c>
    </row>
    <row r="754" spans="1:5">
      <c r="A754" t="s">
        <v>48</v>
      </c>
      <c r="B754">
        <v>17.056608001557503</v>
      </c>
      <c r="C754">
        <v>51.136590238146773</v>
      </c>
      <c r="D754" s="1">
        <v>43260.975868055553</v>
      </c>
      <c r="E754">
        <v>7</v>
      </c>
    </row>
    <row r="755" spans="1:5">
      <c r="A755" t="s">
        <v>48</v>
      </c>
      <c r="B755">
        <v>17.056434797120598</v>
      </c>
      <c r="C755">
        <v>51.136851758305596</v>
      </c>
      <c r="D755" s="1">
        <v>43260.976620370369</v>
      </c>
      <c r="E755">
        <v>7</v>
      </c>
    </row>
    <row r="756" spans="1:5">
      <c r="A756" t="s">
        <v>48</v>
      </c>
      <c r="B756">
        <v>17.056410024087743</v>
      </c>
      <c r="C756">
        <v>51.136803844864517</v>
      </c>
      <c r="D756" s="1">
        <v>43260.97861111111</v>
      </c>
      <c r="E756">
        <v>7</v>
      </c>
    </row>
    <row r="757" spans="1:5">
      <c r="A757" t="s">
        <v>48</v>
      </c>
      <c r="B757">
        <v>17.056126474490135</v>
      </c>
      <c r="C757">
        <v>51.136455551158697</v>
      </c>
      <c r="D757" s="1">
        <v>43261.424074074072</v>
      </c>
      <c r="E757">
        <v>1</v>
      </c>
    </row>
    <row r="758" spans="1:5">
      <c r="A758" t="s">
        <v>48</v>
      </c>
      <c r="B758">
        <v>17.0565200615011</v>
      </c>
      <c r="C758">
        <v>51.137091919577244</v>
      </c>
      <c r="D758" s="1">
        <v>43261.425868055558</v>
      </c>
      <c r="E758">
        <v>1</v>
      </c>
    </row>
    <row r="759" spans="1:5">
      <c r="A759" t="s">
        <v>48</v>
      </c>
      <c r="B759">
        <v>17.055523636058169</v>
      </c>
      <c r="C759">
        <v>51.13679893197056</v>
      </c>
      <c r="D759" s="1">
        <v>43261.426851851851</v>
      </c>
      <c r="E759">
        <v>1</v>
      </c>
    </row>
    <row r="760" spans="1:5">
      <c r="A760" t="s">
        <v>48</v>
      </c>
      <c r="B760">
        <v>17.057122301021824</v>
      </c>
      <c r="C760">
        <v>51.137380789714342</v>
      </c>
      <c r="D760" s="1">
        <v>43261.429016203707</v>
      </c>
      <c r="E760">
        <v>1</v>
      </c>
    </row>
    <row r="761" spans="1:5">
      <c r="A761" t="s">
        <v>48</v>
      </c>
      <c r="B761">
        <v>17.055906657457395</v>
      </c>
      <c r="C761">
        <v>51.136364539214178</v>
      </c>
      <c r="D761" s="1">
        <v>43261.430150462962</v>
      </c>
      <c r="E761">
        <v>1</v>
      </c>
    </row>
    <row r="762" spans="1:5">
      <c r="A762" t="s">
        <v>48</v>
      </c>
      <c r="B762">
        <v>17.05610296075842</v>
      </c>
      <c r="C762">
        <v>51.135241777453274</v>
      </c>
      <c r="D762" s="1">
        <v>43261.431168981479</v>
      </c>
      <c r="E762">
        <v>1</v>
      </c>
    </row>
    <row r="763" spans="1:5">
      <c r="A763" t="s">
        <v>48</v>
      </c>
      <c r="B763">
        <v>17.056366974217109</v>
      </c>
      <c r="C763">
        <v>51.136839231416232</v>
      </c>
      <c r="D763" s="1">
        <v>43261.431215277778</v>
      </c>
      <c r="E763">
        <v>1</v>
      </c>
    </row>
    <row r="764" spans="1:5">
      <c r="A764" t="s">
        <v>48</v>
      </c>
      <c r="B764">
        <v>17.057716968121245</v>
      </c>
      <c r="C764">
        <v>51.136512386959424</v>
      </c>
      <c r="D764" s="1">
        <v>43261.43309027778</v>
      </c>
      <c r="E764">
        <v>1</v>
      </c>
    </row>
    <row r="765" spans="1:5">
      <c r="A765" t="s">
        <v>48</v>
      </c>
      <c r="B765">
        <v>17.056668134230975</v>
      </c>
      <c r="C765">
        <v>51.13665392624155</v>
      </c>
      <c r="D765" s="1">
        <v>43261.433888888889</v>
      </c>
      <c r="E765">
        <v>1</v>
      </c>
    </row>
    <row r="766" spans="1:5">
      <c r="A766" t="s">
        <v>48</v>
      </c>
      <c r="B766">
        <v>17.056488154157773</v>
      </c>
      <c r="C766">
        <v>51.13691435641914</v>
      </c>
      <c r="D766" s="1">
        <v>43261.434675925928</v>
      </c>
      <c r="E766">
        <v>1</v>
      </c>
    </row>
    <row r="767" spans="1:5">
      <c r="A767" t="s">
        <v>48</v>
      </c>
      <c r="B767">
        <v>17.056869282560911</v>
      </c>
      <c r="C767">
        <v>51.136698083415169</v>
      </c>
      <c r="D767" s="1">
        <v>43261.435613425929</v>
      </c>
      <c r="E767">
        <v>1</v>
      </c>
    </row>
    <row r="768" spans="1:5">
      <c r="A768" t="s">
        <v>48</v>
      </c>
      <c r="B768">
        <v>17.056463683863701</v>
      </c>
      <c r="C768">
        <v>51.137135601129032</v>
      </c>
      <c r="D768" s="1">
        <v>43261.436747685184</v>
      </c>
      <c r="E768">
        <v>1</v>
      </c>
    </row>
    <row r="769" spans="1:5">
      <c r="A769" t="s">
        <v>48</v>
      </c>
      <c r="B769">
        <v>17.056341988286224</v>
      </c>
      <c r="C769">
        <v>51.136787515969189</v>
      </c>
      <c r="D769" s="1">
        <v>43261.438298611109</v>
      </c>
      <c r="E769">
        <v>1</v>
      </c>
    </row>
    <row r="770" spans="1:5">
      <c r="A770" t="s">
        <v>48</v>
      </c>
      <c r="B770">
        <v>17.056608909920882</v>
      </c>
      <c r="C770">
        <v>51.136351006688969</v>
      </c>
      <c r="D770" s="1">
        <v>43261.440416666665</v>
      </c>
      <c r="E770">
        <v>1</v>
      </c>
    </row>
    <row r="771" spans="1:5">
      <c r="A771" t="s">
        <v>48</v>
      </c>
      <c r="B771">
        <v>17.056141888512215</v>
      </c>
      <c r="C771">
        <v>51.136673655569858</v>
      </c>
      <c r="D771" s="1">
        <v>43261.441203703704</v>
      </c>
      <c r="E771">
        <v>1</v>
      </c>
    </row>
    <row r="772" spans="1:5">
      <c r="A772" t="s">
        <v>48</v>
      </c>
      <c r="B772">
        <v>17.057163694491337</v>
      </c>
      <c r="C772">
        <v>51.137289631620199</v>
      </c>
      <c r="D772" s="1">
        <v>43261.441990740743</v>
      </c>
      <c r="E772">
        <v>1</v>
      </c>
    </row>
    <row r="773" spans="1:5">
      <c r="A773" t="s">
        <v>48</v>
      </c>
      <c r="B773">
        <v>17.056309541514285</v>
      </c>
      <c r="C773">
        <v>51.136714828599636</v>
      </c>
      <c r="D773" s="1">
        <v>43261.442777777775</v>
      </c>
      <c r="E773">
        <v>1</v>
      </c>
    </row>
    <row r="774" spans="1:5">
      <c r="A774" t="s">
        <v>48</v>
      </c>
      <c r="B774">
        <v>17.055925555903439</v>
      </c>
      <c r="C774">
        <v>51.136554759279271</v>
      </c>
      <c r="D774" s="1">
        <v>43261.443912037037</v>
      </c>
      <c r="E774">
        <v>1</v>
      </c>
    </row>
    <row r="775" spans="1:5">
      <c r="A775" t="s">
        <v>48</v>
      </c>
      <c r="B775">
        <v>17.056522812871474</v>
      </c>
      <c r="C775">
        <v>51.136569349815083</v>
      </c>
      <c r="D775" s="1">
        <v>43261.444768518515</v>
      </c>
      <c r="E775">
        <v>1</v>
      </c>
    </row>
    <row r="776" spans="1:5">
      <c r="A776" t="s">
        <v>48</v>
      </c>
      <c r="B776">
        <v>17.056703536351861</v>
      </c>
      <c r="C776">
        <v>51.13693426745899</v>
      </c>
      <c r="D776" s="1">
        <v>43261.445543981485</v>
      </c>
      <c r="E776">
        <v>1</v>
      </c>
    </row>
    <row r="777" spans="1:5">
      <c r="A777" t="s">
        <v>48</v>
      </c>
      <c r="B777">
        <v>17.056211371233594</v>
      </c>
      <c r="C777">
        <v>51.13681352812084</v>
      </c>
      <c r="D777" s="1">
        <v>43261.44635416667</v>
      </c>
      <c r="E777">
        <v>1</v>
      </c>
    </row>
    <row r="778" spans="1:5">
      <c r="A778" t="s">
        <v>48</v>
      </c>
      <c r="B778">
        <v>17.055760624820216</v>
      </c>
      <c r="C778">
        <v>51.136391426377266</v>
      </c>
      <c r="D778" s="1">
        <v>43261.44736111111</v>
      </c>
      <c r="E778">
        <v>1</v>
      </c>
    </row>
    <row r="779" spans="1:5">
      <c r="A779" t="s">
        <v>48</v>
      </c>
      <c r="B779">
        <v>17.055928573003694</v>
      </c>
      <c r="C779">
        <v>51.135803706242797</v>
      </c>
      <c r="D779" s="1">
        <v>43261.448194444441</v>
      </c>
      <c r="E779">
        <v>1</v>
      </c>
    </row>
    <row r="780" spans="1:5">
      <c r="A780" t="s">
        <v>48</v>
      </c>
      <c r="B780">
        <v>17.057186776600545</v>
      </c>
      <c r="C780">
        <v>51.137453010866331</v>
      </c>
      <c r="D780" s="1">
        <v>43261.449050925927</v>
      </c>
      <c r="E780">
        <v>1</v>
      </c>
    </row>
    <row r="781" spans="1:5">
      <c r="A781" t="s">
        <v>48</v>
      </c>
      <c r="B781">
        <v>17.056449150178103</v>
      </c>
      <c r="C781">
        <v>51.136870689116407</v>
      </c>
      <c r="D781" s="1">
        <v>43261.451585648145</v>
      </c>
      <c r="E781">
        <v>1</v>
      </c>
    </row>
    <row r="782" spans="1:5">
      <c r="A782" t="s">
        <v>48</v>
      </c>
      <c r="B782">
        <v>17.055729945431064</v>
      </c>
      <c r="C782">
        <v>51.136455476186391</v>
      </c>
      <c r="D782" s="1">
        <v>43261.453298611108</v>
      </c>
      <c r="E782">
        <v>1</v>
      </c>
    </row>
    <row r="783" spans="1:5">
      <c r="A783" t="s">
        <v>48</v>
      </c>
      <c r="B783">
        <v>17.056540468514154</v>
      </c>
      <c r="C783">
        <v>51.137054135118454</v>
      </c>
      <c r="D783" s="1">
        <v>43261.454375000001</v>
      </c>
      <c r="E783">
        <v>1</v>
      </c>
    </row>
    <row r="784" spans="1:5">
      <c r="A784" t="s">
        <v>48</v>
      </c>
      <c r="B784">
        <v>17.056261108199269</v>
      </c>
      <c r="C784">
        <v>51.136526644942165</v>
      </c>
      <c r="D784" s="1">
        <v>43261.45521990741</v>
      </c>
      <c r="E784">
        <v>1</v>
      </c>
    </row>
    <row r="785" spans="1:5">
      <c r="A785" t="s">
        <v>48</v>
      </c>
      <c r="B785">
        <v>17.056276439033947</v>
      </c>
      <c r="C785">
        <v>51.137045674214988</v>
      </c>
      <c r="D785" s="1">
        <v>43261.456273148149</v>
      </c>
      <c r="E785">
        <v>1</v>
      </c>
    </row>
    <row r="786" spans="1:5">
      <c r="A786" t="s">
        <v>48</v>
      </c>
      <c r="B786">
        <v>17.055931240824339</v>
      </c>
      <c r="C786">
        <v>51.136569407243115</v>
      </c>
      <c r="D786" s="1">
        <v>43261.457233796296</v>
      </c>
      <c r="E786">
        <v>1</v>
      </c>
    </row>
    <row r="787" spans="1:5">
      <c r="A787" t="s">
        <v>48</v>
      </c>
      <c r="B787">
        <v>17.056340135898115</v>
      </c>
      <c r="C787">
        <v>51.136213726155994</v>
      </c>
      <c r="D787" s="1">
        <v>43261.458078703705</v>
      </c>
      <c r="E787">
        <v>1</v>
      </c>
    </row>
    <row r="788" spans="1:5">
      <c r="A788" t="s">
        <v>48</v>
      </c>
      <c r="B788">
        <v>17.057048821973655</v>
      </c>
      <c r="C788">
        <v>51.136771339679008</v>
      </c>
      <c r="D788" s="1">
        <v>43261.467604166668</v>
      </c>
      <c r="E788">
        <v>1</v>
      </c>
    </row>
    <row r="789" spans="1:5">
      <c r="A789" t="s">
        <v>48</v>
      </c>
      <c r="B789">
        <v>17.05660558603174</v>
      </c>
      <c r="C789">
        <v>51.136588910429289</v>
      </c>
      <c r="D789" s="1">
        <v>43261.4684375</v>
      </c>
      <c r="E789">
        <v>1</v>
      </c>
    </row>
    <row r="790" spans="1:5">
      <c r="A790" t="s">
        <v>48</v>
      </c>
      <c r="B790">
        <v>17.054647126936143</v>
      </c>
      <c r="C790">
        <v>51.136450931088341</v>
      </c>
      <c r="D790" s="1">
        <v>43261.470266203702</v>
      </c>
      <c r="E790">
        <v>1</v>
      </c>
    </row>
    <row r="791" spans="1:5">
      <c r="A791" t="s">
        <v>48</v>
      </c>
      <c r="B791">
        <v>17.056376235248671</v>
      </c>
      <c r="C791">
        <v>51.136650605651198</v>
      </c>
      <c r="D791" s="1">
        <v>43261.471030092594</v>
      </c>
      <c r="E791">
        <v>1</v>
      </c>
    </row>
    <row r="792" spans="1:5">
      <c r="A792" t="s">
        <v>48</v>
      </c>
      <c r="B792">
        <v>17.056611215713126</v>
      </c>
      <c r="C792">
        <v>51.137024961842876</v>
      </c>
      <c r="D792" s="1">
        <v>43261.484027777777</v>
      </c>
      <c r="E792">
        <v>1</v>
      </c>
    </row>
    <row r="793" spans="1:5">
      <c r="A793" t="s">
        <v>48</v>
      </c>
      <c r="B793">
        <v>17.057299592276241</v>
      </c>
      <c r="C793">
        <v>51.135349504924207</v>
      </c>
      <c r="D793" s="1">
        <v>43261.484756944446</v>
      </c>
      <c r="E793">
        <v>1</v>
      </c>
    </row>
    <row r="794" spans="1:5">
      <c r="A794" t="s">
        <v>48</v>
      </c>
      <c r="B794">
        <v>17.060100802478431</v>
      </c>
      <c r="C794">
        <v>51.133939617404849</v>
      </c>
      <c r="D794" s="1">
        <v>43261.485509259262</v>
      </c>
      <c r="E794">
        <v>1</v>
      </c>
    </row>
    <row r="795" spans="1:5">
      <c r="A795" t="s">
        <v>48</v>
      </c>
      <c r="B795">
        <v>17.062285647790034</v>
      </c>
      <c r="C795">
        <v>51.132720936591589</v>
      </c>
      <c r="D795" s="1">
        <v>43261.486261574071</v>
      </c>
      <c r="E795">
        <v>1</v>
      </c>
    </row>
    <row r="796" spans="1:5">
      <c r="A796" t="s">
        <v>48</v>
      </c>
      <c r="B796">
        <v>17.063041824498569</v>
      </c>
      <c r="C796">
        <v>51.131880443976762</v>
      </c>
      <c r="D796" s="1">
        <v>43261.486990740741</v>
      </c>
      <c r="E796">
        <v>1</v>
      </c>
    </row>
    <row r="797" spans="1:5">
      <c r="A797" t="s">
        <v>48</v>
      </c>
      <c r="B797">
        <v>17.060458124275396</v>
      </c>
      <c r="C797">
        <v>51.130779961955596</v>
      </c>
      <c r="D797" s="1">
        <v>43261.488449074073</v>
      </c>
      <c r="E797">
        <v>1</v>
      </c>
    </row>
    <row r="798" spans="1:5">
      <c r="A798" t="s">
        <v>48</v>
      </c>
      <c r="B798">
        <v>17.057357290318176</v>
      </c>
      <c r="C798">
        <v>51.129575657978293</v>
      </c>
      <c r="D798" s="1">
        <v>43261.489224537036</v>
      </c>
      <c r="E798">
        <v>1</v>
      </c>
    </row>
    <row r="799" spans="1:5">
      <c r="A799" t="s">
        <v>48</v>
      </c>
      <c r="B799">
        <v>17.053530618364189</v>
      </c>
      <c r="C799">
        <v>51.128111712576207</v>
      </c>
      <c r="D799" s="1">
        <v>43261.49</v>
      </c>
      <c r="E799">
        <v>1</v>
      </c>
    </row>
    <row r="800" spans="1:5">
      <c r="A800" t="s">
        <v>48</v>
      </c>
      <c r="B800">
        <v>17.048951123951635</v>
      </c>
      <c r="C800">
        <v>51.127080551701724</v>
      </c>
      <c r="D800" s="1">
        <v>43261.490995370368</v>
      </c>
      <c r="E800">
        <v>1</v>
      </c>
    </row>
    <row r="801" spans="1:5">
      <c r="A801" t="s">
        <v>48</v>
      </c>
      <c r="B801">
        <v>17.047679528732878</v>
      </c>
      <c r="C801">
        <v>51.126374113821626</v>
      </c>
      <c r="D801" s="1">
        <v>43261.491898148146</v>
      </c>
      <c r="E801">
        <v>1</v>
      </c>
    </row>
    <row r="802" spans="1:5">
      <c r="A802" t="s">
        <v>48</v>
      </c>
      <c r="B802">
        <v>17.044452106369764</v>
      </c>
      <c r="C802">
        <v>51.124160362143314</v>
      </c>
      <c r="D802" s="1">
        <v>43261.492766203701</v>
      </c>
      <c r="E802">
        <v>1</v>
      </c>
    </row>
    <row r="803" spans="1:5">
      <c r="A803" t="s">
        <v>48</v>
      </c>
      <c r="B803">
        <v>17.043267467611688</v>
      </c>
      <c r="C803">
        <v>51.121617378479428</v>
      </c>
      <c r="D803" s="1">
        <v>43261.493518518517</v>
      </c>
      <c r="E803">
        <v>1</v>
      </c>
    </row>
    <row r="804" spans="1:5">
      <c r="A804" t="s">
        <v>48</v>
      </c>
      <c r="B804">
        <v>17.041985514899739</v>
      </c>
      <c r="C804">
        <v>51.119594497869272</v>
      </c>
      <c r="D804" s="1">
        <v>43261.494247685187</v>
      </c>
      <c r="E804">
        <v>1</v>
      </c>
    </row>
    <row r="805" spans="1:5">
      <c r="A805" t="s">
        <v>48</v>
      </c>
      <c r="B805">
        <v>17.041913630469537</v>
      </c>
      <c r="C805">
        <v>51.117268631032161</v>
      </c>
      <c r="D805" s="1">
        <v>43261.495370370372</v>
      </c>
      <c r="E805">
        <v>1</v>
      </c>
    </row>
    <row r="806" spans="1:5">
      <c r="A806" t="s">
        <v>48</v>
      </c>
      <c r="B806">
        <v>17.041151598055123</v>
      </c>
      <c r="C806">
        <v>51.116796480980753</v>
      </c>
      <c r="D806" s="1">
        <v>43261.496261574073</v>
      </c>
      <c r="E806">
        <v>1</v>
      </c>
    </row>
    <row r="807" spans="1:5">
      <c r="A807" t="s">
        <v>48</v>
      </c>
      <c r="B807">
        <v>17.040734934205464</v>
      </c>
      <c r="C807">
        <v>51.114956671417978</v>
      </c>
      <c r="D807" s="1">
        <v>43261.496990740743</v>
      </c>
      <c r="E807">
        <v>1</v>
      </c>
    </row>
    <row r="808" spans="1:5">
      <c r="A808" t="s">
        <v>48</v>
      </c>
      <c r="B808">
        <v>17.039533263030378</v>
      </c>
      <c r="C808">
        <v>51.113250068156987</v>
      </c>
      <c r="D808" s="1">
        <v>43261.497731481482</v>
      </c>
      <c r="E808">
        <v>1</v>
      </c>
    </row>
    <row r="809" spans="1:5">
      <c r="A809" t="s">
        <v>48</v>
      </c>
      <c r="B809">
        <v>17.038638106504926</v>
      </c>
      <c r="C809">
        <v>51.11128375697983</v>
      </c>
      <c r="D809" s="1">
        <v>43261.499189814815</v>
      </c>
      <c r="E809">
        <v>1</v>
      </c>
    </row>
    <row r="810" spans="1:5">
      <c r="A810" t="s">
        <v>48</v>
      </c>
      <c r="B810">
        <v>17.038302138672169</v>
      </c>
      <c r="C810">
        <v>51.110912202688446</v>
      </c>
      <c r="D810" s="1">
        <v>43261.499918981484</v>
      </c>
      <c r="E810">
        <v>1</v>
      </c>
    </row>
    <row r="811" spans="1:5">
      <c r="A811" t="s">
        <v>48</v>
      </c>
      <c r="B811">
        <v>17.039033950678657</v>
      </c>
      <c r="C811">
        <v>51.111053311165172</v>
      </c>
      <c r="D811" s="1">
        <v>43261.512627314813</v>
      </c>
      <c r="E811">
        <v>1</v>
      </c>
    </row>
    <row r="812" spans="1:5">
      <c r="A812" t="s">
        <v>48</v>
      </c>
      <c r="B812">
        <v>17.038803998762617</v>
      </c>
      <c r="C812">
        <v>51.109740010936505</v>
      </c>
      <c r="D812" s="1">
        <v>43261.513541666667</v>
      </c>
      <c r="E812">
        <v>1</v>
      </c>
    </row>
    <row r="813" spans="1:5">
      <c r="A813" t="s">
        <v>48</v>
      </c>
      <c r="B813">
        <v>17.038855913656988</v>
      </c>
      <c r="C813">
        <v>51.107845098532827</v>
      </c>
      <c r="D813" s="1">
        <v>43261.51457175926</v>
      </c>
      <c r="E813">
        <v>1</v>
      </c>
    </row>
    <row r="814" spans="1:5">
      <c r="A814" t="s">
        <v>48</v>
      </c>
      <c r="B814">
        <v>17.037132155385681</v>
      </c>
      <c r="C814">
        <v>51.10796914145223</v>
      </c>
      <c r="D814" s="1">
        <v>43261.515381944446</v>
      </c>
      <c r="E814">
        <v>1</v>
      </c>
    </row>
    <row r="815" spans="1:5">
      <c r="A815" t="s">
        <v>48</v>
      </c>
      <c r="B815">
        <v>17.034188078497991</v>
      </c>
      <c r="C815">
        <v>51.107328636969456</v>
      </c>
      <c r="D815" s="1">
        <v>43261.516111111108</v>
      </c>
      <c r="E815">
        <v>1</v>
      </c>
    </row>
    <row r="816" spans="1:5">
      <c r="A816" t="s">
        <v>48</v>
      </c>
      <c r="B816">
        <v>17.032111951250034</v>
      </c>
      <c r="C816">
        <v>51.107531249294937</v>
      </c>
      <c r="D816" s="1">
        <v>43261.516863425924</v>
      </c>
      <c r="E816">
        <v>1</v>
      </c>
    </row>
    <row r="817" spans="1:5">
      <c r="A817" t="s">
        <v>48</v>
      </c>
      <c r="B817">
        <v>17.029188710153342</v>
      </c>
      <c r="C817">
        <v>51.108006349436607</v>
      </c>
      <c r="D817" s="1">
        <v>43261.517627314817</v>
      </c>
      <c r="E817">
        <v>1</v>
      </c>
    </row>
    <row r="818" spans="1:5">
      <c r="A818" t="s">
        <v>48</v>
      </c>
      <c r="B818">
        <v>17.027114474126243</v>
      </c>
      <c r="C818">
        <v>51.108435514490097</v>
      </c>
      <c r="D818" s="1">
        <v>43261.518391203703</v>
      </c>
      <c r="E818">
        <v>1</v>
      </c>
    </row>
    <row r="819" spans="1:5">
      <c r="A819" t="s">
        <v>48</v>
      </c>
      <c r="B819">
        <v>17.027061895705913</v>
      </c>
      <c r="C819">
        <v>51.109088672479849</v>
      </c>
      <c r="D819" s="1">
        <v>43261.519131944442</v>
      </c>
      <c r="E819">
        <v>1</v>
      </c>
    </row>
    <row r="820" spans="1:5">
      <c r="A820" t="s">
        <v>48</v>
      </c>
      <c r="B820">
        <v>17.026844815149577</v>
      </c>
      <c r="C820">
        <v>51.110203212719405</v>
      </c>
      <c r="D820" s="1">
        <v>43261.519918981481</v>
      </c>
      <c r="E820">
        <v>1</v>
      </c>
    </row>
    <row r="821" spans="1:5">
      <c r="A821" t="s">
        <v>48</v>
      </c>
      <c r="B821">
        <v>17.026788862483276</v>
      </c>
      <c r="C821">
        <v>51.111617377760865</v>
      </c>
      <c r="D821" s="1">
        <v>43261.520636574074</v>
      </c>
      <c r="E821">
        <v>1</v>
      </c>
    </row>
    <row r="822" spans="1:5">
      <c r="A822" t="s">
        <v>48</v>
      </c>
      <c r="B822">
        <v>17.024213849984768</v>
      </c>
      <c r="C822">
        <v>51.111380855572435</v>
      </c>
      <c r="D822" s="1">
        <v>43261.52138888889</v>
      </c>
      <c r="E822">
        <v>1</v>
      </c>
    </row>
    <row r="823" spans="1:5">
      <c r="A823" t="s">
        <v>48</v>
      </c>
      <c r="B823">
        <v>17.020366212514816</v>
      </c>
      <c r="C823">
        <v>51.112174771666758</v>
      </c>
      <c r="D823" s="1">
        <v>43261.522361111114</v>
      </c>
      <c r="E823">
        <v>1</v>
      </c>
    </row>
    <row r="824" spans="1:5">
      <c r="A824" t="s">
        <v>48</v>
      </c>
      <c r="B824">
        <v>17.016201422198815</v>
      </c>
      <c r="C824">
        <v>51.112891731242968</v>
      </c>
      <c r="D824" s="1">
        <v>43261.523356481484</v>
      </c>
      <c r="E824">
        <v>1</v>
      </c>
    </row>
    <row r="825" spans="1:5">
      <c r="A825" t="s">
        <v>48</v>
      </c>
      <c r="B825">
        <v>17.010405701302115</v>
      </c>
      <c r="C825">
        <v>51.112995109372157</v>
      </c>
      <c r="D825" s="1">
        <v>43261.524560185186</v>
      </c>
      <c r="E825">
        <v>1</v>
      </c>
    </row>
    <row r="826" spans="1:5">
      <c r="A826" t="s">
        <v>48</v>
      </c>
      <c r="B826">
        <v>17.007011135334764</v>
      </c>
      <c r="C826">
        <v>51.112968590198079</v>
      </c>
      <c r="D826" s="1">
        <v>43261.52553240741</v>
      </c>
      <c r="E826">
        <v>1</v>
      </c>
    </row>
    <row r="827" spans="1:5">
      <c r="A827" t="s">
        <v>48</v>
      </c>
      <c r="B827">
        <v>17.010071211254242</v>
      </c>
      <c r="C827">
        <v>51.112865386477772</v>
      </c>
      <c r="D827" s="1">
        <v>43261.526284722226</v>
      </c>
      <c r="E827">
        <v>1</v>
      </c>
    </row>
    <row r="828" spans="1:5">
      <c r="A828" t="s">
        <v>48</v>
      </c>
      <c r="B828">
        <v>17.013089452659433</v>
      </c>
      <c r="C828">
        <v>51.112775675188338</v>
      </c>
      <c r="D828" s="1">
        <v>43261.527037037034</v>
      </c>
      <c r="E828">
        <v>1</v>
      </c>
    </row>
    <row r="829" spans="1:5">
      <c r="A829" t="s">
        <v>48</v>
      </c>
      <c r="B829">
        <v>17.015665700199659</v>
      </c>
      <c r="C829">
        <v>51.112722742524369</v>
      </c>
      <c r="D829" s="1">
        <v>43261.527789351851</v>
      </c>
      <c r="E829">
        <v>1</v>
      </c>
    </row>
    <row r="830" spans="1:5">
      <c r="A830" t="s">
        <v>48</v>
      </c>
      <c r="B830">
        <v>17.018660210147747</v>
      </c>
      <c r="C830">
        <v>51.112297349975719</v>
      </c>
      <c r="D830" s="1">
        <v>43261.528564814813</v>
      </c>
      <c r="E830">
        <v>1</v>
      </c>
    </row>
    <row r="831" spans="1:5">
      <c r="A831" t="s">
        <v>48</v>
      </c>
      <c r="B831">
        <v>17.019215833021775</v>
      </c>
      <c r="C831">
        <v>51.112267107028607</v>
      </c>
      <c r="D831" s="1">
        <v>43261.531041666669</v>
      </c>
      <c r="E831">
        <v>1</v>
      </c>
    </row>
    <row r="832" spans="1:5">
      <c r="A832" t="s">
        <v>48</v>
      </c>
      <c r="B832">
        <v>17.021097538471825</v>
      </c>
      <c r="C832">
        <v>51.111749008237915</v>
      </c>
      <c r="D832" s="1">
        <v>43261.532129629632</v>
      </c>
      <c r="E832">
        <v>1</v>
      </c>
    </row>
    <row r="833" spans="1:5">
      <c r="A833" t="s">
        <v>48</v>
      </c>
      <c r="B833">
        <v>17.022881699371634</v>
      </c>
      <c r="C833">
        <v>51.11115258941205</v>
      </c>
      <c r="D833" s="1">
        <v>43261.532858796294</v>
      </c>
      <c r="E833">
        <v>1</v>
      </c>
    </row>
    <row r="834" spans="1:5">
      <c r="A834" t="s">
        <v>48</v>
      </c>
      <c r="B834">
        <v>17.023559030230459</v>
      </c>
      <c r="C834">
        <v>51.111366065913167</v>
      </c>
      <c r="D834" s="1">
        <v>43261.533587962964</v>
      </c>
      <c r="E834">
        <v>1</v>
      </c>
    </row>
    <row r="835" spans="1:5">
      <c r="A835" t="s">
        <v>48</v>
      </c>
      <c r="B835">
        <v>17.025418071991972</v>
      </c>
      <c r="C835">
        <v>51.110596685887664</v>
      </c>
      <c r="D835" s="1">
        <v>43261.53465277778</v>
      </c>
      <c r="E835">
        <v>1</v>
      </c>
    </row>
    <row r="836" spans="1:5">
      <c r="A836" t="s">
        <v>48</v>
      </c>
      <c r="B836">
        <v>17.026594724151565</v>
      </c>
      <c r="C836">
        <v>51.109850190901803</v>
      </c>
      <c r="D836" s="1">
        <v>43261.535393518519</v>
      </c>
      <c r="E836">
        <v>1</v>
      </c>
    </row>
    <row r="837" spans="1:5">
      <c r="A837" t="s">
        <v>48</v>
      </c>
      <c r="B837">
        <v>17.027306768706396</v>
      </c>
      <c r="C837">
        <v>51.108715583242024</v>
      </c>
      <c r="D837" s="1">
        <v>43261.536122685182</v>
      </c>
      <c r="E837">
        <v>1</v>
      </c>
    </row>
    <row r="838" spans="1:5">
      <c r="A838" t="s">
        <v>48</v>
      </c>
      <c r="B838">
        <v>17.029840805367666</v>
      </c>
      <c r="C838">
        <v>51.10782486983863</v>
      </c>
      <c r="D838" s="1">
        <v>43261.536851851852</v>
      </c>
      <c r="E838">
        <v>1</v>
      </c>
    </row>
    <row r="839" spans="1:5">
      <c r="A839" t="s">
        <v>48</v>
      </c>
      <c r="B839">
        <v>17.032541216727466</v>
      </c>
      <c r="C839">
        <v>51.107451004764286</v>
      </c>
      <c r="D839" s="1">
        <v>43261.537754629629</v>
      </c>
      <c r="E839">
        <v>1</v>
      </c>
    </row>
    <row r="840" spans="1:5">
      <c r="A840" t="s">
        <v>48</v>
      </c>
      <c r="B840">
        <v>17.032740894827558</v>
      </c>
      <c r="C840">
        <v>51.107203393447463</v>
      </c>
      <c r="D840" s="1">
        <v>43261.537777777776</v>
      </c>
      <c r="E840">
        <v>1</v>
      </c>
    </row>
    <row r="841" spans="1:5">
      <c r="A841" t="s">
        <v>48</v>
      </c>
      <c r="B841">
        <v>17.035775053351038</v>
      </c>
      <c r="C841">
        <v>51.107470672693459</v>
      </c>
      <c r="D841" s="1">
        <v>43261.538668981484</v>
      </c>
      <c r="E841">
        <v>1</v>
      </c>
    </row>
    <row r="842" spans="1:5">
      <c r="A842" t="s">
        <v>48</v>
      </c>
      <c r="B842">
        <v>17.036710081548211</v>
      </c>
      <c r="C842">
        <v>51.107561459869068</v>
      </c>
      <c r="D842" s="1">
        <v>43261.540659722225</v>
      </c>
      <c r="E842">
        <v>1</v>
      </c>
    </row>
    <row r="843" spans="1:5">
      <c r="A843" t="s">
        <v>48</v>
      </c>
      <c r="B843">
        <v>17.050811674033152</v>
      </c>
      <c r="C843">
        <v>51.113918327090488</v>
      </c>
      <c r="D843" s="1">
        <v>43261.549131944441</v>
      </c>
      <c r="E843">
        <v>1</v>
      </c>
    </row>
    <row r="844" spans="1:5">
      <c r="A844" t="s">
        <v>48</v>
      </c>
      <c r="B844">
        <v>17.050925297495919</v>
      </c>
      <c r="C844">
        <v>51.115732863408454</v>
      </c>
      <c r="D844" s="1">
        <v>43261.550138888888</v>
      </c>
      <c r="E844">
        <v>1</v>
      </c>
    </row>
    <row r="845" spans="1:5">
      <c r="A845" t="s">
        <v>48</v>
      </c>
      <c r="B845">
        <v>17.051351005096425</v>
      </c>
      <c r="C845">
        <v>51.117427965090741</v>
      </c>
      <c r="D845" s="1">
        <v>43261.551099537035</v>
      </c>
      <c r="E845">
        <v>1</v>
      </c>
    </row>
    <row r="846" spans="1:5">
      <c r="A846" t="s">
        <v>48</v>
      </c>
      <c r="B846">
        <v>17.051085917179876</v>
      </c>
      <c r="C846">
        <v>51.119210952618502</v>
      </c>
      <c r="D846" s="1">
        <v>43261.551840277774</v>
      </c>
      <c r="E846">
        <v>1</v>
      </c>
    </row>
    <row r="847" spans="1:5">
      <c r="A847" t="s">
        <v>48</v>
      </c>
      <c r="B847">
        <v>17.051670946407928</v>
      </c>
      <c r="C847">
        <v>51.119675903306188</v>
      </c>
      <c r="D847" s="1">
        <v>43261.552939814814</v>
      </c>
      <c r="E847">
        <v>1</v>
      </c>
    </row>
    <row r="848" spans="1:5">
      <c r="A848" t="s">
        <v>48</v>
      </c>
      <c r="B848">
        <v>17.051406944063515</v>
      </c>
      <c r="C848">
        <v>51.119415236888564</v>
      </c>
      <c r="D848" s="1">
        <v>43261.553854166668</v>
      </c>
      <c r="E848">
        <v>1</v>
      </c>
    </row>
    <row r="849" spans="1:5">
      <c r="A849" t="s">
        <v>48</v>
      </c>
      <c r="B849">
        <v>17.051594415265662</v>
      </c>
      <c r="C849">
        <v>51.119870878174538</v>
      </c>
      <c r="D849" s="1">
        <v>43261.557615740741</v>
      </c>
      <c r="E849">
        <v>1</v>
      </c>
    </row>
    <row r="850" spans="1:5">
      <c r="A850" t="s">
        <v>48</v>
      </c>
      <c r="B850">
        <v>17.051415385575201</v>
      </c>
      <c r="C850">
        <v>51.119404224567589</v>
      </c>
      <c r="D850" s="1">
        <v>43261.558437500003</v>
      </c>
      <c r="E850">
        <v>1</v>
      </c>
    </row>
    <row r="851" spans="1:5">
      <c r="A851" t="s">
        <v>48</v>
      </c>
      <c r="B851">
        <v>17.052831890957961</v>
      </c>
      <c r="C851">
        <v>51.120367925355687</v>
      </c>
      <c r="D851" s="1">
        <v>43261.561909722222</v>
      </c>
      <c r="E851">
        <v>1</v>
      </c>
    </row>
    <row r="852" spans="1:5">
      <c r="A852" t="s">
        <v>48</v>
      </c>
      <c r="B852">
        <v>17.05339345940191</v>
      </c>
      <c r="C852">
        <v>51.120093727733071</v>
      </c>
      <c r="D852" s="1">
        <v>43261.563958333332</v>
      </c>
      <c r="E852">
        <v>1</v>
      </c>
    </row>
    <row r="853" spans="1:5">
      <c r="A853" t="s">
        <v>48</v>
      </c>
      <c r="B853">
        <v>17.053437120537577</v>
      </c>
      <c r="C853">
        <v>51.119667540929584</v>
      </c>
      <c r="D853" s="1">
        <v>43261.566874999997</v>
      </c>
      <c r="E853">
        <v>1</v>
      </c>
    </row>
    <row r="854" spans="1:5">
      <c r="A854" t="s">
        <v>48</v>
      </c>
      <c r="B854">
        <v>17.051990058656322</v>
      </c>
      <c r="C854">
        <v>51.119589374570303</v>
      </c>
      <c r="D854" s="1">
        <v>43261.569039351853</v>
      </c>
      <c r="E854">
        <v>1</v>
      </c>
    </row>
    <row r="855" spans="1:5">
      <c r="A855" t="s">
        <v>48</v>
      </c>
      <c r="B855">
        <v>17.052706646984834</v>
      </c>
      <c r="C855">
        <v>51.119604314281247</v>
      </c>
      <c r="D855" s="1">
        <v>43261.569768518515</v>
      </c>
      <c r="E855">
        <v>1</v>
      </c>
    </row>
    <row r="856" spans="1:5">
      <c r="A856" t="s">
        <v>48</v>
      </c>
      <c r="B856">
        <v>17.05299621030159</v>
      </c>
      <c r="C856">
        <v>51.119262183915559</v>
      </c>
      <c r="D856" s="1">
        <v>43261.572326388887</v>
      </c>
      <c r="E856">
        <v>1</v>
      </c>
    </row>
    <row r="857" spans="1:5">
      <c r="A857" t="s">
        <v>48</v>
      </c>
      <c r="B857">
        <v>17.053100642563095</v>
      </c>
      <c r="C857">
        <v>51.119687422250728</v>
      </c>
      <c r="D857" s="1">
        <v>43261.573287037034</v>
      </c>
      <c r="E857">
        <v>1</v>
      </c>
    </row>
    <row r="858" spans="1:5">
      <c r="A858" t="s">
        <v>48</v>
      </c>
      <c r="B858">
        <v>17.056078599808949</v>
      </c>
      <c r="C858">
        <v>51.137023382773329</v>
      </c>
      <c r="D858" s="1">
        <v>43261.760740740741</v>
      </c>
      <c r="E858">
        <v>1</v>
      </c>
    </row>
    <row r="859" spans="1:5">
      <c r="A859" t="s">
        <v>48</v>
      </c>
      <c r="B859">
        <v>17.056396047828358</v>
      </c>
      <c r="C859">
        <v>51.136528437779162</v>
      </c>
      <c r="D859" s="1">
        <v>43261.760775462964</v>
      </c>
      <c r="E859">
        <v>1</v>
      </c>
    </row>
    <row r="860" spans="1:5">
      <c r="A860" t="s">
        <v>48</v>
      </c>
      <c r="B860">
        <v>17.056771505847472</v>
      </c>
      <c r="C860">
        <v>51.136925212328237</v>
      </c>
      <c r="D860" s="1">
        <v>43261.762777777774</v>
      </c>
      <c r="E860">
        <v>1</v>
      </c>
    </row>
    <row r="861" spans="1:5">
      <c r="A861" t="s">
        <v>48</v>
      </c>
      <c r="B861">
        <v>17.056129942527889</v>
      </c>
      <c r="C861">
        <v>51.136781858839079</v>
      </c>
      <c r="D861" s="1">
        <v>43261.76357638889</v>
      </c>
      <c r="E861">
        <v>1</v>
      </c>
    </row>
    <row r="862" spans="1:5">
      <c r="A862" t="s">
        <v>48</v>
      </c>
      <c r="B862">
        <v>17.056630644083445</v>
      </c>
      <c r="C862">
        <v>51.1374000459125</v>
      </c>
      <c r="D862" s="1">
        <v>43261.764641203707</v>
      </c>
      <c r="E862">
        <v>1</v>
      </c>
    </row>
    <row r="863" spans="1:5">
      <c r="A863" t="s">
        <v>48</v>
      </c>
      <c r="B863">
        <v>17.056741639545738</v>
      </c>
      <c r="C863">
        <v>51.136838079523535</v>
      </c>
      <c r="D863" s="1">
        <v>43261.766412037039</v>
      </c>
      <c r="E863">
        <v>1</v>
      </c>
    </row>
    <row r="864" spans="1:5">
      <c r="A864" t="s">
        <v>48</v>
      </c>
      <c r="B864">
        <v>17.056331380777941</v>
      </c>
      <c r="C864">
        <v>51.13668556654526</v>
      </c>
      <c r="D864" s="1">
        <v>43261.767245370371</v>
      </c>
      <c r="E864">
        <v>1</v>
      </c>
    </row>
    <row r="865" spans="1:5">
      <c r="A865" t="s">
        <v>48</v>
      </c>
      <c r="B865">
        <v>17.056007894388877</v>
      </c>
      <c r="C865">
        <v>51.136413635480629</v>
      </c>
      <c r="D865" s="1">
        <v>43261.768020833333</v>
      </c>
      <c r="E865">
        <v>1</v>
      </c>
    </row>
    <row r="866" spans="1:5">
      <c r="A866" t="s">
        <v>48</v>
      </c>
      <c r="B866">
        <v>17.056832653489003</v>
      </c>
      <c r="C866">
        <v>51.136898643264097</v>
      </c>
      <c r="D866" s="1">
        <v>43261.769085648149</v>
      </c>
      <c r="E866">
        <v>1</v>
      </c>
    </row>
    <row r="867" spans="1:5">
      <c r="A867" t="s">
        <v>48</v>
      </c>
      <c r="B867">
        <v>17.055574949199546</v>
      </c>
      <c r="C867">
        <v>51.135923363081353</v>
      </c>
      <c r="D867" s="1">
        <v>43261.769918981481</v>
      </c>
      <c r="E867">
        <v>1</v>
      </c>
    </row>
    <row r="868" spans="1:5">
      <c r="A868" t="s">
        <v>48</v>
      </c>
      <c r="B868">
        <v>17.0565286124883</v>
      </c>
      <c r="C868">
        <v>51.136750562112368</v>
      </c>
      <c r="D868" s="1">
        <v>43261.77070601852</v>
      </c>
      <c r="E868">
        <v>1</v>
      </c>
    </row>
    <row r="869" spans="1:5">
      <c r="A869" t="s">
        <v>48</v>
      </c>
      <c r="B869">
        <v>17.05708066358071</v>
      </c>
      <c r="C869">
        <v>51.13721814793179</v>
      </c>
      <c r="D869" s="1">
        <v>43261.772314814814</v>
      </c>
      <c r="E869">
        <v>1</v>
      </c>
    </row>
    <row r="870" spans="1:5">
      <c r="A870" t="s">
        <v>48</v>
      </c>
      <c r="B870">
        <v>17.055193864349469</v>
      </c>
      <c r="C870">
        <v>51.136153628455922</v>
      </c>
      <c r="D870" s="1">
        <v>43261.773101851853</v>
      </c>
      <c r="E870">
        <v>1</v>
      </c>
    </row>
    <row r="871" spans="1:5">
      <c r="A871" t="s">
        <v>48</v>
      </c>
      <c r="B871">
        <v>17.057577752956554</v>
      </c>
      <c r="C871">
        <v>51.137772988666633</v>
      </c>
      <c r="D871" s="1">
        <v>43261.774212962962</v>
      </c>
      <c r="E871">
        <v>1</v>
      </c>
    </row>
    <row r="872" spans="1:5">
      <c r="A872" t="s">
        <v>48</v>
      </c>
      <c r="B872">
        <v>17.056416197016095</v>
      </c>
      <c r="C872">
        <v>51.136529614711812</v>
      </c>
      <c r="D872" s="1">
        <v>43261.775069444448</v>
      </c>
      <c r="E872">
        <v>1</v>
      </c>
    </row>
    <row r="873" spans="1:5">
      <c r="A873" t="s">
        <v>48</v>
      </c>
      <c r="B873">
        <v>17.056262228027911</v>
      </c>
      <c r="C873">
        <v>51.136800165919787</v>
      </c>
      <c r="D873" s="1">
        <v>43261.777719907404</v>
      </c>
      <c r="E873">
        <v>1</v>
      </c>
    </row>
    <row r="874" spans="1:5">
      <c r="A874" t="s">
        <v>48</v>
      </c>
      <c r="B874">
        <v>17.056231288797061</v>
      </c>
      <c r="C874">
        <v>51.136521372418358</v>
      </c>
      <c r="D874" s="1">
        <v>43261.778865740744</v>
      </c>
      <c r="E874">
        <v>1</v>
      </c>
    </row>
    <row r="875" spans="1:5">
      <c r="A875" t="s">
        <v>48</v>
      </c>
      <c r="B875">
        <v>17.055315232468871</v>
      </c>
      <c r="C875">
        <v>51.135623879344877</v>
      </c>
      <c r="D875" s="1">
        <v>43261.780127314814</v>
      </c>
      <c r="E875">
        <v>1</v>
      </c>
    </row>
    <row r="876" spans="1:5">
      <c r="A876" t="s">
        <v>48</v>
      </c>
      <c r="B876">
        <v>17.056723308057141</v>
      </c>
      <c r="C876">
        <v>51.13720281588423</v>
      </c>
      <c r="D876" s="1">
        <v>43261.781006944446</v>
      </c>
      <c r="E876">
        <v>1</v>
      </c>
    </row>
    <row r="877" spans="1:5">
      <c r="A877" t="s">
        <v>48</v>
      </c>
      <c r="B877">
        <v>17.056444755753866</v>
      </c>
      <c r="C877">
        <v>51.136841432350543</v>
      </c>
      <c r="D877" s="1">
        <v>43261.781805555554</v>
      </c>
      <c r="E877">
        <v>1</v>
      </c>
    </row>
    <row r="878" spans="1:5">
      <c r="A878" t="s">
        <v>48</v>
      </c>
      <c r="B878">
        <v>17.056942028220398</v>
      </c>
      <c r="C878">
        <v>51.136829570910081</v>
      </c>
      <c r="D878" s="1">
        <v>43261.784282407411</v>
      </c>
      <c r="E878">
        <v>1</v>
      </c>
    </row>
    <row r="879" spans="1:5">
      <c r="A879" t="s">
        <v>48</v>
      </c>
      <c r="B879">
        <v>17.056215181707024</v>
      </c>
      <c r="C879">
        <v>51.136609313405323</v>
      </c>
      <c r="D879" s="1">
        <v>43261.784317129626</v>
      </c>
      <c r="E879">
        <v>1</v>
      </c>
    </row>
    <row r="880" spans="1:5">
      <c r="A880" t="s">
        <v>48</v>
      </c>
      <c r="B880">
        <v>17.056752761148754</v>
      </c>
      <c r="C880">
        <v>51.136916568630717</v>
      </c>
      <c r="D880" s="1">
        <v>43261.785127314812</v>
      </c>
      <c r="E880">
        <v>1</v>
      </c>
    </row>
    <row r="881" spans="1:5">
      <c r="A881" t="s">
        <v>48</v>
      </c>
      <c r="B881">
        <v>17.056435593345672</v>
      </c>
      <c r="C881">
        <v>51.136700430158726</v>
      </c>
      <c r="D881" s="1">
        <v>43261.786030092589</v>
      </c>
      <c r="E881">
        <v>1</v>
      </c>
    </row>
    <row r="882" spans="1:5">
      <c r="A882" t="s">
        <v>48</v>
      </c>
      <c r="B882">
        <v>17.057681875714533</v>
      </c>
      <c r="C882">
        <v>51.138073754009774</v>
      </c>
      <c r="D882" s="1">
        <v>43261.787060185183</v>
      </c>
      <c r="E882">
        <v>1</v>
      </c>
    </row>
    <row r="883" spans="1:5">
      <c r="A883" t="s">
        <v>48</v>
      </c>
      <c r="B883">
        <v>17.056158669050642</v>
      </c>
      <c r="C883">
        <v>51.136520724613831</v>
      </c>
      <c r="D883" s="1">
        <v>43261.787847222222</v>
      </c>
      <c r="E883">
        <v>1</v>
      </c>
    </row>
    <row r="884" spans="1:5">
      <c r="A884" t="s">
        <v>48</v>
      </c>
      <c r="B884">
        <v>17.056938845096926</v>
      </c>
      <c r="C884">
        <v>51.137010582200105</v>
      </c>
      <c r="D884" s="1">
        <v>43261.788680555554</v>
      </c>
      <c r="E884">
        <v>1</v>
      </c>
    </row>
    <row r="885" spans="1:5">
      <c r="A885" t="s">
        <v>48</v>
      </c>
      <c r="B885">
        <v>17.056233461213345</v>
      </c>
      <c r="C885">
        <v>51.136810246364789</v>
      </c>
      <c r="D885" s="1">
        <v>43261.789467592593</v>
      </c>
      <c r="E885">
        <v>1</v>
      </c>
    </row>
    <row r="886" spans="1:5">
      <c r="A886" t="s">
        <v>48</v>
      </c>
      <c r="B886">
        <v>17.055788378570327</v>
      </c>
      <c r="C886">
        <v>51.136966866653879</v>
      </c>
      <c r="D886" s="1">
        <v>43261.79928240741</v>
      </c>
      <c r="E886">
        <v>1</v>
      </c>
    </row>
    <row r="887" spans="1:5">
      <c r="A887" t="s">
        <v>48</v>
      </c>
      <c r="B887">
        <v>17.056308581100236</v>
      </c>
      <c r="C887">
        <v>51.136727849120675</v>
      </c>
      <c r="D887" s="1">
        <v>43261.800069444442</v>
      </c>
      <c r="E887">
        <v>1</v>
      </c>
    </row>
    <row r="888" spans="1:5">
      <c r="A888" t="s">
        <v>48</v>
      </c>
      <c r="B888">
        <v>17.05668011988115</v>
      </c>
      <c r="C888">
        <v>51.137007503269288</v>
      </c>
      <c r="D888" s="1">
        <v>43261.802025462966</v>
      </c>
      <c r="E888">
        <v>1</v>
      </c>
    </row>
    <row r="889" spans="1:5">
      <c r="A889" t="s">
        <v>48</v>
      </c>
      <c r="B889">
        <v>17.055967590731314</v>
      </c>
      <c r="C889">
        <v>51.136144035614926</v>
      </c>
      <c r="D889" s="1">
        <v>43261.806504629632</v>
      </c>
      <c r="E889">
        <v>1</v>
      </c>
    </row>
    <row r="890" spans="1:5">
      <c r="A890" t="s">
        <v>48</v>
      </c>
      <c r="B890">
        <v>17.057054659259002</v>
      </c>
      <c r="C890">
        <v>51.136155918159098</v>
      </c>
      <c r="D890" s="1">
        <v>43261.807488425926</v>
      </c>
      <c r="E890">
        <v>1</v>
      </c>
    </row>
    <row r="891" spans="1:5">
      <c r="A891" t="s">
        <v>48</v>
      </c>
      <c r="B891">
        <v>17.056209815706062</v>
      </c>
      <c r="C891">
        <v>51.136779689852141</v>
      </c>
      <c r="D891" s="1">
        <v>43261.808298611111</v>
      </c>
      <c r="E891">
        <v>1</v>
      </c>
    </row>
    <row r="892" spans="1:5">
      <c r="A892" t="s">
        <v>48</v>
      </c>
      <c r="B892">
        <v>17.056129985645921</v>
      </c>
      <c r="C892">
        <v>51.136476807733253</v>
      </c>
      <c r="D892" s="1">
        <v>43261.809131944443</v>
      </c>
      <c r="E892">
        <v>1</v>
      </c>
    </row>
    <row r="893" spans="1:5">
      <c r="A893" t="s">
        <v>48</v>
      </c>
      <c r="B893">
        <v>17.056362544373698</v>
      </c>
      <c r="C893">
        <v>51.136781282205376</v>
      </c>
      <c r="D893" s="1">
        <v>43261.810069444444</v>
      </c>
      <c r="E893">
        <v>1</v>
      </c>
    </row>
    <row r="894" spans="1:5">
      <c r="A894" t="s">
        <v>48</v>
      </c>
      <c r="B894">
        <v>17.057011388209517</v>
      </c>
      <c r="C894">
        <v>51.137254466689065</v>
      </c>
      <c r="D894" s="1">
        <v>43261.811759259261</v>
      </c>
      <c r="E894">
        <v>1</v>
      </c>
    </row>
    <row r="895" spans="1:5">
      <c r="A895" t="s">
        <v>48</v>
      </c>
      <c r="B895">
        <v>17.056414079093738</v>
      </c>
      <c r="C895">
        <v>51.136786622098967</v>
      </c>
      <c r="D895" s="1">
        <v>43261.812581018516</v>
      </c>
      <c r="E895">
        <v>1</v>
      </c>
    </row>
    <row r="896" spans="1:5">
      <c r="A896" t="s">
        <v>48</v>
      </c>
      <c r="B896">
        <v>17.056013159059994</v>
      </c>
      <c r="C896">
        <v>51.136462733260082</v>
      </c>
      <c r="D896" s="1">
        <v>43261.813368055555</v>
      </c>
      <c r="E896">
        <v>1</v>
      </c>
    </row>
    <row r="897" spans="1:5">
      <c r="A897" t="s">
        <v>48</v>
      </c>
      <c r="B897">
        <v>17.056326462696788</v>
      </c>
      <c r="C897">
        <v>51.136703070216647</v>
      </c>
      <c r="D897" s="1">
        <v>43261.813414351855</v>
      </c>
      <c r="E897">
        <v>1</v>
      </c>
    </row>
    <row r="898" spans="1:5">
      <c r="A898" t="s">
        <v>48</v>
      </c>
      <c r="B898">
        <v>17.057324397259997</v>
      </c>
      <c r="C898">
        <v>51.137837594881766</v>
      </c>
      <c r="D898" s="1">
        <v>43261.814340277779</v>
      </c>
      <c r="E898">
        <v>1</v>
      </c>
    </row>
    <row r="899" spans="1:5">
      <c r="A899" t="s">
        <v>48</v>
      </c>
      <c r="B899">
        <v>17.056465122515302</v>
      </c>
      <c r="C899">
        <v>51.136796193700818</v>
      </c>
      <c r="D899" s="1">
        <v>43261.815115740741</v>
      </c>
      <c r="E899">
        <v>1</v>
      </c>
    </row>
    <row r="900" spans="1:5">
      <c r="A900" t="s">
        <v>48</v>
      </c>
      <c r="B900">
        <v>17.056102947359534</v>
      </c>
      <c r="C900">
        <v>51.136484009458208</v>
      </c>
      <c r="D900" s="1">
        <v>43261.818541666667</v>
      </c>
      <c r="E900">
        <v>1</v>
      </c>
    </row>
    <row r="901" spans="1:5">
      <c r="A901" t="s">
        <v>48</v>
      </c>
      <c r="B901">
        <v>17.05639120447108</v>
      </c>
      <c r="C901">
        <v>51.136716313965621</v>
      </c>
      <c r="D901" s="1">
        <v>43261.818645833337</v>
      </c>
      <c r="E901">
        <v>1</v>
      </c>
    </row>
    <row r="902" spans="1:5">
      <c r="A902" t="s">
        <v>48</v>
      </c>
      <c r="B902">
        <v>17.056115194956135</v>
      </c>
      <c r="C902">
        <v>51.136460139871595</v>
      </c>
      <c r="D902" s="1">
        <v>43261.823182870372</v>
      </c>
      <c r="E902">
        <v>1</v>
      </c>
    </row>
    <row r="903" spans="1:5">
      <c r="A903" t="s">
        <v>48</v>
      </c>
      <c r="B903">
        <v>17.058238538764918</v>
      </c>
      <c r="C903">
        <v>51.136997343266898</v>
      </c>
      <c r="D903" s="1">
        <v>43261.824270833335</v>
      </c>
      <c r="E903">
        <v>1</v>
      </c>
    </row>
    <row r="904" spans="1:5">
      <c r="A904" t="s">
        <v>48</v>
      </c>
      <c r="B904">
        <v>17.05601918465532</v>
      </c>
      <c r="C904">
        <v>51.136834837994748</v>
      </c>
      <c r="D904" s="1">
        <v>43261.825046296297</v>
      </c>
      <c r="E904">
        <v>1</v>
      </c>
    </row>
    <row r="905" spans="1:5">
      <c r="A905" t="s">
        <v>48</v>
      </c>
      <c r="B905">
        <v>17.055773905372977</v>
      </c>
      <c r="C905">
        <v>51.136560925058369</v>
      </c>
      <c r="D905" s="1">
        <v>43261.825856481482</v>
      </c>
      <c r="E905">
        <v>1</v>
      </c>
    </row>
    <row r="906" spans="1:5">
      <c r="A906" t="s">
        <v>48</v>
      </c>
      <c r="B906">
        <v>17.056316998108116</v>
      </c>
      <c r="C906">
        <v>51.136754524965355</v>
      </c>
      <c r="D906" s="1">
        <v>43261.826631944445</v>
      </c>
      <c r="E906">
        <v>1</v>
      </c>
    </row>
    <row r="907" spans="1:5">
      <c r="A907" t="s">
        <v>48</v>
      </c>
      <c r="B907">
        <v>17.056072004010009</v>
      </c>
      <c r="C907">
        <v>51.136419403620827</v>
      </c>
      <c r="D907" s="1">
        <v>43261.827407407407</v>
      </c>
      <c r="E907">
        <v>1</v>
      </c>
    </row>
    <row r="908" spans="1:5">
      <c r="A908" t="s">
        <v>48</v>
      </c>
      <c r="B908">
        <v>17.058275058735305</v>
      </c>
      <c r="C908">
        <v>51.136913315435862</v>
      </c>
      <c r="D908" s="1">
        <v>43261.828217592592</v>
      </c>
      <c r="E908">
        <v>1</v>
      </c>
    </row>
    <row r="909" spans="1:5">
      <c r="A909" t="s">
        <v>48</v>
      </c>
      <c r="B909">
        <v>17.056679434419294</v>
      </c>
      <c r="C909">
        <v>51.136948791485992</v>
      </c>
      <c r="D909" s="1">
        <v>43261.828263888892</v>
      </c>
      <c r="E909">
        <v>1</v>
      </c>
    </row>
    <row r="910" spans="1:5">
      <c r="A910" t="s">
        <v>48</v>
      </c>
      <c r="B910">
        <v>17.055638364838849</v>
      </c>
      <c r="C910">
        <v>51.13694826326256</v>
      </c>
      <c r="D910" s="1">
        <v>43261.831608796296</v>
      </c>
      <c r="E910">
        <v>1</v>
      </c>
    </row>
    <row r="911" spans="1:5">
      <c r="A911" t="s">
        <v>48</v>
      </c>
      <c r="B911">
        <v>17.056624265397502</v>
      </c>
      <c r="C911">
        <v>51.136874734514393</v>
      </c>
      <c r="D911" s="1">
        <v>43261.832361111112</v>
      </c>
      <c r="E911">
        <v>1</v>
      </c>
    </row>
    <row r="912" spans="1:5">
      <c r="A912" t="s">
        <v>48</v>
      </c>
      <c r="B912">
        <v>17.05569085409515</v>
      </c>
      <c r="C912">
        <v>51.137042795383323</v>
      </c>
      <c r="D912" s="1">
        <v>43261.841180555559</v>
      </c>
      <c r="E912">
        <v>1</v>
      </c>
    </row>
    <row r="913" spans="1:5">
      <c r="A913" t="s">
        <v>48</v>
      </c>
      <c r="B913">
        <v>17.056629290938211</v>
      </c>
      <c r="C913">
        <v>51.136612856015326</v>
      </c>
      <c r="D913" s="1">
        <v>43261.842037037037</v>
      </c>
      <c r="E913">
        <v>1</v>
      </c>
    </row>
    <row r="914" spans="1:5">
      <c r="A914" t="s">
        <v>48</v>
      </c>
      <c r="B914">
        <v>17.056662254548467</v>
      </c>
      <c r="C914">
        <v>51.137054890419421</v>
      </c>
      <c r="D914" s="1">
        <v>43261.843692129631</v>
      </c>
      <c r="E914">
        <v>1</v>
      </c>
    </row>
    <row r="915" spans="1:5">
      <c r="A915" t="s">
        <v>48</v>
      </c>
      <c r="B915">
        <v>17.056045461610925</v>
      </c>
      <c r="C915">
        <v>51.136545940073539</v>
      </c>
      <c r="D915" s="1">
        <v>43261.844652777778</v>
      </c>
      <c r="E915">
        <v>1</v>
      </c>
    </row>
    <row r="916" spans="1:5">
      <c r="A916" t="s">
        <v>48</v>
      </c>
      <c r="B916">
        <v>17.056420395549377</v>
      </c>
      <c r="C916">
        <v>51.136786312811672</v>
      </c>
      <c r="D916" s="1">
        <v>43261.84547453704</v>
      </c>
      <c r="E916">
        <v>1</v>
      </c>
    </row>
    <row r="917" spans="1:5">
      <c r="A917" t="s">
        <v>48</v>
      </c>
      <c r="B917">
        <v>17.056044219200615</v>
      </c>
      <c r="C917">
        <v>51.13631976068929</v>
      </c>
      <c r="D917" s="1">
        <v>43261.846296296295</v>
      </c>
      <c r="E917">
        <v>1</v>
      </c>
    </row>
    <row r="918" spans="1:5">
      <c r="A918" t="s">
        <v>48</v>
      </c>
      <c r="B918">
        <v>17.057034338709904</v>
      </c>
      <c r="C918">
        <v>51.137282944415979</v>
      </c>
      <c r="D918" s="1">
        <v>43261.847071759257</v>
      </c>
      <c r="E918">
        <v>1</v>
      </c>
    </row>
    <row r="919" spans="1:5">
      <c r="A919" t="s">
        <v>48</v>
      </c>
      <c r="B919">
        <v>17.056396065558097</v>
      </c>
      <c r="C919">
        <v>51.136942299733143</v>
      </c>
      <c r="D919" s="1">
        <v>43261.848067129627</v>
      </c>
      <c r="E919">
        <v>1</v>
      </c>
    </row>
    <row r="920" spans="1:5">
      <c r="A920" t="s">
        <v>48</v>
      </c>
      <c r="B920">
        <v>17.055949366952174</v>
      </c>
      <c r="C920">
        <v>51.136663027240623</v>
      </c>
      <c r="D920" s="1">
        <v>43261.849699074075</v>
      </c>
      <c r="E920">
        <v>1</v>
      </c>
    </row>
    <row r="921" spans="1:5">
      <c r="A921" t="s">
        <v>48</v>
      </c>
      <c r="B921">
        <v>17.056424492404165</v>
      </c>
      <c r="C921">
        <v>51.136535684068576</v>
      </c>
      <c r="D921" s="1">
        <v>43261.85052083333</v>
      </c>
      <c r="E921">
        <v>1</v>
      </c>
    </row>
    <row r="922" spans="1:5">
      <c r="A922" t="s">
        <v>48</v>
      </c>
      <c r="B922">
        <v>17.056617401591687</v>
      </c>
      <c r="C922">
        <v>51.137369463207747</v>
      </c>
      <c r="D922" s="1">
        <v>43261.8516087963</v>
      </c>
      <c r="E922">
        <v>1</v>
      </c>
    </row>
    <row r="923" spans="1:5">
      <c r="A923" t="s">
        <v>48</v>
      </c>
      <c r="B923">
        <v>17.056632627555761</v>
      </c>
      <c r="C923">
        <v>51.136787983443071</v>
      </c>
      <c r="D923" s="1">
        <v>43261.852465277778</v>
      </c>
      <c r="E923">
        <v>1</v>
      </c>
    </row>
    <row r="924" spans="1:5">
      <c r="A924" t="s">
        <v>48</v>
      </c>
      <c r="B924">
        <v>17.056409500879663</v>
      </c>
      <c r="C924">
        <v>51.137440001198541</v>
      </c>
      <c r="D924" s="1">
        <v>43261.853263888886</v>
      </c>
      <c r="E924">
        <v>1</v>
      </c>
    </row>
    <row r="925" spans="1:5">
      <c r="A925" t="s">
        <v>48</v>
      </c>
      <c r="B925">
        <v>17.056463076886352</v>
      </c>
      <c r="C925">
        <v>51.136688078471693</v>
      </c>
      <c r="D925" s="1">
        <v>43261.854074074072</v>
      </c>
      <c r="E925">
        <v>1</v>
      </c>
    </row>
    <row r="926" spans="1:5">
      <c r="A926" t="s">
        <v>48</v>
      </c>
      <c r="B926">
        <v>17.05615158630826</v>
      </c>
      <c r="C926">
        <v>51.136898985945969</v>
      </c>
      <c r="D926" s="1">
        <v>43261.858495370368</v>
      </c>
      <c r="E926">
        <v>1</v>
      </c>
    </row>
    <row r="927" spans="1:5">
      <c r="A927" t="s">
        <v>48</v>
      </c>
      <c r="B927">
        <v>17.056648522778389</v>
      </c>
      <c r="C927">
        <v>51.1369281503015</v>
      </c>
      <c r="D927" s="1">
        <v>43261.862847222219</v>
      </c>
      <c r="E927">
        <v>1</v>
      </c>
    </row>
    <row r="928" spans="1:5">
      <c r="A928" t="s">
        <v>48</v>
      </c>
      <c r="B928">
        <v>17.056418286773475</v>
      </c>
      <c r="C928">
        <v>51.136674599349554</v>
      </c>
      <c r="D928" s="1">
        <v>43261.868159722224</v>
      </c>
      <c r="E928">
        <v>1</v>
      </c>
    </row>
    <row r="929" spans="1:5">
      <c r="A929" t="s">
        <v>48</v>
      </c>
      <c r="B929">
        <v>17.056574020863852</v>
      </c>
      <c r="C929">
        <v>51.13663956305983</v>
      </c>
      <c r="D929" s="1">
        <v>43261.874432870369</v>
      </c>
      <c r="E929">
        <v>1</v>
      </c>
    </row>
    <row r="930" spans="1:5">
      <c r="A930" t="s">
        <v>48</v>
      </c>
      <c r="B930">
        <v>17.056305235797822</v>
      </c>
      <c r="C930">
        <v>51.13681014134459</v>
      </c>
      <c r="D930" s="1">
        <v>43261.882175925923</v>
      </c>
      <c r="E930">
        <v>1</v>
      </c>
    </row>
    <row r="931" spans="1:5">
      <c r="A931" t="s">
        <v>48</v>
      </c>
      <c r="B931">
        <v>17.056474293581626</v>
      </c>
      <c r="C931">
        <v>51.136472412993996</v>
      </c>
      <c r="D931" s="1">
        <v>43261.887199074074</v>
      </c>
      <c r="E931">
        <v>1</v>
      </c>
    </row>
    <row r="932" spans="1:5">
      <c r="A932" t="s">
        <v>48</v>
      </c>
      <c r="B932">
        <v>17.056492923319912</v>
      </c>
      <c r="C932">
        <v>51.137349902915474</v>
      </c>
      <c r="D932" s="1">
        <v>43261.888344907406</v>
      </c>
      <c r="E932">
        <v>1</v>
      </c>
    </row>
    <row r="933" spans="1:5">
      <c r="A933" t="s">
        <v>48</v>
      </c>
      <c r="B933">
        <v>17.056323869130967</v>
      </c>
      <c r="C933">
        <v>51.136927528131466</v>
      </c>
      <c r="D933" s="1">
        <v>43261.888391203705</v>
      </c>
      <c r="E933">
        <v>1</v>
      </c>
    </row>
    <row r="934" spans="1:5">
      <c r="A934" t="s">
        <v>48</v>
      </c>
      <c r="B934">
        <v>17.056361534233584</v>
      </c>
      <c r="C934">
        <v>51.136539323327554</v>
      </c>
      <c r="D934" s="1">
        <v>43261.896817129629</v>
      </c>
      <c r="E934">
        <v>1</v>
      </c>
    </row>
    <row r="935" spans="1:5">
      <c r="A935" t="s">
        <v>48</v>
      </c>
      <c r="B935">
        <v>17.056571653255006</v>
      </c>
      <c r="C935">
        <v>51.136778047604892</v>
      </c>
      <c r="D935" s="1">
        <v>43261.900370370371</v>
      </c>
      <c r="E935">
        <v>1</v>
      </c>
    </row>
    <row r="936" spans="1:5">
      <c r="A936" t="s">
        <v>48</v>
      </c>
      <c r="B936">
        <v>17.056781514177437</v>
      </c>
      <c r="C936">
        <v>51.136502203024278</v>
      </c>
      <c r="D936" s="1">
        <v>43261.903090277781</v>
      </c>
      <c r="E936">
        <v>1</v>
      </c>
    </row>
    <row r="937" spans="1:5">
      <c r="A937" t="s">
        <v>48</v>
      </c>
      <c r="B937">
        <v>17.0566304557567</v>
      </c>
      <c r="C937">
        <v>51.136802240302067</v>
      </c>
      <c r="D937" s="1">
        <v>43261.903912037036</v>
      </c>
      <c r="E937">
        <v>1</v>
      </c>
    </row>
    <row r="938" spans="1:5">
      <c r="A938" t="s">
        <v>48</v>
      </c>
      <c r="B938">
        <v>17.056151288308946</v>
      </c>
      <c r="C938">
        <v>51.136777495019878</v>
      </c>
      <c r="D938" s="1">
        <v>43261.925821759258</v>
      </c>
      <c r="E938">
        <v>1</v>
      </c>
    </row>
    <row r="939" spans="1:5">
      <c r="A939" t="s">
        <v>48</v>
      </c>
      <c r="B939">
        <v>17.056595420857182</v>
      </c>
      <c r="C939">
        <v>51.136686011035039</v>
      </c>
      <c r="D939" s="1">
        <v>43261.926550925928</v>
      </c>
      <c r="E939">
        <v>1</v>
      </c>
    </row>
    <row r="940" spans="1:5">
      <c r="A940" t="s">
        <v>48</v>
      </c>
      <c r="B940">
        <v>17.0347589645013</v>
      </c>
      <c r="C940">
        <v>51.107932041583325</v>
      </c>
      <c r="D940" s="1">
        <v>43262.486689814818</v>
      </c>
      <c r="E940">
        <v>2</v>
      </c>
    </row>
    <row r="941" spans="1:5">
      <c r="A941" t="s">
        <v>48</v>
      </c>
      <c r="B941">
        <v>17.034115143270856</v>
      </c>
      <c r="C941">
        <v>51.107855759077424</v>
      </c>
      <c r="D941" s="1">
        <v>43262.489027777781</v>
      </c>
      <c r="E941">
        <v>2</v>
      </c>
    </row>
    <row r="942" spans="1:5">
      <c r="A942" t="s">
        <v>48</v>
      </c>
      <c r="B942">
        <v>17.033143340888508</v>
      </c>
      <c r="C942">
        <v>51.107467930577307</v>
      </c>
      <c r="D942" s="1">
        <v>43262.49077546296</v>
      </c>
      <c r="E942">
        <v>2</v>
      </c>
    </row>
    <row r="943" spans="1:5">
      <c r="A943" t="s">
        <v>48</v>
      </c>
      <c r="B943">
        <v>17.033283409343088</v>
      </c>
      <c r="C943">
        <v>51.107179778517747</v>
      </c>
      <c r="D943" s="1">
        <v>43262.49150462963</v>
      </c>
      <c r="E943">
        <v>2</v>
      </c>
    </row>
    <row r="944" spans="1:5">
      <c r="A944" t="s">
        <v>48</v>
      </c>
      <c r="B944">
        <v>17.033011396747732</v>
      </c>
      <c r="C944">
        <v>51.105456260526616</v>
      </c>
      <c r="D944" s="1">
        <v>43262.492476851854</v>
      </c>
      <c r="E944">
        <v>2</v>
      </c>
    </row>
    <row r="945" spans="1:5">
      <c r="A945" t="s">
        <v>48</v>
      </c>
      <c r="B945">
        <v>17.031938720705266</v>
      </c>
      <c r="C945">
        <v>51.104586688268313</v>
      </c>
      <c r="D945" s="1">
        <v>43262.493564814817</v>
      </c>
      <c r="E945">
        <v>2</v>
      </c>
    </row>
    <row r="946" spans="1:5">
      <c r="A946" t="s">
        <v>48</v>
      </c>
      <c r="B946">
        <v>17.030887303155573</v>
      </c>
      <c r="C946">
        <v>51.104447106890191</v>
      </c>
      <c r="D946" s="1">
        <v>43262.494502314818</v>
      </c>
      <c r="E946">
        <v>2</v>
      </c>
    </row>
    <row r="947" spans="1:5">
      <c r="A947" t="s">
        <v>48</v>
      </c>
      <c r="B947">
        <v>17.030585919380602</v>
      </c>
      <c r="C947">
        <v>51.103542532608067</v>
      </c>
      <c r="D947" s="1">
        <v>43262.495995370373</v>
      </c>
      <c r="E947">
        <v>2</v>
      </c>
    </row>
    <row r="948" spans="1:5">
      <c r="A948" t="s">
        <v>48</v>
      </c>
      <c r="B948">
        <v>17.030339007887207</v>
      </c>
      <c r="C948">
        <v>51.104022380678423</v>
      </c>
      <c r="D948" s="1">
        <v>43262.496712962966</v>
      </c>
      <c r="E948">
        <v>2</v>
      </c>
    </row>
    <row r="949" spans="1:5">
      <c r="A949" t="s">
        <v>48</v>
      </c>
      <c r="B949">
        <v>17.02979908739584</v>
      </c>
      <c r="C949">
        <v>51.101729040029589</v>
      </c>
      <c r="D949" s="1">
        <v>43262.497928240744</v>
      </c>
      <c r="E949">
        <v>2</v>
      </c>
    </row>
    <row r="950" spans="1:5">
      <c r="A950" t="s">
        <v>48</v>
      </c>
      <c r="B950">
        <v>17.028937014224208</v>
      </c>
      <c r="C950">
        <v>51.101348950630033</v>
      </c>
      <c r="D950" s="1">
        <v>43262.498680555553</v>
      </c>
      <c r="E950">
        <v>2</v>
      </c>
    </row>
    <row r="951" spans="1:5">
      <c r="A951" t="s">
        <v>48</v>
      </c>
      <c r="B951">
        <v>17.028269756252612</v>
      </c>
      <c r="C951">
        <v>51.100896932865581</v>
      </c>
      <c r="D951" s="1">
        <v>43262.499432870369</v>
      </c>
      <c r="E951">
        <v>2</v>
      </c>
    </row>
    <row r="952" spans="1:5">
      <c r="A952" t="s">
        <v>48</v>
      </c>
      <c r="B952">
        <v>17.028146142334631</v>
      </c>
      <c r="C952">
        <v>51.09995456639259</v>
      </c>
      <c r="D952" s="1">
        <v>43262.507511574076</v>
      </c>
      <c r="E952">
        <v>2</v>
      </c>
    </row>
    <row r="953" spans="1:5">
      <c r="A953" t="s">
        <v>48</v>
      </c>
      <c r="B953">
        <v>17.02819193097644</v>
      </c>
      <c r="C953">
        <v>51.100967962927633</v>
      </c>
      <c r="D953" s="1">
        <v>43262.508680555555</v>
      </c>
      <c r="E953">
        <v>2</v>
      </c>
    </row>
    <row r="954" spans="1:5">
      <c r="A954" t="s">
        <v>48</v>
      </c>
      <c r="B954">
        <v>17.026999018461545</v>
      </c>
      <c r="C954">
        <v>51.100331484436872</v>
      </c>
      <c r="D954" s="1">
        <v>43262.511296296296</v>
      </c>
      <c r="E954">
        <v>2</v>
      </c>
    </row>
    <row r="955" spans="1:5">
      <c r="A955" t="s">
        <v>48</v>
      </c>
      <c r="B955">
        <v>17.028705391633792</v>
      </c>
      <c r="C955">
        <v>51.101705943367968</v>
      </c>
      <c r="D955" s="1">
        <v>43262.512314814812</v>
      </c>
      <c r="E955">
        <v>2</v>
      </c>
    </row>
    <row r="956" spans="1:5">
      <c r="A956" t="s">
        <v>48</v>
      </c>
      <c r="B956">
        <v>17.028093395975553</v>
      </c>
      <c r="C956">
        <v>51.100752234620515</v>
      </c>
      <c r="D956" s="1">
        <v>43262.51321759259</v>
      </c>
      <c r="E956">
        <v>2</v>
      </c>
    </row>
    <row r="957" spans="1:5">
      <c r="A957" t="s">
        <v>48</v>
      </c>
      <c r="B957">
        <v>17.027667376792106</v>
      </c>
      <c r="C957">
        <v>51.100890249813666</v>
      </c>
      <c r="D957" s="1">
        <v>43262.514016203706</v>
      </c>
      <c r="E957">
        <v>2</v>
      </c>
    </row>
    <row r="958" spans="1:5">
      <c r="A958" t="s">
        <v>48</v>
      </c>
      <c r="B958">
        <v>17.02797739870611</v>
      </c>
      <c r="C958">
        <v>51.101182645267279</v>
      </c>
      <c r="D958" s="1">
        <v>43262.514872685184</v>
      </c>
      <c r="E958">
        <v>2</v>
      </c>
    </row>
    <row r="959" spans="1:5">
      <c r="A959" t="s">
        <v>48</v>
      </c>
      <c r="B959">
        <v>17.027974568762083</v>
      </c>
      <c r="C959">
        <v>51.100866218774136</v>
      </c>
      <c r="D959" s="1">
        <v>43262.515706018516</v>
      </c>
      <c r="E959">
        <v>2</v>
      </c>
    </row>
    <row r="960" spans="1:5">
      <c r="A960" t="s">
        <v>48</v>
      </c>
      <c r="B960">
        <v>17.028518055373493</v>
      </c>
      <c r="C960">
        <v>51.101051319800845</v>
      </c>
      <c r="D960" s="1">
        <v>43262.519050925926</v>
      </c>
      <c r="E960">
        <v>2</v>
      </c>
    </row>
    <row r="961" spans="1:5">
      <c r="A961" t="s">
        <v>48</v>
      </c>
      <c r="B961">
        <v>17.028091119734228</v>
      </c>
      <c r="C961">
        <v>51.100473026225885</v>
      </c>
      <c r="D961" s="1">
        <v>43262.519953703704</v>
      </c>
      <c r="E961">
        <v>2</v>
      </c>
    </row>
    <row r="962" spans="1:5">
      <c r="A962" t="s">
        <v>48</v>
      </c>
      <c r="B962">
        <v>17.027822263981186</v>
      </c>
      <c r="C962">
        <v>51.100940229686749</v>
      </c>
      <c r="D962" s="1">
        <v>43262.520868055559</v>
      </c>
      <c r="E962">
        <v>2</v>
      </c>
    </row>
    <row r="963" spans="1:5">
      <c r="A963" t="s">
        <v>48</v>
      </c>
      <c r="B963">
        <v>17.028221720188828</v>
      </c>
      <c r="C963">
        <v>51.100671770612557</v>
      </c>
      <c r="D963" s="1">
        <v>43262.521782407406</v>
      </c>
      <c r="E963">
        <v>2</v>
      </c>
    </row>
    <row r="964" spans="1:5">
      <c r="A964" t="s">
        <v>48</v>
      </c>
      <c r="B964">
        <v>17.027791740172262</v>
      </c>
      <c r="C964">
        <v>51.100838094850715</v>
      </c>
      <c r="D964" s="1">
        <v>43262.522557870368</v>
      </c>
      <c r="E964">
        <v>2</v>
      </c>
    </row>
    <row r="965" spans="1:5">
      <c r="A965" t="s">
        <v>48</v>
      </c>
      <c r="B965">
        <v>17.028212938306087</v>
      </c>
      <c r="C965">
        <v>51.100718725722587</v>
      </c>
      <c r="D965" s="1">
        <v>43262.525011574071</v>
      </c>
      <c r="E965">
        <v>2</v>
      </c>
    </row>
    <row r="966" spans="1:5">
      <c r="A966" t="s">
        <v>48</v>
      </c>
      <c r="B966">
        <v>17.027755256337191</v>
      </c>
      <c r="C966">
        <v>51.101808209744846</v>
      </c>
      <c r="D966" s="1">
        <v>43262.52584490741</v>
      </c>
      <c r="E966">
        <v>2</v>
      </c>
    </row>
    <row r="967" spans="1:5">
      <c r="A967" t="s">
        <v>48</v>
      </c>
      <c r="B967">
        <v>17.02823006579726</v>
      </c>
      <c r="C967">
        <v>51.100499394484693</v>
      </c>
      <c r="D967" s="1">
        <v>43262.526689814818</v>
      </c>
      <c r="E967">
        <v>2</v>
      </c>
    </row>
    <row r="968" spans="1:5">
      <c r="A968" t="s">
        <v>48</v>
      </c>
      <c r="B968">
        <v>17.028211010954813</v>
      </c>
      <c r="C968">
        <v>51.1009075593049</v>
      </c>
      <c r="D968" s="1">
        <v>43262.528321759259</v>
      </c>
      <c r="E968">
        <v>2</v>
      </c>
    </row>
    <row r="969" spans="1:5">
      <c r="A969" t="s">
        <v>48</v>
      </c>
      <c r="B969">
        <v>17.028623491903645</v>
      </c>
      <c r="C969">
        <v>51.101376793706017</v>
      </c>
      <c r="D969" s="1">
        <v>43262.529317129629</v>
      </c>
      <c r="E969">
        <v>2</v>
      </c>
    </row>
    <row r="970" spans="1:5">
      <c r="A970" t="s">
        <v>48</v>
      </c>
      <c r="B970">
        <v>17.027824979895559</v>
      </c>
      <c r="C970">
        <v>51.10076655553641</v>
      </c>
      <c r="D970" s="1">
        <v>43262.530243055553</v>
      </c>
      <c r="E970">
        <v>2</v>
      </c>
    </row>
    <row r="971" spans="1:5">
      <c r="A971" t="s">
        <v>48</v>
      </c>
      <c r="B971">
        <v>17.028185541290153</v>
      </c>
      <c r="C971">
        <v>51.101165821710687</v>
      </c>
      <c r="D971" s="1">
        <v>43262.531180555554</v>
      </c>
      <c r="E971">
        <v>2</v>
      </c>
    </row>
    <row r="972" spans="1:5">
      <c r="A972" t="s">
        <v>48</v>
      </c>
      <c r="B972">
        <v>17.027882896227737</v>
      </c>
      <c r="C972">
        <v>51.100668592027077</v>
      </c>
      <c r="D972" s="1">
        <v>43262.533784722225</v>
      </c>
      <c r="E972">
        <v>2</v>
      </c>
    </row>
    <row r="973" spans="1:5">
      <c r="A973" t="s">
        <v>48</v>
      </c>
      <c r="B973">
        <v>17.027837111020261</v>
      </c>
      <c r="C973">
        <v>51.101574260903206</v>
      </c>
      <c r="D973" s="1">
        <v>43262.534618055557</v>
      </c>
      <c r="E973">
        <v>2</v>
      </c>
    </row>
    <row r="974" spans="1:5">
      <c r="A974" t="s">
        <v>48</v>
      </c>
      <c r="B974">
        <v>17.028609736514895</v>
      </c>
      <c r="C974">
        <v>51.100448705698547</v>
      </c>
      <c r="D974" s="1">
        <v>43262.535486111112</v>
      </c>
      <c r="E974">
        <v>2</v>
      </c>
    </row>
    <row r="975" spans="1:5">
      <c r="A975" t="s">
        <v>48</v>
      </c>
      <c r="B975">
        <v>17.027936165277314</v>
      </c>
      <c r="C975">
        <v>51.100449237706961</v>
      </c>
      <c r="D975" s="1">
        <v>43262.536400462966</v>
      </c>
      <c r="E975">
        <v>2</v>
      </c>
    </row>
    <row r="976" spans="1:5">
      <c r="A976" t="s">
        <v>48</v>
      </c>
      <c r="B976">
        <v>17.027988557005916</v>
      </c>
      <c r="C976">
        <v>51.10092463879559</v>
      </c>
      <c r="D976" s="1">
        <v>43262.538159722222</v>
      </c>
      <c r="E976">
        <v>2</v>
      </c>
    </row>
    <row r="977" spans="1:5">
      <c r="A977" t="s">
        <v>48</v>
      </c>
      <c r="B977">
        <v>17.028390118056496</v>
      </c>
      <c r="C977">
        <v>51.099767645869861</v>
      </c>
      <c r="D977" s="1">
        <v>43262.5390625</v>
      </c>
      <c r="E977">
        <v>2</v>
      </c>
    </row>
    <row r="978" spans="1:5">
      <c r="A978" t="s">
        <v>48</v>
      </c>
      <c r="B978">
        <v>17.028752050854472</v>
      </c>
      <c r="C978">
        <v>51.100930922120625</v>
      </c>
      <c r="D978" s="1">
        <v>43262.539942129632</v>
      </c>
      <c r="E978">
        <v>2</v>
      </c>
    </row>
    <row r="979" spans="1:5">
      <c r="A979" t="s">
        <v>48</v>
      </c>
      <c r="B979">
        <v>17.027690591174224</v>
      </c>
      <c r="C979">
        <v>51.101251236397196</v>
      </c>
      <c r="D979" s="1">
        <v>43262.540833333333</v>
      </c>
      <c r="E979">
        <v>2</v>
      </c>
    </row>
    <row r="980" spans="1:5">
      <c r="A980" t="s">
        <v>48</v>
      </c>
      <c r="B980">
        <v>17.028189245230109</v>
      </c>
      <c r="C980">
        <v>51.100291508766482</v>
      </c>
      <c r="D980" s="1">
        <v>43262.541655092595</v>
      </c>
      <c r="E980">
        <v>2</v>
      </c>
    </row>
    <row r="981" spans="1:5">
      <c r="A981" t="s">
        <v>48</v>
      </c>
      <c r="B981">
        <v>17.028178700000002</v>
      </c>
      <c r="C981">
        <v>51.100826300000001</v>
      </c>
      <c r="D981" s="1">
        <v>43262.551539351851</v>
      </c>
      <c r="E981">
        <v>2</v>
      </c>
    </row>
    <row r="982" spans="1:5">
      <c r="A982" t="s">
        <v>48</v>
      </c>
      <c r="B982">
        <v>17.027702056249669</v>
      </c>
      <c r="C982">
        <v>51.100799733972956</v>
      </c>
      <c r="D982" s="1">
        <v>43262.551585648151</v>
      </c>
      <c r="E982">
        <v>2</v>
      </c>
    </row>
    <row r="983" spans="1:5">
      <c r="A983" t="s">
        <v>48</v>
      </c>
      <c r="B983">
        <v>17.027895709007556</v>
      </c>
      <c r="C983">
        <v>51.101071674704137</v>
      </c>
      <c r="D983" s="1">
        <v>43262.551608796297</v>
      </c>
      <c r="E983">
        <v>2</v>
      </c>
    </row>
    <row r="984" spans="1:5">
      <c r="A984" t="s">
        <v>48</v>
      </c>
      <c r="B984">
        <v>17.026449786725337</v>
      </c>
      <c r="C984">
        <v>51.09809919972156</v>
      </c>
      <c r="D984" s="1">
        <v>43262.557708333334</v>
      </c>
      <c r="E984">
        <v>2</v>
      </c>
    </row>
    <row r="985" spans="1:5">
      <c r="A985" t="s">
        <v>48</v>
      </c>
      <c r="B985">
        <v>17.02878904145933</v>
      </c>
      <c r="C985">
        <v>51.102066230871614</v>
      </c>
      <c r="D985" s="1">
        <v>43262.559027777781</v>
      </c>
      <c r="E985">
        <v>2</v>
      </c>
    </row>
    <row r="986" spans="1:5">
      <c r="A986" t="s">
        <v>48</v>
      </c>
      <c r="B986">
        <v>17.028451287991786</v>
      </c>
      <c r="C986">
        <v>51.101383882906099</v>
      </c>
      <c r="D986" s="1">
        <v>43262.559074074074</v>
      </c>
      <c r="E986">
        <v>2</v>
      </c>
    </row>
    <row r="987" spans="1:5">
      <c r="A987" t="s">
        <v>48</v>
      </c>
      <c r="B987">
        <v>17.027911318722317</v>
      </c>
      <c r="C987">
        <v>51.100713783181362</v>
      </c>
      <c r="D987" s="1">
        <v>43262.560335648152</v>
      </c>
      <c r="E987">
        <v>2</v>
      </c>
    </row>
    <row r="988" spans="1:5">
      <c r="A988" t="s">
        <v>48</v>
      </c>
      <c r="B988">
        <v>17.028513199360791</v>
      </c>
      <c r="C988">
        <v>51.101342707399994</v>
      </c>
      <c r="D988" s="1">
        <v>43262.561192129629</v>
      </c>
      <c r="E988">
        <v>2</v>
      </c>
    </row>
    <row r="989" spans="1:5">
      <c r="A989" t="s">
        <v>48</v>
      </c>
      <c r="B989">
        <v>17.027422922347842</v>
      </c>
      <c r="C989">
        <v>51.100847243476032</v>
      </c>
      <c r="D989" s="1">
        <v>43262.562280092592</v>
      </c>
      <c r="E989">
        <v>2</v>
      </c>
    </row>
    <row r="990" spans="1:5">
      <c r="A990" t="s">
        <v>48</v>
      </c>
      <c r="B990">
        <v>17.028369517906871</v>
      </c>
      <c r="C990">
        <v>51.101763733901805</v>
      </c>
      <c r="D990" s="1">
        <v>43262.563148148147</v>
      </c>
      <c r="E990">
        <v>2</v>
      </c>
    </row>
    <row r="991" spans="1:5">
      <c r="A991" t="s">
        <v>48</v>
      </c>
      <c r="B991">
        <v>17.028931908875819</v>
      </c>
      <c r="C991">
        <v>51.102031658863339</v>
      </c>
      <c r="D991" s="1">
        <v>43262.564050925925</v>
      </c>
      <c r="E991">
        <v>2</v>
      </c>
    </row>
    <row r="992" spans="1:5">
      <c r="A992" t="s">
        <v>48</v>
      </c>
      <c r="B992">
        <v>17.028284714754541</v>
      </c>
      <c r="C992">
        <v>51.101493031585832</v>
      </c>
      <c r="D992" s="1">
        <v>43262.565000000002</v>
      </c>
      <c r="E992">
        <v>2</v>
      </c>
    </row>
    <row r="993" spans="1:5">
      <c r="A993" t="s">
        <v>48</v>
      </c>
      <c r="B993">
        <v>17.028406779133491</v>
      </c>
      <c r="C993">
        <v>51.101133113528768</v>
      </c>
      <c r="D993" s="1">
        <v>43262.565844907411</v>
      </c>
      <c r="E993">
        <v>2</v>
      </c>
    </row>
    <row r="994" spans="1:5">
      <c r="A994" t="s">
        <v>48</v>
      </c>
      <c r="B994">
        <v>17.027977030539653</v>
      </c>
      <c r="C994">
        <v>51.100950547560785</v>
      </c>
      <c r="D994" s="1">
        <v>43262.566666666666</v>
      </c>
      <c r="E994">
        <v>2</v>
      </c>
    </row>
    <row r="995" spans="1:5">
      <c r="A995" t="s">
        <v>48</v>
      </c>
      <c r="B995">
        <v>17.028292032247318</v>
      </c>
      <c r="C995">
        <v>51.100442624116603</v>
      </c>
      <c r="D995" s="1">
        <v>43262.567442129628</v>
      </c>
      <c r="E995">
        <v>2</v>
      </c>
    </row>
    <row r="996" spans="1:5">
      <c r="A996" t="s">
        <v>48</v>
      </c>
      <c r="B996">
        <v>17.028615094107238</v>
      </c>
      <c r="C996">
        <v>51.101050506629001</v>
      </c>
      <c r="D996" s="1">
        <v>43262.568344907406</v>
      </c>
      <c r="E996">
        <v>2</v>
      </c>
    </row>
    <row r="997" spans="1:5">
      <c r="A997" t="s">
        <v>48</v>
      </c>
      <c r="B997">
        <v>17.028306349796559</v>
      </c>
      <c r="C997">
        <v>51.100852103917447</v>
      </c>
      <c r="D997" s="1">
        <v>43262.569131944445</v>
      </c>
      <c r="E997">
        <v>2</v>
      </c>
    </row>
    <row r="998" spans="1:5">
      <c r="A998" t="s">
        <v>48</v>
      </c>
      <c r="B998">
        <v>17.028031897158762</v>
      </c>
      <c r="C998">
        <v>51.098704038203344</v>
      </c>
      <c r="D998" s="1">
        <v>43262.570011574076</v>
      </c>
      <c r="E998">
        <v>2</v>
      </c>
    </row>
    <row r="999" spans="1:5">
      <c r="A999" t="s">
        <v>48</v>
      </c>
      <c r="B999">
        <v>17.028681394544314</v>
      </c>
      <c r="C999">
        <v>51.101492085137671</v>
      </c>
      <c r="D999" s="1">
        <v>43262.570914351854</v>
      </c>
      <c r="E999">
        <v>2</v>
      </c>
    </row>
    <row r="1000" spans="1:5">
      <c r="A1000" t="s">
        <v>48</v>
      </c>
      <c r="B1000">
        <v>17.027548561984041</v>
      </c>
      <c r="C1000">
        <v>51.101349237613661</v>
      </c>
      <c r="D1000" s="1">
        <v>43262.571712962963</v>
      </c>
      <c r="E1000">
        <v>2</v>
      </c>
    </row>
    <row r="1001" spans="1:5">
      <c r="A1001" t="s">
        <v>48</v>
      </c>
      <c r="B1001">
        <v>17.028368061026743</v>
      </c>
      <c r="C1001">
        <v>51.100106314955411</v>
      </c>
      <c r="D1001" s="1">
        <v>43262.572592592594</v>
      </c>
      <c r="E1001">
        <v>2</v>
      </c>
    </row>
    <row r="1002" spans="1:5">
      <c r="A1002" t="s">
        <v>48</v>
      </c>
      <c r="B1002">
        <v>17.027354377619076</v>
      </c>
      <c r="C1002">
        <v>51.102584003113996</v>
      </c>
      <c r="D1002" s="1">
        <v>43262.573472222219</v>
      </c>
      <c r="E1002">
        <v>2</v>
      </c>
    </row>
    <row r="1003" spans="1:5">
      <c r="A1003" t="s">
        <v>48</v>
      </c>
      <c r="B1003">
        <v>17.028119935509988</v>
      </c>
      <c r="C1003">
        <v>51.100514249177564</v>
      </c>
      <c r="D1003" s="1">
        <v>43262.574317129627</v>
      </c>
      <c r="E1003">
        <v>2</v>
      </c>
    </row>
    <row r="1004" spans="1:5">
      <c r="A1004" t="s">
        <v>48</v>
      </c>
      <c r="B1004">
        <v>17.028275096811964</v>
      </c>
      <c r="C1004">
        <v>51.100859307720455</v>
      </c>
      <c r="D1004" s="1">
        <v>43262.575162037036</v>
      </c>
      <c r="E1004">
        <v>2</v>
      </c>
    </row>
    <row r="1005" spans="1:5">
      <c r="A1005" t="s">
        <v>48</v>
      </c>
      <c r="B1005">
        <v>17.02811300383495</v>
      </c>
      <c r="C1005">
        <v>51.09864968781639</v>
      </c>
      <c r="D1005" s="1">
        <v>43262.578611111108</v>
      </c>
      <c r="E1005">
        <v>2</v>
      </c>
    </row>
    <row r="1006" spans="1:5">
      <c r="A1006" t="s">
        <v>48</v>
      </c>
      <c r="B1006">
        <v>17.028649108711097</v>
      </c>
      <c r="C1006">
        <v>51.101163069491705</v>
      </c>
      <c r="D1006" s="1">
        <v>43262.57953703704</v>
      </c>
      <c r="E1006">
        <v>2</v>
      </c>
    </row>
    <row r="1007" spans="1:5">
      <c r="A1007" t="s">
        <v>48</v>
      </c>
      <c r="B1007">
        <v>17.028425891235745</v>
      </c>
      <c r="C1007">
        <v>51.10086251167457</v>
      </c>
      <c r="D1007" s="1">
        <v>43262.581400462965</v>
      </c>
      <c r="E1007">
        <v>2</v>
      </c>
    </row>
    <row r="1008" spans="1:5">
      <c r="A1008" t="s">
        <v>48</v>
      </c>
      <c r="B1008">
        <v>17.029465095187792</v>
      </c>
      <c r="C1008">
        <v>51.100898971837466</v>
      </c>
      <c r="D1008" s="1">
        <v>43262.582175925927</v>
      </c>
      <c r="E1008">
        <v>2</v>
      </c>
    </row>
    <row r="1009" spans="1:5">
      <c r="A1009" t="s">
        <v>48</v>
      </c>
      <c r="B1009">
        <v>17.028350038281975</v>
      </c>
      <c r="C1009">
        <v>51.100938227933568</v>
      </c>
      <c r="D1009" s="1">
        <v>43262.583136574074</v>
      </c>
      <c r="E1009">
        <v>2</v>
      </c>
    </row>
    <row r="1010" spans="1:5">
      <c r="A1010" t="s">
        <v>48</v>
      </c>
      <c r="B1010">
        <v>17.02868343003853</v>
      </c>
      <c r="C1010">
        <v>51.100651125547877</v>
      </c>
      <c r="D1010" s="1">
        <v>43262.590694444443</v>
      </c>
      <c r="E1010">
        <v>2</v>
      </c>
    </row>
    <row r="1011" spans="1:5">
      <c r="A1011" t="s">
        <v>48</v>
      </c>
      <c r="B1011">
        <v>17.028221318140488</v>
      </c>
      <c r="C1011">
        <v>51.10042042495796</v>
      </c>
      <c r="D1011" s="1">
        <v>43262.591597222221</v>
      </c>
      <c r="E1011">
        <v>2</v>
      </c>
    </row>
    <row r="1012" spans="1:5">
      <c r="A1012" t="s">
        <v>48</v>
      </c>
      <c r="B1012">
        <v>17.028450481471577</v>
      </c>
      <c r="C1012">
        <v>51.100807018362602</v>
      </c>
      <c r="D1012" s="1">
        <v>43262.59270833333</v>
      </c>
      <c r="E1012">
        <v>2</v>
      </c>
    </row>
    <row r="1013" spans="1:5">
      <c r="A1013" t="s">
        <v>48</v>
      </c>
      <c r="B1013">
        <v>17.03000948820636</v>
      </c>
      <c r="C1013">
        <v>51.098380076933431</v>
      </c>
      <c r="D1013" s="1">
        <v>43262.595335648148</v>
      </c>
      <c r="E1013">
        <v>2</v>
      </c>
    </row>
    <row r="1014" spans="1:5">
      <c r="A1014" t="s">
        <v>48</v>
      </c>
      <c r="B1014">
        <v>17.033079369657916</v>
      </c>
      <c r="C1014">
        <v>51.09794803514913</v>
      </c>
      <c r="D1014" s="1">
        <v>43262.596643518518</v>
      </c>
      <c r="E1014">
        <v>2</v>
      </c>
    </row>
    <row r="1015" spans="1:5">
      <c r="A1015" t="s">
        <v>48</v>
      </c>
      <c r="B1015">
        <v>17.02812233969404</v>
      </c>
      <c r="C1015">
        <v>51.099961233952968</v>
      </c>
      <c r="D1015" s="1">
        <v>43262.597604166665</v>
      </c>
      <c r="E1015">
        <v>2</v>
      </c>
    </row>
    <row r="1016" spans="1:5">
      <c r="A1016" t="s">
        <v>48</v>
      </c>
      <c r="B1016">
        <v>17.028108771136413</v>
      </c>
      <c r="C1016">
        <v>51.100802347435874</v>
      </c>
      <c r="D1016" s="1">
        <v>43262.59851851852</v>
      </c>
      <c r="E1016">
        <v>2</v>
      </c>
    </row>
    <row r="1017" spans="1:5">
      <c r="A1017" t="s">
        <v>48</v>
      </c>
      <c r="B1017">
        <v>17.02855066216074</v>
      </c>
      <c r="C1017">
        <v>51.100496647594987</v>
      </c>
      <c r="D1017" s="1">
        <v>43262.599722222221</v>
      </c>
      <c r="E1017">
        <v>2</v>
      </c>
    </row>
    <row r="1018" spans="1:5">
      <c r="A1018" t="s">
        <v>48</v>
      </c>
      <c r="B1018">
        <v>17.028577258839878</v>
      </c>
      <c r="C1018">
        <v>51.100818334958348</v>
      </c>
      <c r="D1018" s="1">
        <v>43262.600706018522</v>
      </c>
      <c r="E1018">
        <v>2</v>
      </c>
    </row>
    <row r="1019" spans="1:5">
      <c r="A1019" t="s">
        <v>48</v>
      </c>
      <c r="B1019">
        <v>17.027984252746641</v>
      </c>
      <c r="C1019">
        <v>51.103039198014315</v>
      </c>
      <c r="D1019" s="1">
        <v>43262.608495370368</v>
      </c>
      <c r="E1019">
        <v>2</v>
      </c>
    </row>
    <row r="1020" spans="1:5">
      <c r="A1020" t="s">
        <v>48</v>
      </c>
      <c r="B1020">
        <v>17.029135228750235</v>
      </c>
      <c r="C1020">
        <v>51.100224589859153</v>
      </c>
      <c r="D1020" s="1">
        <v>43262.609351851854</v>
      </c>
      <c r="E1020">
        <v>2</v>
      </c>
    </row>
    <row r="1021" spans="1:5">
      <c r="A1021" t="s">
        <v>48</v>
      </c>
      <c r="B1021">
        <v>17.028052953478142</v>
      </c>
      <c r="C1021">
        <v>51.101003129445822</v>
      </c>
      <c r="D1021" s="1">
        <v>43262.610185185185</v>
      </c>
      <c r="E1021">
        <v>2</v>
      </c>
    </row>
    <row r="1022" spans="1:5">
      <c r="A1022" t="s">
        <v>48</v>
      </c>
      <c r="B1022">
        <v>17.028753625888047</v>
      </c>
      <c r="C1022">
        <v>51.100816872839864</v>
      </c>
      <c r="D1022" s="1">
        <v>43262.611203703702</v>
      </c>
      <c r="E1022">
        <v>2</v>
      </c>
    </row>
    <row r="1023" spans="1:5">
      <c r="A1023" t="s">
        <v>48</v>
      </c>
      <c r="B1023">
        <v>17.028294322886175</v>
      </c>
      <c r="C1023">
        <v>51.100765690615532</v>
      </c>
      <c r="D1023" s="1">
        <v>43262.61209490741</v>
      </c>
      <c r="E1023">
        <v>2</v>
      </c>
    </row>
    <row r="1024" spans="1:5">
      <c r="A1024" t="s">
        <v>48</v>
      </c>
      <c r="B1024">
        <v>17.028680479610767</v>
      </c>
      <c r="C1024">
        <v>51.10022090486671</v>
      </c>
      <c r="D1024" s="1">
        <v>43262.612893518519</v>
      </c>
      <c r="E1024">
        <v>2</v>
      </c>
    </row>
    <row r="1025" spans="1:5">
      <c r="A1025" t="s">
        <v>48</v>
      </c>
      <c r="B1025">
        <v>17.028257848554833</v>
      </c>
      <c r="C1025">
        <v>51.100580466357606</v>
      </c>
      <c r="D1025" s="1">
        <v>43262.612986111111</v>
      </c>
      <c r="E1025">
        <v>2</v>
      </c>
    </row>
    <row r="1026" spans="1:5">
      <c r="A1026" t="s">
        <v>48</v>
      </c>
      <c r="B1026">
        <v>17.027547890833958</v>
      </c>
      <c r="C1026">
        <v>51.100112991259273</v>
      </c>
      <c r="D1026" s="1">
        <v>43262.614166666666</v>
      </c>
      <c r="E1026">
        <v>2</v>
      </c>
    </row>
    <row r="1027" spans="1:5">
      <c r="A1027" t="s">
        <v>48</v>
      </c>
      <c r="B1027">
        <v>17.029041363500937</v>
      </c>
      <c r="C1027">
        <v>51.101398673359668</v>
      </c>
      <c r="D1027" s="1">
        <v>43262.615069444444</v>
      </c>
      <c r="E1027">
        <v>2</v>
      </c>
    </row>
    <row r="1028" spans="1:5">
      <c r="A1028" t="s">
        <v>48</v>
      </c>
      <c r="B1028">
        <v>17.028515207648752</v>
      </c>
      <c r="C1028">
        <v>51.101318226858417</v>
      </c>
      <c r="D1028" s="1">
        <v>43262.615115740744</v>
      </c>
      <c r="E1028">
        <v>2</v>
      </c>
    </row>
    <row r="1029" spans="1:5">
      <c r="A1029" t="s">
        <v>48</v>
      </c>
      <c r="B1029">
        <v>17.027900377970763</v>
      </c>
      <c r="C1029">
        <v>51.100650441270425</v>
      </c>
      <c r="D1029" s="1">
        <v>43262.616562499999</v>
      </c>
      <c r="E1029">
        <v>2</v>
      </c>
    </row>
    <row r="1030" spans="1:5">
      <c r="A1030" t="s">
        <v>48</v>
      </c>
      <c r="B1030">
        <v>17.027084502591563</v>
      </c>
      <c r="C1030">
        <v>51.101855336484014</v>
      </c>
      <c r="D1030" s="1">
        <v>43262.617800925924</v>
      </c>
      <c r="E1030">
        <v>2</v>
      </c>
    </row>
    <row r="1031" spans="1:5">
      <c r="A1031" t="s">
        <v>48</v>
      </c>
      <c r="B1031">
        <v>17.028309444303318</v>
      </c>
      <c r="C1031">
        <v>51.100552232118396</v>
      </c>
      <c r="D1031" s="1">
        <v>43262.618692129632</v>
      </c>
      <c r="E1031">
        <v>2</v>
      </c>
    </row>
    <row r="1032" spans="1:5">
      <c r="A1032" t="s">
        <v>48</v>
      </c>
      <c r="B1032">
        <v>17.028021669777761</v>
      </c>
      <c r="C1032">
        <v>51.100831063528531</v>
      </c>
      <c r="D1032" s="1">
        <v>43262.61959490741</v>
      </c>
      <c r="E1032">
        <v>2</v>
      </c>
    </row>
    <row r="1033" spans="1:5">
      <c r="A1033" t="s">
        <v>48</v>
      </c>
      <c r="B1033">
        <v>17.029266354322246</v>
      </c>
      <c r="C1033">
        <v>51.100957715268166</v>
      </c>
      <c r="D1033" s="1">
        <v>43262.621377314812</v>
      </c>
      <c r="E1033">
        <v>2</v>
      </c>
    </row>
    <row r="1034" spans="1:5">
      <c r="A1034" t="s">
        <v>48</v>
      </c>
      <c r="B1034">
        <v>17.03066229069589</v>
      </c>
      <c r="C1034">
        <v>51.098519871279173</v>
      </c>
      <c r="D1034" s="1">
        <v>43262.622430555559</v>
      </c>
      <c r="E1034">
        <v>2</v>
      </c>
    </row>
    <row r="1035" spans="1:5">
      <c r="A1035" t="s">
        <v>48</v>
      </c>
      <c r="B1035">
        <v>17.028078112763161</v>
      </c>
      <c r="C1035">
        <v>51.100617228996597</v>
      </c>
      <c r="D1035" s="1">
        <v>43262.623344907406</v>
      </c>
      <c r="E1035">
        <v>2</v>
      </c>
    </row>
    <row r="1036" spans="1:5">
      <c r="A1036" t="s">
        <v>48</v>
      </c>
      <c r="B1036">
        <v>17.028213242367777</v>
      </c>
      <c r="C1036">
        <v>51.100919734307134</v>
      </c>
      <c r="D1036" s="1">
        <v>43262.631956018522</v>
      </c>
      <c r="E1036">
        <v>2</v>
      </c>
    </row>
    <row r="1037" spans="1:5">
      <c r="A1037" t="s">
        <v>48</v>
      </c>
      <c r="B1037">
        <v>17.027315528041747</v>
      </c>
      <c r="C1037">
        <v>51.101039537059251</v>
      </c>
      <c r="D1037" s="1">
        <v>43262.636932870373</v>
      </c>
      <c r="E1037">
        <v>2</v>
      </c>
    </row>
    <row r="1038" spans="1:5">
      <c r="A1038" t="s">
        <v>48</v>
      </c>
      <c r="B1038">
        <v>17.028238069947751</v>
      </c>
      <c r="C1038">
        <v>51.100796708568467</v>
      </c>
      <c r="D1038" s="1">
        <v>43262.637708333335</v>
      </c>
      <c r="E1038">
        <v>2</v>
      </c>
    </row>
    <row r="1039" spans="1:5">
      <c r="A1039" t="s">
        <v>48</v>
      </c>
      <c r="B1039">
        <v>17.028700509789306</v>
      </c>
      <c r="C1039">
        <v>51.100425193697603</v>
      </c>
      <c r="D1039" s="1">
        <v>43262.640752314815</v>
      </c>
      <c r="E1039">
        <v>2</v>
      </c>
    </row>
    <row r="1040" spans="1:5">
      <c r="A1040" t="s">
        <v>48</v>
      </c>
      <c r="B1040">
        <v>17.028832667481243</v>
      </c>
      <c r="C1040">
        <v>51.101172897030757</v>
      </c>
      <c r="D1040" s="1">
        <v>43262.64167824074</v>
      </c>
      <c r="E1040">
        <v>2</v>
      </c>
    </row>
    <row r="1041" spans="1:5">
      <c r="A1041" t="s">
        <v>48</v>
      </c>
      <c r="B1041">
        <v>17.028149810376423</v>
      </c>
      <c r="C1041">
        <v>51.100794084967482</v>
      </c>
      <c r="D1041" s="1">
        <v>43262.642766203702</v>
      </c>
      <c r="E1041">
        <v>2</v>
      </c>
    </row>
    <row r="1042" spans="1:5">
      <c r="A1042" t="s">
        <v>48</v>
      </c>
      <c r="B1042">
        <v>17.028929058203307</v>
      </c>
      <c r="C1042">
        <v>51.10087894564748</v>
      </c>
      <c r="D1042" s="1">
        <v>43262.643599537034</v>
      </c>
      <c r="E1042">
        <v>2</v>
      </c>
    </row>
    <row r="1043" spans="1:5">
      <c r="A1043" t="s">
        <v>48</v>
      </c>
      <c r="B1043">
        <v>17.0294129478789</v>
      </c>
      <c r="C1043">
        <v>51.100469262763276</v>
      </c>
      <c r="D1043" s="1">
        <v>43262.646157407406</v>
      </c>
      <c r="E1043">
        <v>2</v>
      </c>
    </row>
    <row r="1044" spans="1:5">
      <c r="A1044" t="s">
        <v>48</v>
      </c>
      <c r="B1044">
        <v>17.028796394583697</v>
      </c>
      <c r="C1044">
        <v>51.100690255041236</v>
      </c>
      <c r="D1044" s="1">
        <v>43262.646990740737</v>
      </c>
      <c r="E1044">
        <v>2</v>
      </c>
    </row>
    <row r="1045" spans="1:5">
      <c r="A1045" t="s">
        <v>48</v>
      </c>
      <c r="B1045">
        <v>17.028359658587434</v>
      </c>
      <c r="C1045">
        <v>51.100898964946857</v>
      </c>
      <c r="D1045" s="1">
        <v>43262.647800925923</v>
      </c>
      <c r="E1045">
        <v>2</v>
      </c>
    </row>
    <row r="1046" spans="1:5">
      <c r="A1046" t="s">
        <v>48</v>
      </c>
      <c r="B1046">
        <v>17.027813245431183</v>
      </c>
      <c r="C1046">
        <v>51.10065185471182</v>
      </c>
      <c r="D1046" s="1">
        <v>43262.648761574077</v>
      </c>
      <c r="E1046">
        <v>2</v>
      </c>
    </row>
    <row r="1047" spans="1:5">
      <c r="A1047" t="s">
        <v>48</v>
      </c>
      <c r="B1047">
        <v>17.029144430596613</v>
      </c>
      <c r="C1047">
        <v>51.100450147841144</v>
      </c>
      <c r="D1047" s="1">
        <v>43262.650706018518</v>
      </c>
      <c r="E1047">
        <v>2</v>
      </c>
    </row>
    <row r="1048" spans="1:5">
      <c r="A1048" t="s">
        <v>48</v>
      </c>
      <c r="B1048">
        <v>17.028019689879585</v>
      </c>
      <c r="C1048">
        <v>51.101037437571911</v>
      </c>
      <c r="D1048" s="1">
        <v>43262.651516203703</v>
      </c>
      <c r="E1048">
        <v>2</v>
      </c>
    </row>
    <row r="1049" spans="1:5">
      <c r="A1049" t="s">
        <v>48</v>
      </c>
      <c r="B1049">
        <v>17.0279001778629</v>
      </c>
      <c r="C1049">
        <v>51.100569515495977</v>
      </c>
      <c r="D1049" s="1">
        <v>43262.652766203704</v>
      </c>
      <c r="E1049">
        <v>2</v>
      </c>
    </row>
    <row r="1050" spans="1:5">
      <c r="A1050" t="s">
        <v>48</v>
      </c>
      <c r="B1050">
        <v>17.028968224098136</v>
      </c>
      <c r="C1050">
        <v>51.101374777660517</v>
      </c>
      <c r="D1050" s="1">
        <v>43262.655034722222</v>
      </c>
      <c r="E1050">
        <v>2</v>
      </c>
    </row>
    <row r="1051" spans="1:5">
      <c r="A1051" t="s">
        <v>48</v>
      </c>
      <c r="B1051">
        <v>17.028208607249908</v>
      </c>
      <c r="C1051">
        <v>51.100956499804752</v>
      </c>
      <c r="D1051" s="1">
        <v>43262.655833333331</v>
      </c>
      <c r="E1051">
        <v>2</v>
      </c>
    </row>
    <row r="1052" spans="1:5">
      <c r="A1052" t="s">
        <v>48</v>
      </c>
      <c r="B1052">
        <v>17.027734219165058</v>
      </c>
      <c r="C1052">
        <v>51.100619352040674</v>
      </c>
      <c r="D1052" s="1">
        <v>43262.656643518516</v>
      </c>
      <c r="E1052">
        <v>2</v>
      </c>
    </row>
    <row r="1053" spans="1:5">
      <c r="A1053" t="s">
        <v>48</v>
      </c>
      <c r="B1053">
        <v>17.027319877144617</v>
      </c>
      <c r="C1053">
        <v>51.100316467562394</v>
      </c>
      <c r="D1053" s="1">
        <v>43262.657511574071</v>
      </c>
      <c r="E1053">
        <v>2</v>
      </c>
    </row>
    <row r="1054" spans="1:5">
      <c r="A1054" t="s">
        <v>48</v>
      </c>
      <c r="B1054">
        <v>17.028128697696445</v>
      </c>
      <c r="C1054">
        <v>51.100843510835134</v>
      </c>
      <c r="D1054" s="1">
        <v>43262.658402777779</v>
      </c>
      <c r="E1054">
        <v>2</v>
      </c>
    </row>
    <row r="1055" spans="1:5">
      <c r="A1055" t="s">
        <v>48</v>
      </c>
      <c r="B1055">
        <v>17.028104757638875</v>
      </c>
      <c r="C1055">
        <v>51.100554125822939</v>
      </c>
      <c r="D1055" s="1">
        <v>43262.659236111111</v>
      </c>
      <c r="E1055">
        <v>2</v>
      </c>
    </row>
    <row r="1056" spans="1:5">
      <c r="A1056" t="s">
        <v>48</v>
      </c>
      <c r="B1056">
        <v>17.028141803099125</v>
      </c>
      <c r="C1056">
        <v>51.101000726775808</v>
      </c>
      <c r="D1056" s="1">
        <v>43262.660879629628</v>
      </c>
      <c r="E1056">
        <v>2</v>
      </c>
    </row>
    <row r="1057" spans="1:5">
      <c r="A1057" t="s">
        <v>48</v>
      </c>
      <c r="B1057">
        <v>17.027885204373813</v>
      </c>
      <c r="C1057">
        <v>51.100713427919601</v>
      </c>
      <c r="D1057" s="1">
        <v>43262.661643518521</v>
      </c>
      <c r="E1057">
        <v>2</v>
      </c>
    </row>
    <row r="1058" spans="1:5">
      <c r="A1058" t="s">
        <v>48</v>
      </c>
      <c r="B1058">
        <v>17.029093996274458</v>
      </c>
      <c r="C1058">
        <v>51.101503301580877</v>
      </c>
      <c r="D1058" s="1">
        <v>43262.663935185185</v>
      </c>
      <c r="E1058">
        <v>2</v>
      </c>
    </row>
    <row r="1059" spans="1:5">
      <c r="A1059" t="s">
        <v>48</v>
      </c>
      <c r="B1059">
        <v>17.028300408769613</v>
      </c>
      <c r="C1059">
        <v>51.101078379997105</v>
      </c>
      <c r="D1059" s="1">
        <v>43262.664733796293</v>
      </c>
      <c r="E1059">
        <v>2</v>
      </c>
    </row>
    <row r="1060" spans="1:5">
      <c r="A1060" t="s">
        <v>48</v>
      </c>
      <c r="B1060">
        <v>17.030748035361409</v>
      </c>
      <c r="C1060">
        <v>51.104088747413222</v>
      </c>
      <c r="D1060" s="1">
        <v>43262.674224537041</v>
      </c>
      <c r="E1060">
        <v>2</v>
      </c>
    </row>
    <row r="1061" spans="1:5">
      <c r="A1061" t="s">
        <v>48</v>
      </c>
      <c r="B1061">
        <v>17.030939864167763</v>
      </c>
      <c r="C1061">
        <v>51.105196538392732</v>
      </c>
      <c r="D1061" s="1">
        <v>43262.674976851849</v>
      </c>
      <c r="E1061">
        <v>2</v>
      </c>
    </row>
    <row r="1062" spans="1:5">
      <c r="A1062" t="s">
        <v>48</v>
      </c>
      <c r="B1062">
        <v>17.033433245104373</v>
      </c>
      <c r="C1062">
        <v>51.106697135868217</v>
      </c>
      <c r="D1062" s="1">
        <v>43262.675740740742</v>
      </c>
      <c r="E1062">
        <v>2</v>
      </c>
    </row>
    <row r="1063" spans="1:5">
      <c r="A1063" t="s">
        <v>48</v>
      </c>
      <c r="B1063">
        <v>17.033333185783217</v>
      </c>
      <c r="C1063">
        <v>51.108147056136346</v>
      </c>
      <c r="D1063" s="1">
        <v>43262.676493055558</v>
      </c>
      <c r="E1063">
        <v>2</v>
      </c>
    </row>
    <row r="1064" spans="1:5">
      <c r="A1064" t="s">
        <v>48</v>
      </c>
      <c r="B1064">
        <v>17.03529281057871</v>
      </c>
      <c r="C1064">
        <v>51.109871529956536</v>
      </c>
      <c r="D1064" s="1">
        <v>43262.677233796298</v>
      </c>
      <c r="E1064">
        <v>2</v>
      </c>
    </row>
    <row r="1065" spans="1:5">
      <c r="A1065" t="s">
        <v>48</v>
      </c>
      <c r="B1065">
        <v>17.037181520778351</v>
      </c>
      <c r="C1065">
        <v>51.109461071844756</v>
      </c>
      <c r="D1065" s="1">
        <v>43262.677997685183</v>
      </c>
      <c r="E1065">
        <v>2</v>
      </c>
    </row>
    <row r="1066" spans="1:5">
      <c r="A1066" t="s">
        <v>48</v>
      </c>
      <c r="B1066">
        <v>17.037161684530297</v>
      </c>
      <c r="C1066">
        <v>51.110203628360765</v>
      </c>
      <c r="D1066" s="1">
        <v>43262.679085648146</v>
      </c>
      <c r="E1066">
        <v>2</v>
      </c>
    </row>
    <row r="1067" spans="1:5">
      <c r="A1067" t="s">
        <v>48</v>
      </c>
      <c r="B1067">
        <v>17.039427812001779</v>
      </c>
      <c r="C1067">
        <v>51.112244919385958</v>
      </c>
      <c r="D1067" s="1">
        <v>43262.679976851854</v>
      </c>
      <c r="E1067">
        <v>2</v>
      </c>
    </row>
    <row r="1068" spans="1:5">
      <c r="A1068" t="s">
        <v>48</v>
      </c>
      <c r="B1068">
        <v>17.041396200244819</v>
      </c>
      <c r="C1068">
        <v>51.116026811329832</v>
      </c>
      <c r="D1068" s="1">
        <v>43262.682152777779</v>
      </c>
      <c r="E1068">
        <v>2</v>
      </c>
    </row>
    <row r="1069" spans="1:5">
      <c r="A1069" t="s">
        <v>48</v>
      </c>
      <c r="B1069">
        <v>17.041853159154012</v>
      </c>
      <c r="C1069">
        <v>51.116450051606051</v>
      </c>
      <c r="D1069" s="1">
        <v>43262.683333333334</v>
      </c>
      <c r="E1069">
        <v>2</v>
      </c>
    </row>
    <row r="1070" spans="1:5">
      <c r="A1070" t="s">
        <v>48</v>
      </c>
      <c r="B1070">
        <v>17.0420564</v>
      </c>
      <c r="C1070">
        <v>51.116800900000001</v>
      </c>
      <c r="D1070" s="1">
        <v>43262.687349537038</v>
      </c>
      <c r="E1070">
        <v>2</v>
      </c>
    </row>
    <row r="1071" spans="1:5">
      <c r="A1071" t="s">
        <v>48</v>
      </c>
      <c r="B1071">
        <v>17.042056599999999</v>
      </c>
      <c r="C1071">
        <v>51.116801299999999</v>
      </c>
      <c r="D1071" s="1">
        <v>43262.690358796295</v>
      </c>
      <c r="E1071">
        <v>2</v>
      </c>
    </row>
    <row r="1072" spans="1:5">
      <c r="A1072" t="s">
        <v>48</v>
      </c>
      <c r="B1072">
        <v>17.041398313598478</v>
      </c>
      <c r="C1072">
        <v>51.116041871081002</v>
      </c>
      <c r="D1072" s="1">
        <v>43262.702476851853</v>
      </c>
      <c r="E1072">
        <v>2</v>
      </c>
    </row>
    <row r="1073" spans="1:5">
      <c r="A1073" t="s">
        <v>48</v>
      </c>
      <c r="B1073">
        <v>17.042210693104689</v>
      </c>
      <c r="C1073">
        <v>51.116284822566108</v>
      </c>
      <c r="D1073" s="1">
        <v>43262.703217592592</v>
      </c>
      <c r="E1073">
        <v>2</v>
      </c>
    </row>
    <row r="1074" spans="1:5">
      <c r="A1074" t="s">
        <v>48</v>
      </c>
      <c r="B1074">
        <v>17.041747954445334</v>
      </c>
      <c r="C1074">
        <v>51.116044914631999</v>
      </c>
      <c r="D1074" s="1">
        <v>43262.704398148147</v>
      </c>
      <c r="E1074">
        <v>2</v>
      </c>
    </row>
    <row r="1075" spans="1:5">
      <c r="A1075" t="s">
        <v>48</v>
      </c>
      <c r="B1075">
        <v>17.04106686165068</v>
      </c>
      <c r="C1075">
        <v>51.115614458677747</v>
      </c>
      <c r="D1075" s="1">
        <v>43262.705138888887</v>
      </c>
      <c r="E1075">
        <v>2</v>
      </c>
    </row>
    <row r="1076" spans="1:5">
      <c r="A1076" t="s">
        <v>48</v>
      </c>
      <c r="B1076">
        <v>17.041551551684403</v>
      </c>
      <c r="C1076">
        <v>51.11594786096191</v>
      </c>
      <c r="D1076" s="1">
        <v>43262.705879629626</v>
      </c>
      <c r="E1076">
        <v>2</v>
      </c>
    </row>
    <row r="1077" spans="1:5">
      <c r="A1077" t="s">
        <v>48</v>
      </c>
      <c r="B1077">
        <v>17.045192144210038</v>
      </c>
      <c r="C1077">
        <v>51.124916946644113</v>
      </c>
      <c r="D1077" s="1">
        <v>43262.715289351851</v>
      </c>
      <c r="E1077">
        <v>2</v>
      </c>
    </row>
    <row r="1078" spans="1:5">
      <c r="A1078" t="s">
        <v>48</v>
      </c>
      <c r="B1078">
        <v>17.047718141058365</v>
      </c>
      <c r="C1078">
        <v>51.126335398307759</v>
      </c>
      <c r="D1078" s="1">
        <v>43262.716053240743</v>
      </c>
      <c r="E1078">
        <v>2</v>
      </c>
    </row>
    <row r="1079" spans="1:5">
      <c r="A1079" t="s">
        <v>48</v>
      </c>
      <c r="B1079">
        <v>17.048236230614922</v>
      </c>
      <c r="C1079">
        <v>51.126311404683186</v>
      </c>
      <c r="D1079" s="1">
        <v>43262.716793981483</v>
      </c>
      <c r="E1079">
        <v>2</v>
      </c>
    </row>
    <row r="1080" spans="1:5">
      <c r="A1080" t="s">
        <v>48</v>
      </c>
      <c r="B1080">
        <v>17.050677051678456</v>
      </c>
      <c r="C1080">
        <v>51.127448076960533</v>
      </c>
      <c r="D1080" s="1">
        <v>43262.71775462963</v>
      </c>
      <c r="E1080">
        <v>2</v>
      </c>
    </row>
    <row r="1081" spans="1:5">
      <c r="A1081" t="s">
        <v>48</v>
      </c>
      <c r="B1081">
        <v>17.054949130946369</v>
      </c>
      <c r="C1081">
        <v>51.128565358349384</v>
      </c>
      <c r="D1081" s="1">
        <v>43262.718738425923</v>
      </c>
      <c r="E1081">
        <v>2</v>
      </c>
    </row>
    <row r="1082" spans="1:5">
      <c r="A1082" t="s">
        <v>48</v>
      </c>
      <c r="B1082">
        <v>17.060213931968846</v>
      </c>
      <c r="C1082">
        <v>51.1304942661708</v>
      </c>
      <c r="D1082" s="1">
        <v>43262.719976851855</v>
      </c>
      <c r="E1082">
        <v>2</v>
      </c>
    </row>
    <row r="1083" spans="1:5">
      <c r="A1083" t="s">
        <v>48</v>
      </c>
      <c r="B1083">
        <v>17.061275408365617</v>
      </c>
      <c r="C1083">
        <v>51.132797529723156</v>
      </c>
      <c r="D1083" s="1">
        <v>43262.721076388887</v>
      </c>
      <c r="E1083">
        <v>2</v>
      </c>
    </row>
    <row r="1084" spans="1:5">
      <c r="A1084" t="s">
        <v>48</v>
      </c>
      <c r="B1084">
        <v>17.060669305768197</v>
      </c>
      <c r="C1084">
        <v>51.133491065063843</v>
      </c>
      <c r="D1084" s="1">
        <v>43262.721805555557</v>
      </c>
      <c r="E1084">
        <v>2</v>
      </c>
    </row>
    <row r="1085" spans="1:5">
      <c r="A1085" t="s">
        <v>48</v>
      </c>
      <c r="B1085">
        <v>17.058517106688299</v>
      </c>
      <c r="C1085">
        <v>51.134596029693633</v>
      </c>
      <c r="D1085" s="1">
        <v>43262.722534722219</v>
      </c>
      <c r="E1085">
        <v>2</v>
      </c>
    </row>
    <row r="1086" spans="1:5">
      <c r="A1086" t="s">
        <v>48</v>
      </c>
      <c r="B1086">
        <v>17.057898201534773</v>
      </c>
      <c r="C1086">
        <v>51.1360277207027</v>
      </c>
      <c r="D1086" s="1">
        <v>43262.723252314812</v>
      </c>
      <c r="E1086">
        <v>2</v>
      </c>
    </row>
    <row r="1087" spans="1:5">
      <c r="A1087" t="s">
        <v>48</v>
      </c>
      <c r="B1087">
        <v>17.05654907540254</v>
      </c>
      <c r="C1087">
        <v>51.136990582322518</v>
      </c>
      <c r="D1087" s="1">
        <v>43262.723993055559</v>
      </c>
      <c r="E1087">
        <v>2</v>
      </c>
    </row>
    <row r="1088" spans="1:5">
      <c r="A1088" t="s">
        <v>48</v>
      </c>
      <c r="B1088">
        <v>17.056320824303786</v>
      </c>
      <c r="C1088">
        <v>51.136717919531371</v>
      </c>
      <c r="D1088" s="1">
        <v>43262.726747685185</v>
      </c>
      <c r="E1088">
        <v>2</v>
      </c>
    </row>
    <row r="1089" spans="1:5">
      <c r="A1089" t="s">
        <v>48</v>
      </c>
      <c r="B1089">
        <v>17.05642851963767</v>
      </c>
      <c r="C1089">
        <v>51.136554659715358</v>
      </c>
      <c r="D1089" s="1">
        <v>43262.72861111111</v>
      </c>
      <c r="E1089">
        <v>2</v>
      </c>
    </row>
    <row r="1090" spans="1:5">
      <c r="A1090" t="s">
        <v>48</v>
      </c>
      <c r="B1090">
        <v>17.0564608</v>
      </c>
      <c r="C1090">
        <v>51.136719999999997</v>
      </c>
      <c r="D1090" s="1">
        <v>43262.732037037036</v>
      </c>
      <c r="E1090">
        <v>2</v>
      </c>
    </row>
    <row r="1091" spans="1:5">
      <c r="A1091" t="s">
        <v>48</v>
      </c>
      <c r="B1091">
        <v>17.056273230875927</v>
      </c>
      <c r="C1091">
        <v>51.136420261399493</v>
      </c>
      <c r="D1091" s="1">
        <v>43262.732071759259</v>
      </c>
      <c r="E1091">
        <v>2</v>
      </c>
    </row>
    <row r="1092" spans="1:5">
      <c r="A1092" t="s">
        <v>48</v>
      </c>
      <c r="B1092">
        <v>17.056405204347943</v>
      </c>
      <c r="C1092">
        <v>51.136854340712205</v>
      </c>
      <c r="D1092" s="1">
        <v>43262.733240740738</v>
      </c>
      <c r="E1092">
        <v>2</v>
      </c>
    </row>
    <row r="1093" spans="1:5">
      <c r="A1093" t="s">
        <v>48</v>
      </c>
      <c r="B1093">
        <v>17.056546150570906</v>
      </c>
      <c r="C1093">
        <v>51.136442801707041</v>
      </c>
      <c r="D1093" s="1">
        <v>43262.737719907411</v>
      </c>
      <c r="E1093">
        <v>2</v>
      </c>
    </row>
    <row r="1094" spans="1:5">
      <c r="A1094" t="s">
        <v>48</v>
      </c>
      <c r="B1094">
        <v>17.0563241926294</v>
      </c>
      <c r="C1094">
        <v>51.13675024366637</v>
      </c>
      <c r="D1094" s="1">
        <v>43262.73847222222</v>
      </c>
      <c r="E1094">
        <v>2</v>
      </c>
    </row>
    <row r="1095" spans="1:5">
      <c r="A1095" t="s">
        <v>48</v>
      </c>
      <c r="B1095">
        <v>17.056471408757922</v>
      </c>
      <c r="C1095">
        <v>51.136483349423898</v>
      </c>
      <c r="D1095" s="1">
        <v>43262.743726851855</v>
      </c>
      <c r="E1095">
        <v>2</v>
      </c>
    </row>
    <row r="1096" spans="1:5">
      <c r="A1096" t="s">
        <v>48</v>
      </c>
      <c r="B1096">
        <v>17.056378252216529</v>
      </c>
      <c r="C1096">
        <v>51.136764022066814</v>
      </c>
      <c r="D1096" s="1">
        <v>43262.744502314818</v>
      </c>
      <c r="E1096">
        <v>2</v>
      </c>
    </row>
    <row r="1097" spans="1:5">
      <c r="A1097" t="s">
        <v>48</v>
      </c>
      <c r="B1097">
        <v>17.057003511986508</v>
      </c>
      <c r="C1097">
        <v>51.136423922693709</v>
      </c>
      <c r="D1097" s="1">
        <v>43262.74527777778</v>
      </c>
      <c r="E1097">
        <v>2</v>
      </c>
    </row>
    <row r="1098" spans="1:5">
      <c r="A1098" t="s">
        <v>48</v>
      </c>
      <c r="B1098">
        <v>17.056540994281537</v>
      </c>
      <c r="C1098">
        <v>51.136836751622702</v>
      </c>
      <c r="D1098" s="1">
        <v>43262.746053240742</v>
      </c>
      <c r="E1098">
        <v>2</v>
      </c>
    </row>
    <row r="1099" spans="1:5">
      <c r="A1099" t="s">
        <v>48</v>
      </c>
      <c r="B1099">
        <v>17.056154002105899</v>
      </c>
      <c r="C1099">
        <v>51.136699027730891</v>
      </c>
      <c r="D1099" s="1">
        <v>43262.748668981483</v>
      </c>
      <c r="E1099">
        <v>2</v>
      </c>
    </row>
    <row r="1100" spans="1:5">
      <c r="A1100" t="s">
        <v>48</v>
      </c>
      <c r="B1100">
        <v>17.056669631198179</v>
      </c>
      <c r="C1100">
        <v>51.136998918382382</v>
      </c>
      <c r="D1100" s="1">
        <v>43262.764247685183</v>
      </c>
      <c r="E1100">
        <v>2</v>
      </c>
    </row>
    <row r="1101" spans="1:5">
      <c r="A1101" t="s">
        <v>48</v>
      </c>
      <c r="B1101">
        <v>17.056363471040807</v>
      </c>
      <c r="C1101">
        <v>51.136734331582552</v>
      </c>
      <c r="D1101" s="1">
        <v>43262.766134259262</v>
      </c>
      <c r="E1101">
        <v>2</v>
      </c>
    </row>
    <row r="1102" spans="1:5">
      <c r="A1102" t="s">
        <v>48</v>
      </c>
      <c r="B1102">
        <v>17.056646584319644</v>
      </c>
      <c r="C1102">
        <v>51.136937263233207</v>
      </c>
      <c r="D1102" s="1">
        <v>43262.774629629632</v>
      </c>
      <c r="E1102">
        <v>2</v>
      </c>
    </row>
    <row r="1103" spans="1:5">
      <c r="A1103" t="s">
        <v>48</v>
      </c>
      <c r="B1103">
        <v>17.055490746221775</v>
      </c>
      <c r="C1103">
        <v>51.136035844569903</v>
      </c>
      <c r="D1103" s="1">
        <v>43262.775601851848</v>
      </c>
      <c r="E1103">
        <v>2</v>
      </c>
    </row>
    <row r="1104" spans="1:5">
      <c r="A1104" t="s">
        <v>48</v>
      </c>
      <c r="B1104">
        <v>17.05650368690069</v>
      </c>
      <c r="C1104">
        <v>51.136769747325026</v>
      </c>
      <c r="D1104" s="1">
        <v>43262.776550925926</v>
      </c>
      <c r="E1104">
        <v>2</v>
      </c>
    </row>
    <row r="1105" spans="1:5">
      <c r="A1105" t="s">
        <v>48</v>
      </c>
      <c r="B1105">
        <v>17.056215746190226</v>
      </c>
      <c r="C1105">
        <v>51.137104299222969</v>
      </c>
      <c r="D1105" s="1">
        <v>43262.778807870367</v>
      </c>
      <c r="E1105">
        <v>2</v>
      </c>
    </row>
    <row r="1106" spans="1:5">
      <c r="A1106" t="s">
        <v>48</v>
      </c>
      <c r="B1106">
        <v>17.056615757335294</v>
      </c>
      <c r="C1106">
        <v>51.136714592369074</v>
      </c>
      <c r="D1106" s="1">
        <v>43262.779560185183</v>
      </c>
      <c r="E1106">
        <v>2</v>
      </c>
    </row>
    <row r="1107" spans="1:5">
      <c r="A1107" t="s">
        <v>48</v>
      </c>
      <c r="B1107">
        <v>17.056090436989194</v>
      </c>
      <c r="C1107">
        <v>51.136760498708661</v>
      </c>
      <c r="D1107" s="1">
        <v>43262.780682870369</v>
      </c>
      <c r="E1107">
        <v>2</v>
      </c>
    </row>
    <row r="1108" spans="1:5">
      <c r="A1108" t="s">
        <v>48</v>
      </c>
      <c r="B1108">
        <v>17.05643121250656</v>
      </c>
      <c r="C1108">
        <v>51.137148839949937</v>
      </c>
      <c r="D1108" s="1">
        <v>43262.781446759262</v>
      </c>
      <c r="E1108">
        <v>2</v>
      </c>
    </row>
    <row r="1109" spans="1:5">
      <c r="A1109" t="s">
        <v>48</v>
      </c>
      <c r="B1109">
        <v>17.05583517490383</v>
      </c>
      <c r="C1109">
        <v>51.136957228829857</v>
      </c>
      <c r="D1109" s="1">
        <v>43262.782488425924</v>
      </c>
      <c r="E1109">
        <v>2</v>
      </c>
    </row>
    <row r="1110" spans="1:5">
      <c r="A1110" t="s">
        <v>48</v>
      </c>
      <c r="B1110">
        <v>17.056335409427362</v>
      </c>
      <c r="C1110">
        <v>51.136919378648592</v>
      </c>
      <c r="D1110" s="1">
        <v>43262.782569444447</v>
      </c>
      <c r="E1110">
        <v>2</v>
      </c>
    </row>
    <row r="1111" spans="1:5">
      <c r="A1111" t="s">
        <v>48</v>
      </c>
      <c r="B1111">
        <v>17.056609699476532</v>
      </c>
      <c r="C1111">
        <v>51.136435154276434</v>
      </c>
      <c r="D1111" s="1">
        <v>43262.783460648148</v>
      </c>
      <c r="E1111">
        <v>2</v>
      </c>
    </row>
    <row r="1112" spans="1:5">
      <c r="A1112" t="s">
        <v>48</v>
      </c>
      <c r="B1112">
        <v>17.056116998170843</v>
      </c>
      <c r="C1112">
        <v>51.136777047456548</v>
      </c>
      <c r="D1112" s="1">
        <v>43262.784224537034</v>
      </c>
      <c r="E1112">
        <v>2</v>
      </c>
    </row>
    <row r="1113" spans="1:5">
      <c r="A1113" t="s">
        <v>48</v>
      </c>
      <c r="B1113">
        <v>17.056634715135846</v>
      </c>
      <c r="C1113">
        <v>51.136956850019125</v>
      </c>
      <c r="D1113" s="1">
        <v>43262.787662037037</v>
      </c>
      <c r="E1113">
        <v>2</v>
      </c>
    </row>
    <row r="1114" spans="1:5">
      <c r="A1114" t="s">
        <v>48</v>
      </c>
      <c r="B1114">
        <v>17.056059990639937</v>
      </c>
      <c r="C1114">
        <v>51.136711045157568</v>
      </c>
      <c r="D1114" s="1">
        <v>43262.788425925923</v>
      </c>
      <c r="E1114">
        <v>2</v>
      </c>
    </row>
    <row r="1115" spans="1:5">
      <c r="A1115" t="s">
        <v>48</v>
      </c>
      <c r="B1115">
        <v>17.056691505642004</v>
      </c>
      <c r="C1115">
        <v>51.136580774125292</v>
      </c>
      <c r="D1115" s="1">
        <v>43262.789305555554</v>
      </c>
      <c r="E1115">
        <v>2</v>
      </c>
    </row>
    <row r="1116" spans="1:5">
      <c r="A1116" t="s">
        <v>48</v>
      </c>
      <c r="B1116">
        <v>17.056953131810136</v>
      </c>
      <c r="C1116">
        <v>51.136555098641828</v>
      </c>
      <c r="D1116" s="1">
        <v>43262.828715277778</v>
      </c>
      <c r="E1116">
        <v>2</v>
      </c>
    </row>
    <row r="1117" spans="1:5">
      <c r="A1117" t="s">
        <v>48</v>
      </c>
      <c r="B1117">
        <v>17.056315222781322</v>
      </c>
      <c r="C1117">
        <v>51.13666930966766</v>
      </c>
      <c r="D1117" s="1">
        <v>43262.829641203702</v>
      </c>
      <c r="E1117">
        <v>2</v>
      </c>
    </row>
    <row r="1118" spans="1:5">
      <c r="A1118" t="s">
        <v>48</v>
      </c>
      <c r="B1118">
        <v>17.056698216339377</v>
      </c>
      <c r="C1118">
        <v>51.13705524026043</v>
      </c>
      <c r="D1118" s="1">
        <v>43262.832951388889</v>
      </c>
      <c r="E1118">
        <v>2</v>
      </c>
    </row>
    <row r="1119" spans="1:5">
      <c r="A1119" t="s">
        <v>48</v>
      </c>
      <c r="B1119">
        <v>17.056480162312148</v>
      </c>
      <c r="C1119">
        <v>51.13683018107119</v>
      </c>
      <c r="D1119" s="1">
        <v>43262.842638888891</v>
      </c>
      <c r="E1119">
        <v>2</v>
      </c>
    </row>
    <row r="1120" spans="1:5">
      <c r="A1120" t="s">
        <v>48</v>
      </c>
      <c r="B1120">
        <v>17.056318163535021</v>
      </c>
      <c r="C1120">
        <v>51.136768531010787</v>
      </c>
      <c r="D1120" s="1">
        <v>43262.844085648147</v>
      </c>
      <c r="E1120">
        <v>2</v>
      </c>
    </row>
    <row r="1121" spans="1:5">
      <c r="A1121" t="s">
        <v>48</v>
      </c>
      <c r="B1121">
        <v>17.056408806904585</v>
      </c>
      <c r="C1121">
        <v>51.137151135271218</v>
      </c>
      <c r="D1121" s="1">
        <v>43262.892025462963</v>
      </c>
      <c r="E1121">
        <v>2</v>
      </c>
    </row>
    <row r="1122" spans="1:5">
      <c r="A1122" t="s">
        <v>48</v>
      </c>
      <c r="B1122">
        <v>17.056363476011697</v>
      </c>
      <c r="C1122">
        <v>51.136676855809874</v>
      </c>
      <c r="D1122" s="1">
        <v>43262.892777777779</v>
      </c>
      <c r="E1122">
        <v>2</v>
      </c>
    </row>
    <row r="1123" spans="1:5">
      <c r="A1123" t="s">
        <v>48</v>
      </c>
      <c r="B1123">
        <v>17.056903627191012</v>
      </c>
      <c r="C1123">
        <v>51.136720531320854</v>
      </c>
      <c r="D1123" s="1">
        <v>43262.909537037034</v>
      </c>
      <c r="E1123">
        <v>2</v>
      </c>
    </row>
    <row r="1124" spans="1:5">
      <c r="A1124" t="s">
        <v>48</v>
      </c>
      <c r="B1124">
        <v>17.056444331768585</v>
      </c>
      <c r="C1124">
        <v>51.136777048699798</v>
      </c>
      <c r="D1124" s="1">
        <v>43262.911168981482</v>
      </c>
      <c r="E1124">
        <v>2</v>
      </c>
    </row>
    <row r="1125" spans="1:5">
      <c r="A1125" t="s">
        <v>48</v>
      </c>
      <c r="B1125">
        <v>17.056497782462966</v>
      </c>
      <c r="C1125">
        <v>51.136885962815519</v>
      </c>
      <c r="D1125" s="1">
        <v>43262.914722222224</v>
      </c>
      <c r="E1125">
        <v>2</v>
      </c>
    </row>
    <row r="1126" spans="1:5">
      <c r="A1126" t="s">
        <v>48</v>
      </c>
      <c r="B1126">
        <v>17.056258700000001</v>
      </c>
      <c r="C1126">
        <v>51.136861000000003</v>
      </c>
      <c r="D1126" s="1">
        <v>43262.915439814817</v>
      </c>
      <c r="E1126">
        <v>2</v>
      </c>
    </row>
    <row r="1127" spans="1:5">
      <c r="A1127" t="s">
        <v>48</v>
      </c>
      <c r="B1127">
        <v>17.056591744240539</v>
      </c>
      <c r="C1127">
        <v>51.136978544008365</v>
      </c>
      <c r="D1127" s="1">
        <v>43262.999456018515</v>
      </c>
      <c r="E1127">
        <v>2</v>
      </c>
    </row>
    <row r="1128" spans="1:5">
      <c r="A1128" t="s">
        <v>48</v>
      </c>
      <c r="B1128">
        <v>17.056477099999999</v>
      </c>
      <c r="C1128">
        <v>51.136709799999998</v>
      </c>
      <c r="D1128" s="1">
        <v>43263.447337962964</v>
      </c>
      <c r="E1128">
        <v>3</v>
      </c>
    </row>
    <row r="1129" spans="1:5">
      <c r="A1129" t="s">
        <v>48</v>
      </c>
      <c r="B1129">
        <v>17.055897494967482</v>
      </c>
      <c r="C1129">
        <v>51.136551984506781</v>
      </c>
      <c r="D1129" s="1">
        <v>43263.447581018518</v>
      </c>
      <c r="E1129">
        <v>3</v>
      </c>
    </row>
    <row r="1130" spans="1:5">
      <c r="A1130" t="s">
        <v>48</v>
      </c>
      <c r="B1130">
        <v>17.057073865159516</v>
      </c>
      <c r="C1130">
        <v>51.136757449036274</v>
      </c>
      <c r="D1130" s="1">
        <v>43263.447627314818</v>
      </c>
      <c r="E1130">
        <v>3</v>
      </c>
    </row>
    <row r="1131" spans="1:5">
      <c r="A1131" t="s">
        <v>48</v>
      </c>
      <c r="B1131">
        <v>17.056391464012336</v>
      </c>
      <c r="C1131">
        <v>51.136567283422551</v>
      </c>
      <c r="D1131" s="1">
        <v>43263.448506944442</v>
      </c>
      <c r="E1131">
        <v>3</v>
      </c>
    </row>
    <row r="1132" spans="1:5">
      <c r="A1132" t="s">
        <v>48</v>
      </c>
      <c r="B1132">
        <v>17.056655757496785</v>
      </c>
      <c r="C1132">
        <v>51.136801168809569</v>
      </c>
      <c r="D1132" s="1">
        <v>43263.449583333335</v>
      </c>
      <c r="E1132">
        <v>3</v>
      </c>
    </row>
    <row r="1133" spans="1:5">
      <c r="A1133" t="s">
        <v>48</v>
      </c>
      <c r="B1133">
        <v>17.056670172415732</v>
      </c>
      <c r="C1133">
        <v>51.136478064503478</v>
      </c>
      <c r="D1133" s="1">
        <v>43263.466782407406</v>
      </c>
      <c r="E1133">
        <v>3</v>
      </c>
    </row>
    <row r="1134" spans="1:5">
      <c r="A1134" t="s">
        <v>48</v>
      </c>
      <c r="B1134">
        <v>17.056441282393241</v>
      </c>
      <c r="C1134">
        <v>51.136738825267827</v>
      </c>
      <c r="D1134" s="1">
        <v>43263.470914351848</v>
      </c>
      <c r="E1134">
        <v>3</v>
      </c>
    </row>
    <row r="1135" spans="1:5">
      <c r="A1135" t="s">
        <v>48</v>
      </c>
      <c r="B1135">
        <v>17.056310833474825</v>
      </c>
      <c r="C1135">
        <v>51.136764906501639</v>
      </c>
      <c r="D1135" s="1">
        <v>43263.475115740737</v>
      </c>
      <c r="E1135">
        <v>3</v>
      </c>
    </row>
    <row r="1136" spans="1:5">
      <c r="A1136" t="s">
        <v>48</v>
      </c>
      <c r="B1136">
        <v>17.056478799198903</v>
      </c>
      <c r="C1136">
        <v>51.136792542924368</v>
      </c>
      <c r="D1136" s="1">
        <v>43263.495983796296</v>
      </c>
      <c r="E1136">
        <v>3</v>
      </c>
    </row>
    <row r="1137" spans="1:5">
      <c r="A1137" t="s">
        <v>48</v>
      </c>
      <c r="B1137">
        <v>17.056683027173523</v>
      </c>
      <c r="C1137">
        <v>51.136532770571982</v>
      </c>
      <c r="D1137" s="1">
        <v>43263.498506944445</v>
      </c>
      <c r="E1137">
        <v>3</v>
      </c>
    </row>
    <row r="1138" spans="1:5">
      <c r="A1138" t="s">
        <v>48</v>
      </c>
      <c r="B1138">
        <v>17.056382192594441</v>
      </c>
      <c r="C1138">
        <v>51.136811535774193</v>
      </c>
      <c r="D1138" s="1">
        <v>43263.51358796296</v>
      </c>
      <c r="E1138">
        <v>3</v>
      </c>
    </row>
    <row r="1139" spans="1:5">
      <c r="A1139" t="s">
        <v>48</v>
      </c>
      <c r="B1139">
        <v>17.056535864352988</v>
      </c>
      <c r="C1139">
        <v>51.136736204998932</v>
      </c>
      <c r="D1139" s="1">
        <v>43263.517476851855</v>
      </c>
      <c r="E1139">
        <v>3</v>
      </c>
    </row>
    <row r="1140" spans="1:5">
      <c r="A1140" t="s">
        <v>48</v>
      </c>
      <c r="B1140">
        <v>17.056554767141535</v>
      </c>
      <c r="C1140">
        <v>51.136722461965618</v>
      </c>
      <c r="D1140" s="1">
        <v>43263.54115740741</v>
      </c>
      <c r="E1140">
        <v>3</v>
      </c>
    </row>
    <row r="1141" spans="1:5">
      <c r="A1141" t="s">
        <v>48</v>
      </c>
      <c r="B1141">
        <v>17.056651858857723</v>
      </c>
      <c r="C1141">
        <v>51.136709570795148</v>
      </c>
      <c r="D1141" s="1">
        <v>43263.549583333333</v>
      </c>
      <c r="E1141">
        <v>3</v>
      </c>
    </row>
    <row r="1142" spans="1:5">
      <c r="A1142" t="s">
        <v>48</v>
      </c>
      <c r="B1142">
        <v>17.056213798040016</v>
      </c>
      <c r="C1142">
        <v>51.136865424584435</v>
      </c>
      <c r="D1142" s="1">
        <v>43263.55300925926</v>
      </c>
      <c r="E1142">
        <v>3</v>
      </c>
    </row>
    <row r="1143" spans="1:5">
      <c r="A1143" t="s">
        <v>48</v>
      </c>
      <c r="B1143">
        <v>17.056594126251067</v>
      </c>
      <c r="C1143">
        <v>51.136642714031105</v>
      </c>
      <c r="D1143" s="1">
        <v>43263.556793981479</v>
      </c>
      <c r="E1143">
        <v>3</v>
      </c>
    </row>
    <row r="1144" spans="1:5">
      <c r="A1144" t="s">
        <v>48</v>
      </c>
      <c r="B1144">
        <v>17.056767179464238</v>
      </c>
      <c r="C1144">
        <v>51.136371292308496</v>
      </c>
      <c r="D1144" s="1">
        <v>43263.610335648147</v>
      </c>
      <c r="E1144">
        <v>3</v>
      </c>
    </row>
    <row r="1145" spans="1:5">
      <c r="A1145" t="s">
        <v>48</v>
      </c>
      <c r="B1145">
        <v>17.056558116267563</v>
      </c>
      <c r="C1145">
        <v>51.13669405578176</v>
      </c>
      <c r="D1145" s="1">
        <v>43263.611134259256</v>
      </c>
      <c r="E1145">
        <v>3</v>
      </c>
    </row>
    <row r="1146" spans="1:5">
      <c r="A1146" t="s">
        <v>48</v>
      </c>
      <c r="B1146">
        <v>17.056466459534487</v>
      </c>
      <c r="C1146">
        <v>51.136092649479842</v>
      </c>
      <c r="D1146" s="1">
        <v>43263.614791666667</v>
      </c>
      <c r="E1146">
        <v>3</v>
      </c>
    </row>
    <row r="1147" spans="1:5">
      <c r="A1147" t="s">
        <v>48</v>
      </c>
      <c r="B1147">
        <v>17.056839578335644</v>
      </c>
      <c r="C1147">
        <v>51.136387317817842</v>
      </c>
      <c r="D1147" s="1">
        <v>43263.615648148145</v>
      </c>
      <c r="E1147">
        <v>3</v>
      </c>
    </row>
    <row r="1148" spans="1:5">
      <c r="A1148" t="s">
        <v>48</v>
      </c>
      <c r="B1148">
        <v>17.056596016823789</v>
      </c>
      <c r="C1148">
        <v>51.136754377647151</v>
      </c>
      <c r="D1148" s="1">
        <v>43263.616516203707</v>
      </c>
      <c r="E1148">
        <v>3</v>
      </c>
    </row>
    <row r="1149" spans="1:5">
      <c r="A1149" t="s">
        <v>48</v>
      </c>
      <c r="B1149">
        <v>17.056148539941066</v>
      </c>
      <c r="C1149">
        <v>51.136617621391544</v>
      </c>
      <c r="D1149" s="1">
        <v>43263.617523148147</v>
      </c>
      <c r="E1149">
        <v>3</v>
      </c>
    </row>
    <row r="1150" spans="1:5">
      <c r="A1150" t="s">
        <v>48</v>
      </c>
      <c r="B1150">
        <v>17.055791341073625</v>
      </c>
      <c r="C1150">
        <v>51.137133556983756</v>
      </c>
      <c r="D1150" s="1">
        <v>43263.618449074071</v>
      </c>
      <c r="E1150">
        <v>3</v>
      </c>
    </row>
    <row r="1151" spans="1:5">
      <c r="A1151" t="s">
        <v>48</v>
      </c>
      <c r="B1151">
        <v>17.056431448611832</v>
      </c>
      <c r="C1151">
        <v>51.136681928184956</v>
      </c>
      <c r="D1151" s="1">
        <v>43263.620138888888</v>
      </c>
      <c r="E1151">
        <v>3</v>
      </c>
    </row>
    <row r="1152" spans="1:5">
      <c r="A1152" t="s">
        <v>48</v>
      </c>
      <c r="B1152">
        <v>17.057128195786923</v>
      </c>
      <c r="C1152">
        <v>51.136380764140029</v>
      </c>
      <c r="D1152" s="1">
        <v>43263.632060185184</v>
      </c>
      <c r="E1152">
        <v>3</v>
      </c>
    </row>
    <row r="1153" spans="1:5">
      <c r="A1153" t="s">
        <v>48</v>
      </c>
      <c r="B1153">
        <v>17.056071059685792</v>
      </c>
      <c r="C1153">
        <v>51.136795695580801</v>
      </c>
      <c r="D1153" s="1">
        <v>43263.633159722223</v>
      </c>
      <c r="E1153">
        <v>3</v>
      </c>
    </row>
    <row r="1154" spans="1:5">
      <c r="A1154" t="s">
        <v>48</v>
      </c>
      <c r="B1154">
        <v>17.056472601539458</v>
      </c>
      <c r="C1154">
        <v>51.137142372626748</v>
      </c>
      <c r="D1154" s="1">
        <v>43263.634166666663</v>
      </c>
      <c r="E1154">
        <v>3</v>
      </c>
    </row>
    <row r="1155" spans="1:5">
      <c r="A1155" t="s">
        <v>48</v>
      </c>
      <c r="B1155">
        <v>17.055558031331756</v>
      </c>
      <c r="C1155">
        <v>51.136891381163558</v>
      </c>
      <c r="D1155" s="1">
        <v>43263.635358796295</v>
      </c>
      <c r="E1155">
        <v>3</v>
      </c>
    </row>
    <row r="1156" spans="1:5">
      <c r="A1156" t="s">
        <v>48</v>
      </c>
      <c r="B1156">
        <v>17.056823194911296</v>
      </c>
      <c r="C1156">
        <v>51.136580926535387</v>
      </c>
      <c r="D1156" s="1">
        <v>43263.636736111112</v>
      </c>
      <c r="E1156">
        <v>3</v>
      </c>
    </row>
    <row r="1157" spans="1:5">
      <c r="A1157" t="s">
        <v>48</v>
      </c>
      <c r="B1157">
        <v>17.056564435146537</v>
      </c>
      <c r="C1157">
        <v>51.137006279071045</v>
      </c>
      <c r="D1157" s="1">
        <v>43263.636782407404</v>
      </c>
      <c r="E1157">
        <v>3</v>
      </c>
    </row>
    <row r="1158" spans="1:5">
      <c r="A1158" t="s">
        <v>48</v>
      </c>
      <c r="B1158">
        <v>17.056397871903489</v>
      </c>
      <c r="C1158">
        <v>51.136706159420598</v>
      </c>
      <c r="D1158" s="1">
        <v>43263.639502314814</v>
      </c>
      <c r="E1158">
        <v>3</v>
      </c>
    </row>
    <row r="1159" spans="1:5">
      <c r="A1159" t="s">
        <v>48</v>
      </c>
      <c r="B1159">
        <v>17.055974600594425</v>
      </c>
      <c r="C1159">
        <v>51.136412168858428</v>
      </c>
      <c r="D1159" s="1">
        <v>43263.642407407409</v>
      </c>
      <c r="E1159">
        <v>3</v>
      </c>
    </row>
    <row r="1160" spans="1:5">
      <c r="A1160" t="s">
        <v>48</v>
      </c>
      <c r="B1160">
        <v>17.056365937158716</v>
      </c>
      <c r="C1160">
        <v>51.136889748890532</v>
      </c>
      <c r="D1160" s="1">
        <v>43263.643240740741</v>
      </c>
      <c r="E1160">
        <v>3</v>
      </c>
    </row>
    <row r="1161" spans="1:5">
      <c r="A1161" t="s">
        <v>48</v>
      </c>
      <c r="B1161">
        <v>17.05538558024497</v>
      </c>
      <c r="C1161">
        <v>51.136970283105292</v>
      </c>
      <c r="D1161" s="1">
        <v>43263.647499999999</v>
      </c>
      <c r="E1161">
        <v>3</v>
      </c>
    </row>
    <row r="1162" spans="1:5">
      <c r="A1162" t="s">
        <v>48</v>
      </c>
      <c r="B1162">
        <v>17.056291230372711</v>
      </c>
      <c r="C1162">
        <v>51.137148139667907</v>
      </c>
      <c r="D1162" s="1">
        <v>43263.647546296299</v>
      </c>
      <c r="E1162">
        <v>3</v>
      </c>
    </row>
    <row r="1163" spans="1:5">
      <c r="A1163" t="s">
        <v>48</v>
      </c>
      <c r="B1163">
        <v>17.055991852456636</v>
      </c>
      <c r="C1163">
        <v>51.138165066805563</v>
      </c>
      <c r="D1163" s="1">
        <v>43263.649375000001</v>
      </c>
      <c r="E1163">
        <v>3</v>
      </c>
    </row>
    <row r="1164" spans="1:5">
      <c r="A1164" t="s">
        <v>48</v>
      </c>
      <c r="B1164">
        <v>17.052993168186372</v>
      </c>
      <c r="C1164">
        <v>51.137827567043814</v>
      </c>
      <c r="D1164" s="1">
        <v>43263.650173611109</v>
      </c>
      <c r="E1164">
        <v>3</v>
      </c>
    </row>
    <row r="1165" spans="1:5">
      <c r="A1165" t="s">
        <v>48</v>
      </c>
      <c r="B1165">
        <v>17.050407358338752</v>
      </c>
      <c r="C1165">
        <v>51.137332072049723</v>
      </c>
      <c r="D1165" s="1">
        <v>43263.650925925926</v>
      </c>
      <c r="E1165">
        <v>3</v>
      </c>
    </row>
    <row r="1166" spans="1:5">
      <c r="A1166" t="s">
        <v>48</v>
      </c>
      <c r="B1166">
        <v>17.052820215307111</v>
      </c>
      <c r="C1166">
        <v>51.137349487430654</v>
      </c>
      <c r="D1166" s="1">
        <v>43263.651817129627</v>
      </c>
      <c r="E1166">
        <v>3</v>
      </c>
    </row>
    <row r="1167" spans="1:5">
      <c r="A1167" t="s">
        <v>48</v>
      </c>
      <c r="B1167">
        <v>17.051659610006084</v>
      </c>
      <c r="C1167">
        <v>51.137804843017136</v>
      </c>
      <c r="D1167" s="1">
        <v>43263.653043981481</v>
      </c>
      <c r="E1167">
        <v>3</v>
      </c>
    </row>
    <row r="1168" spans="1:5">
      <c r="A1168" t="s">
        <v>48</v>
      </c>
      <c r="B1168">
        <v>17.051666934563869</v>
      </c>
      <c r="C1168">
        <v>51.137280298654609</v>
      </c>
      <c r="D1168" s="1">
        <v>43263.653761574074</v>
      </c>
      <c r="E1168">
        <v>3</v>
      </c>
    </row>
    <row r="1169" spans="1:5">
      <c r="A1169" t="s">
        <v>48</v>
      </c>
      <c r="B1169">
        <v>17.050511831458866</v>
      </c>
      <c r="C1169">
        <v>51.137440802807802</v>
      </c>
      <c r="D1169" s="1">
        <v>43263.654687499999</v>
      </c>
      <c r="E1169">
        <v>3</v>
      </c>
    </row>
    <row r="1170" spans="1:5">
      <c r="A1170" t="s">
        <v>48</v>
      </c>
      <c r="B1170">
        <v>17.048278082948354</v>
      </c>
      <c r="C1170">
        <v>51.137519152551533</v>
      </c>
      <c r="D1170" s="1">
        <v>43263.655428240738</v>
      </c>
      <c r="E1170">
        <v>3</v>
      </c>
    </row>
    <row r="1171" spans="1:5">
      <c r="A1171" t="s">
        <v>48</v>
      </c>
      <c r="B1171">
        <v>17.048671865190961</v>
      </c>
      <c r="C1171">
        <v>51.137665341537947</v>
      </c>
      <c r="D1171" s="1">
        <v>43263.658148148148</v>
      </c>
      <c r="E1171">
        <v>3</v>
      </c>
    </row>
    <row r="1172" spans="1:5">
      <c r="A1172" t="s">
        <v>48</v>
      </c>
      <c r="B1172">
        <v>17.048988646170852</v>
      </c>
      <c r="C1172">
        <v>51.137500782220897</v>
      </c>
      <c r="D1172" s="1">
        <v>43263.659236111111</v>
      </c>
      <c r="E1172">
        <v>3</v>
      </c>
    </row>
    <row r="1173" spans="1:5">
      <c r="A1173" t="s">
        <v>48</v>
      </c>
      <c r="B1173">
        <v>17.0484282</v>
      </c>
      <c r="C1173">
        <v>51.137644700000003</v>
      </c>
      <c r="D1173" s="1">
        <v>43263.662604166668</v>
      </c>
      <c r="E1173">
        <v>3</v>
      </c>
    </row>
    <row r="1174" spans="1:5">
      <c r="A1174" t="s">
        <v>48</v>
      </c>
      <c r="B1174">
        <v>17.050105339279892</v>
      </c>
      <c r="C1174">
        <v>51.137729563542273</v>
      </c>
      <c r="D1174" s="1">
        <v>43263.679826388892</v>
      </c>
      <c r="E1174">
        <v>3</v>
      </c>
    </row>
    <row r="1175" spans="1:5">
      <c r="A1175" t="s">
        <v>48</v>
      </c>
      <c r="B1175">
        <v>17.04811671959343</v>
      </c>
      <c r="C1175">
        <v>51.137692492540403</v>
      </c>
      <c r="D1175" s="1">
        <v>43263.684166666666</v>
      </c>
      <c r="E1175">
        <v>3</v>
      </c>
    </row>
    <row r="1176" spans="1:5">
      <c r="A1176" t="s">
        <v>48</v>
      </c>
      <c r="B1176">
        <v>17.048205272590828</v>
      </c>
      <c r="C1176">
        <v>51.137386756354836</v>
      </c>
      <c r="D1176" s="1">
        <v>43263.68577546296</v>
      </c>
      <c r="E1176">
        <v>3</v>
      </c>
    </row>
    <row r="1177" spans="1:5">
      <c r="A1177" t="s">
        <v>48</v>
      </c>
      <c r="B1177">
        <v>17.053048796896075</v>
      </c>
      <c r="C1177">
        <v>51.141822898508046</v>
      </c>
      <c r="D1177" s="1">
        <v>43263.688819444447</v>
      </c>
      <c r="E1177">
        <v>3</v>
      </c>
    </row>
    <row r="1178" spans="1:5">
      <c r="A1178" t="s">
        <v>48</v>
      </c>
      <c r="B1178">
        <v>17.061528662243564</v>
      </c>
      <c r="C1178">
        <v>51.140664506979164</v>
      </c>
      <c r="D1178" s="1">
        <v>43263.689872685187</v>
      </c>
      <c r="E1178">
        <v>3</v>
      </c>
    </row>
    <row r="1179" spans="1:5">
      <c r="A1179" t="s">
        <v>48</v>
      </c>
      <c r="B1179">
        <v>17.06135377965505</v>
      </c>
      <c r="C1179">
        <v>51.139890914945482</v>
      </c>
      <c r="D1179" s="1">
        <v>43263.690613425926</v>
      </c>
      <c r="E1179">
        <v>3</v>
      </c>
    </row>
    <row r="1180" spans="1:5">
      <c r="A1180" t="s">
        <v>48</v>
      </c>
      <c r="B1180">
        <v>17.05816691557872</v>
      </c>
      <c r="C1180">
        <v>51.136280023911823</v>
      </c>
      <c r="D1180" s="1">
        <v>43263.691354166665</v>
      </c>
      <c r="E1180">
        <v>3</v>
      </c>
    </row>
    <row r="1181" spans="1:5">
      <c r="A1181" t="s">
        <v>48</v>
      </c>
      <c r="B1181">
        <v>17.057685021422152</v>
      </c>
      <c r="C1181">
        <v>51.136325743884498</v>
      </c>
      <c r="D1181" s="1">
        <v>43263.693865740737</v>
      </c>
      <c r="E1181">
        <v>3</v>
      </c>
    </row>
    <row r="1182" spans="1:5">
      <c r="A1182" t="s">
        <v>48</v>
      </c>
      <c r="B1182">
        <v>17.057516700000001</v>
      </c>
      <c r="C1182">
        <v>51.136175899999998</v>
      </c>
      <c r="D1182" s="1">
        <v>43263.697314814817</v>
      </c>
      <c r="E1182">
        <v>3</v>
      </c>
    </row>
    <row r="1183" spans="1:5">
      <c r="A1183" t="s">
        <v>48</v>
      </c>
      <c r="B1183">
        <v>17.056732429531248</v>
      </c>
      <c r="C1183">
        <v>51.136788954072735</v>
      </c>
      <c r="D1183" s="1">
        <v>43263.706064814818</v>
      </c>
      <c r="E1183">
        <v>3</v>
      </c>
    </row>
    <row r="1184" spans="1:5">
      <c r="A1184" t="s">
        <v>48</v>
      </c>
      <c r="B1184">
        <v>17.056022717768862</v>
      </c>
      <c r="C1184">
        <v>51.137195956366881</v>
      </c>
      <c r="D1184" s="1">
        <v>43263.706805555557</v>
      </c>
      <c r="E1184">
        <v>3</v>
      </c>
    </row>
    <row r="1185" spans="1:5">
      <c r="A1185" t="s">
        <v>48</v>
      </c>
      <c r="B1185">
        <v>17.056910293607174</v>
      </c>
      <c r="C1185">
        <v>51.136918445723914</v>
      </c>
      <c r="D1185" s="1">
        <v>43263.716111111113</v>
      </c>
      <c r="E1185">
        <v>3</v>
      </c>
    </row>
    <row r="1186" spans="1:5">
      <c r="A1186" t="s">
        <v>48</v>
      </c>
      <c r="B1186">
        <v>17.057162833608249</v>
      </c>
      <c r="C1186">
        <v>51.13641206210869</v>
      </c>
      <c r="D1186" s="1">
        <v>43263.716921296298</v>
      </c>
      <c r="E1186">
        <v>3</v>
      </c>
    </row>
    <row r="1187" spans="1:5">
      <c r="A1187" t="s">
        <v>48</v>
      </c>
      <c r="B1187">
        <v>17.056373216606509</v>
      </c>
      <c r="C1187">
        <v>51.136800498408796</v>
      </c>
      <c r="D1187" s="1">
        <v>43263.718935185185</v>
      </c>
      <c r="E1187">
        <v>3</v>
      </c>
    </row>
    <row r="1188" spans="1:5">
      <c r="A1188" t="s">
        <v>48</v>
      </c>
      <c r="B1188">
        <v>17.056756248963556</v>
      </c>
      <c r="C1188">
        <v>51.136438976805806</v>
      </c>
      <c r="D1188" s="1">
        <v>43263.721620370372</v>
      </c>
      <c r="E1188">
        <v>3</v>
      </c>
    </row>
    <row r="1189" spans="1:5">
      <c r="A1189" t="s">
        <v>48</v>
      </c>
      <c r="B1189">
        <v>17.056347612366004</v>
      </c>
      <c r="C1189">
        <v>51.136712030319266</v>
      </c>
      <c r="D1189" s="1">
        <v>43263.722372685188</v>
      </c>
      <c r="E1189">
        <v>3</v>
      </c>
    </row>
    <row r="1190" spans="1:5">
      <c r="A1190" t="s">
        <v>48</v>
      </c>
      <c r="B1190">
        <v>17.056880981684262</v>
      </c>
      <c r="C1190">
        <v>51.136587328762715</v>
      </c>
      <c r="D1190" s="1">
        <v>43263.725844907407</v>
      </c>
      <c r="E1190">
        <v>3</v>
      </c>
    </row>
    <row r="1191" spans="1:5">
      <c r="A1191" t="s">
        <v>48</v>
      </c>
      <c r="B1191">
        <v>17.056359923505045</v>
      </c>
      <c r="C1191">
        <v>51.136783184480741</v>
      </c>
      <c r="D1191" s="1">
        <v>43263.726574074077</v>
      </c>
      <c r="E1191">
        <v>3</v>
      </c>
    </row>
    <row r="1192" spans="1:5">
      <c r="A1192" t="s">
        <v>48</v>
      </c>
      <c r="B1192">
        <v>17.056740508601358</v>
      </c>
      <c r="C1192">
        <v>51.136573565658701</v>
      </c>
      <c r="D1192" s="1">
        <v>43263.741701388892</v>
      </c>
      <c r="E1192">
        <v>3</v>
      </c>
    </row>
    <row r="1193" spans="1:5">
      <c r="A1193" t="s">
        <v>48</v>
      </c>
      <c r="B1193">
        <v>17.056467668412683</v>
      </c>
      <c r="C1193">
        <v>51.136794214198027</v>
      </c>
      <c r="D1193" s="1">
        <v>43263.745358796295</v>
      </c>
      <c r="E1193">
        <v>3</v>
      </c>
    </row>
    <row r="1194" spans="1:5">
      <c r="A1194" t="s">
        <v>48</v>
      </c>
      <c r="B1194">
        <v>17.056453393937531</v>
      </c>
      <c r="C1194">
        <v>51.136660811021784</v>
      </c>
      <c r="D1194" s="1">
        <v>43263.749259259261</v>
      </c>
      <c r="E1194">
        <v>3</v>
      </c>
    </row>
    <row r="1195" spans="1:5">
      <c r="A1195" t="s">
        <v>48</v>
      </c>
      <c r="B1195">
        <v>17.056030824376013</v>
      </c>
      <c r="C1195">
        <v>51.137025102193178</v>
      </c>
      <c r="D1195" s="1">
        <v>43263.759733796294</v>
      </c>
      <c r="E1195">
        <v>3</v>
      </c>
    </row>
    <row r="1196" spans="1:5">
      <c r="A1196" t="s">
        <v>48</v>
      </c>
      <c r="B1196">
        <v>17.056416049999154</v>
      </c>
      <c r="C1196">
        <v>51.136763797383196</v>
      </c>
      <c r="D1196" s="1">
        <v>43263.760567129626</v>
      </c>
      <c r="E1196">
        <v>3</v>
      </c>
    </row>
    <row r="1197" spans="1:5">
      <c r="A1197" t="s">
        <v>48</v>
      </c>
      <c r="B1197">
        <v>17.056950495087911</v>
      </c>
      <c r="C1197">
        <v>51.136690673638661</v>
      </c>
      <c r="D1197" s="1">
        <v>43263.768935185188</v>
      </c>
      <c r="E1197">
        <v>3</v>
      </c>
    </row>
    <row r="1198" spans="1:5">
      <c r="A1198" t="s">
        <v>48</v>
      </c>
      <c r="B1198">
        <v>17.056433647398663</v>
      </c>
      <c r="C1198">
        <v>51.136662854571171</v>
      </c>
      <c r="D1198" s="1">
        <v>43263.771261574075</v>
      </c>
      <c r="E1198">
        <v>3</v>
      </c>
    </row>
    <row r="1199" spans="1:5">
      <c r="A1199" t="s">
        <v>48</v>
      </c>
      <c r="B1199">
        <v>17.056597708774543</v>
      </c>
      <c r="C1199">
        <v>51.136663175080635</v>
      </c>
      <c r="D1199" s="1">
        <v>43263.77480324074</v>
      </c>
      <c r="E1199">
        <v>3</v>
      </c>
    </row>
    <row r="1200" spans="1:5">
      <c r="A1200" t="s">
        <v>48</v>
      </c>
      <c r="B1200">
        <v>17.056397999606727</v>
      </c>
      <c r="C1200">
        <v>51.136410562577986</v>
      </c>
      <c r="D1200" s="1">
        <v>43263.79954861111</v>
      </c>
      <c r="E1200">
        <v>3</v>
      </c>
    </row>
    <row r="1201" spans="1:5">
      <c r="A1201" t="s">
        <v>48</v>
      </c>
      <c r="B1201">
        <v>17.056508183544587</v>
      </c>
      <c r="C1201">
        <v>51.136690491438202</v>
      </c>
      <c r="D1201" s="1">
        <v>43263.802349537036</v>
      </c>
      <c r="E1201">
        <v>3</v>
      </c>
    </row>
    <row r="1202" spans="1:5">
      <c r="A1202" t="s">
        <v>48</v>
      </c>
      <c r="B1202">
        <v>17.055198705543614</v>
      </c>
      <c r="C1202">
        <v>51.136412054929778</v>
      </c>
      <c r="D1202" s="1">
        <v>43263.858229166668</v>
      </c>
      <c r="E1202">
        <v>3</v>
      </c>
    </row>
    <row r="1203" spans="1:5">
      <c r="A1203" t="s">
        <v>48</v>
      </c>
      <c r="B1203">
        <v>17.056669377725139</v>
      </c>
      <c r="C1203">
        <v>51.136743795235255</v>
      </c>
      <c r="D1203" s="1">
        <v>43263.858298611114</v>
      </c>
      <c r="E1203">
        <v>3</v>
      </c>
    </row>
    <row r="1204" spans="1:5">
      <c r="A1204" t="s">
        <v>48</v>
      </c>
      <c r="B1204">
        <v>17.05632829924529</v>
      </c>
      <c r="C1204">
        <v>51.136548221960076</v>
      </c>
      <c r="D1204" s="1">
        <v>43263.861701388887</v>
      </c>
      <c r="E1204">
        <v>3</v>
      </c>
    </row>
    <row r="1205" spans="1:5">
      <c r="A1205" t="s">
        <v>48</v>
      </c>
      <c r="B1205">
        <v>17.056583872450798</v>
      </c>
      <c r="C1205">
        <v>51.136981385416426</v>
      </c>
      <c r="D1205" s="1">
        <v>43263.863217592596</v>
      </c>
      <c r="E1205">
        <v>3</v>
      </c>
    </row>
    <row r="1206" spans="1:5">
      <c r="A1206" t="s">
        <v>48</v>
      </c>
      <c r="B1206">
        <v>17.056355511752777</v>
      </c>
      <c r="C1206">
        <v>51.136703908138472</v>
      </c>
      <c r="D1206" s="1">
        <v>43263.863229166665</v>
      </c>
      <c r="E1206">
        <v>3</v>
      </c>
    </row>
    <row r="1207" spans="1:5">
      <c r="A1207" t="s">
        <v>48</v>
      </c>
      <c r="B1207">
        <v>17.056370841912475</v>
      </c>
      <c r="C1207">
        <v>51.136719783147946</v>
      </c>
      <c r="D1207" s="1">
        <v>43263.866782407407</v>
      </c>
      <c r="E1207">
        <v>3</v>
      </c>
    </row>
    <row r="1208" spans="1:5">
      <c r="A1208" t="s">
        <v>48</v>
      </c>
      <c r="B1208">
        <v>17.056472899999999</v>
      </c>
      <c r="C1208">
        <v>51.136709799999998</v>
      </c>
      <c r="D1208" s="1">
        <v>43263.867546296293</v>
      </c>
      <c r="E1208">
        <v>3</v>
      </c>
    </row>
    <row r="1209" spans="1:5">
      <c r="A1209" t="s">
        <v>48</v>
      </c>
      <c r="B1209">
        <v>17.056443966482941</v>
      </c>
      <c r="C1209">
        <v>51.136813443805472</v>
      </c>
      <c r="D1209" s="1">
        <v>43263.882592592592</v>
      </c>
      <c r="E1209">
        <v>3</v>
      </c>
    </row>
    <row r="1210" spans="1:5">
      <c r="A1210" t="s">
        <v>48</v>
      </c>
      <c r="B1210">
        <v>17.055559192609252</v>
      </c>
      <c r="C1210">
        <v>51.136939240591737</v>
      </c>
      <c r="D1210" s="1">
        <v>43263.883344907408</v>
      </c>
      <c r="E1210">
        <v>3</v>
      </c>
    </row>
    <row r="1211" spans="1:5">
      <c r="A1211" t="s">
        <v>48</v>
      </c>
      <c r="B1211">
        <v>17.056765568639857</v>
      </c>
      <c r="C1211">
        <v>51.136619880485668</v>
      </c>
      <c r="D1211" s="1">
        <v>43263.884108796294</v>
      </c>
      <c r="E1211">
        <v>3</v>
      </c>
    </row>
    <row r="1212" spans="1:5">
      <c r="A1212" t="s">
        <v>48</v>
      </c>
      <c r="B1212">
        <v>17.05625497453628</v>
      </c>
      <c r="C1212">
        <v>51.136810157058356</v>
      </c>
      <c r="D1212" s="1">
        <v>43263.887974537036</v>
      </c>
      <c r="E1212">
        <v>3</v>
      </c>
    </row>
    <row r="1213" spans="1:5">
      <c r="A1213" t="s">
        <v>48</v>
      </c>
      <c r="B1213">
        <v>17.056308361267945</v>
      </c>
      <c r="C1213">
        <v>51.13633042568383</v>
      </c>
      <c r="D1213" s="1">
        <v>43263.889108796298</v>
      </c>
      <c r="E1213">
        <v>3</v>
      </c>
    </row>
    <row r="1214" spans="1:5">
      <c r="A1214" t="s">
        <v>48</v>
      </c>
      <c r="B1214">
        <v>17.056205683757966</v>
      </c>
      <c r="C1214">
        <v>51.136857166142654</v>
      </c>
      <c r="D1214" s="1">
        <v>43263.889918981484</v>
      </c>
      <c r="E1214">
        <v>3</v>
      </c>
    </row>
    <row r="1215" spans="1:5">
      <c r="A1215" t="s">
        <v>48</v>
      </c>
      <c r="B1215">
        <v>17.056054382913914</v>
      </c>
      <c r="C1215">
        <v>51.136583899689974</v>
      </c>
      <c r="D1215" s="1">
        <v>43263.891469907408</v>
      </c>
      <c r="E1215">
        <v>3</v>
      </c>
    </row>
    <row r="1216" spans="1:5">
      <c r="A1216" t="s">
        <v>48</v>
      </c>
      <c r="B1216">
        <v>17.056449413034191</v>
      </c>
      <c r="C1216">
        <v>51.136715064981473</v>
      </c>
      <c r="D1216" s="1">
        <v>43263.891516203701</v>
      </c>
      <c r="E1216">
        <v>3</v>
      </c>
    </row>
    <row r="1217" spans="1:5">
      <c r="A1217" t="s">
        <v>48</v>
      </c>
      <c r="B1217">
        <v>17.055618992584883</v>
      </c>
      <c r="C1217">
        <v>51.136274618152321</v>
      </c>
      <c r="D1217" s="1">
        <v>43263.894120370373</v>
      </c>
      <c r="E1217">
        <v>3</v>
      </c>
    </row>
    <row r="1218" spans="1:5">
      <c r="A1218" t="s">
        <v>48</v>
      </c>
      <c r="B1218">
        <v>17.056199329260842</v>
      </c>
      <c r="C1218">
        <v>51.136689549622929</v>
      </c>
      <c r="D1218" s="1">
        <v>43263.894166666665</v>
      </c>
      <c r="E1218">
        <v>3</v>
      </c>
    </row>
    <row r="1219" spans="1:5">
      <c r="A1219" t="s">
        <v>48</v>
      </c>
      <c r="B1219">
        <v>17.056936147428367</v>
      </c>
      <c r="C1219">
        <v>51.137019714184312</v>
      </c>
      <c r="D1219" s="1">
        <v>43263.895821759259</v>
      </c>
      <c r="E1219">
        <v>3</v>
      </c>
    </row>
    <row r="1220" spans="1:5">
      <c r="A1220" t="s">
        <v>48</v>
      </c>
      <c r="B1220">
        <v>17.05598629701257</v>
      </c>
      <c r="C1220">
        <v>51.136349452621928</v>
      </c>
      <c r="D1220" s="1">
        <v>43263.896805555552</v>
      </c>
      <c r="E1220">
        <v>3</v>
      </c>
    </row>
    <row r="1221" spans="1:5">
      <c r="A1221" t="s">
        <v>48</v>
      </c>
      <c r="B1221">
        <v>17.05640158754035</v>
      </c>
      <c r="C1221">
        <v>51.136724652305844</v>
      </c>
      <c r="D1221" s="1">
        <v>43263.896840277775</v>
      </c>
      <c r="E1221">
        <v>3</v>
      </c>
    </row>
    <row r="1222" spans="1:5">
      <c r="A1222" t="s">
        <v>48</v>
      </c>
      <c r="B1222">
        <v>17.056486732263693</v>
      </c>
      <c r="C1222">
        <v>51.137002722824661</v>
      </c>
      <c r="D1222" s="1">
        <v>43263.898402777777</v>
      </c>
      <c r="E1222">
        <v>3</v>
      </c>
    </row>
    <row r="1223" spans="1:5">
      <c r="A1223" t="s">
        <v>48</v>
      </c>
      <c r="B1223">
        <v>17.056196323931253</v>
      </c>
      <c r="C1223">
        <v>51.136387604160738</v>
      </c>
      <c r="D1223" s="1">
        <v>43263.901134259257</v>
      </c>
      <c r="E1223">
        <v>3</v>
      </c>
    </row>
    <row r="1224" spans="1:5">
      <c r="A1224" t="s">
        <v>48</v>
      </c>
      <c r="B1224">
        <v>17.056235184503599</v>
      </c>
      <c r="C1224">
        <v>51.136658790028015</v>
      </c>
      <c r="D1224" s="1">
        <v>43263.902013888888</v>
      </c>
      <c r="E1224">
        <v>3</v>
      </c>
    </row>
    <row r="1225" spans="1:5">
      <c r="A1225" t="s">
        <v>48</v>
      </c>
      <c r="B1225">
        <v>17.057162451176865</v>
      </c>
      <c r="C1225">
        <v>51.136215862554891</v>
      </c>
      <c r="D1225" s="1">
        <v>43263.905682870369</v>
      </c>
      <c r="E1225">
        <v>3</v>
      </c>
    </row>
    <row r="1226" spans="1:5">
      <c r="A1226" t="s">
        <v>48</v>
      </c>
      <c r="B1226">
        <v>17.056662568650474</v>
      </c>
      <c r="C1226">
        <v>51.136454733482445</v>
      </c>
      <c r="D1226" s="1">
        <v>43263.905729166669</v>
      </c>
      <c r="E1226">
        <v>3</v>
      </c>
    </row>
    <row r="1227" spans="1:5">
      <c r="A1227" t="s">
        <v>48</v>
      </c>
      <c r="B1227">
        <v>17.055734724512543</v>
      </c>
      <c r="C1227">
        <v>51.136495615230743</v>
      </c>
      <c r="D1227" s="1">
        <v>43263.906574074077</v>
      </c>
      <c r="E1227">
        <v>3</v>
      </c>
    </row>
    <row r="1228" spans="1:5">
      <c r="A1228" t="s">
        <v>48</v>
      </c>
      <c r="B1228">
        <v>17.056207721647564</v>
      </c>
      <c r="C1228">
        <v>51.136718444898051</v>
      </c>
      <c r="D1228" s="1">
        <v>43263.90662037037</v>
      </c>
      <c r="E1228">
        <v>3</v>
      </c>
    </row>
    <row r="1229" spans="1:5">
      <c r="A1229" t="s">
        <v>48</v>
      </c>
      <c r="B1229">
        <v>17.057419318297431</v>
      </c>
      <c r="C1229">
        <v>51.136638658710851</v>
      </c>
      <c r="D1229" s="1">
        <v>43263.907418981478</v>
      </c>
      <c r="E1229">
        <v>3</v>
      </c>
    </row>
    <row r="1230" spans="1:5">
      <c r="A1230" t="s">
        <v>48</v>
      </c>
      <c r="B1230">
        <v>17.056527972273592</v>
      </c>
      <c r="C1230">
        <v>51.136740088496083</v>
      </c>
      <c r="D1230" s="1">
        <v>43263.907465277778</v>
      </c>
      <c r="E1230">
        <v>3</v>
      </c>
    </row>
    <row r="1231" spans="1:5">
      <c r="A1231" t="s">
        <v>48</v>
      </c>
      <c r="B1231">
        <v>17.055832127686063</v>
      </c>
      <c r="C1231">
        <v>51.137007527988814</v>
      </c>
      <c r="D1231" s="1">
        <v>43263.908263888887</v>
      </c>
      <c r="E1231">
        <v>3</v>
      </c>
    </row>
    <row r="1232" spans="1:5">
      <c r="A1232" t="s">
        <v>48</v>
      </c>
      <c r="B1232">
        <v>17.056360191324885</v>
      </c>
      <c r="C1232">
        <v>51.136811186263195</v>
      </c>
      <c r="D1232" s="1">
        <v>43263.908321759256</v>
      </c>
      <c r="E1232">
        <v>3</v>
      </c>
    </row>
    <row r="1233" spans="1:5">
      <c r="A1233" t="s">
        <v>48</v>
      </c>
      <c r="B1233">
        <v>17.057193802449927</v>
      </c>
      <c r="C1233">
        <v>51.136772971806899</v>
      </c>
      <c r="D1233" s="1">
        <v>43263.909131944441</v>
      </c>
      <c r="E1233">
        <v>3</v>
      </c>
    </row>
    <row r="1234" spans="1:5">
      <c r="A1234" t="s">
        <v>48</v>
      </c>
      <c r="B1234">
        <v>17.056306711203437</v>
      </c>
      <c r="C1234">
        <v>51.136883297145395</v>
      </c>
      <c r="D1234" s="1">
        <v>43263.909178240741</v>
      </c>
      <c r="E1234">
        <v>3</v>
      </c>
    </row>
    <row r="1235" spans="1:5">
      <c r="A1235" t="s">
        <v>48</v>
      </c>
      <c r="B1235">
        <v>17.05564841717236</v>
      </c>
      <c r="C1235">
        <v>51.136813274730351</v>
      </c>
      <c r="D1235" s="1">
        <v>43263.909988425927</v>
      </c>
      <c r="E1235">
        <v>3</v>
      </c>
    </row>
    <row r="1236" spans="1:5">
      <c r="A1236" t="s">
        <v>48</v>
      </c>
      <c r="B1236">
        <v>17.056610467327818</v>
      </c>
      <c r="C1236">
        <v>51.13671855171026</v>
      </c>
      <c r="D1236" s="1">
        <v>43263.910034722219</v>
      </c>
      <c r="E1236">
        <v>3</v>
      </c>
    </row>
    <row r="1237" spans="1:5">
      <c r="A1237" t="s">
        <v>48</v>
      </c>
      <c r="B1237">
        <v>17.05637798092171</v>
      </c>
      <c r="C1237">
        <v>51.136586755155022</v>
      </c>
      <c r="D1237" s="1">
        <v>43263.924039351848</v>
      </c>
      <c r="E1237">
        <v>3</v>
      </c>
    </row>
    <row r="1238" spans="1:5">
      <c r="A1238" t="s">
        <v>48</v>
      </c>
      <c r="B1238">
        <v>17.056519065080188</v>
      </c>
      <c r="C1238">
        <v>51.13700355397382</v>
      </c>
      <c r="D1238" s="1">
        <v>43263.927789351852</v>
      </c>
      <c r="E1238">
        <v>3</v>
      </c>
    </row>
    <row r="1239" spans="1:5">
      <c r="A1239" t="s">
        <v>48</v>
      </c>
      <c r="B1239">
        <v>17.056120372393984</v>
      </c>
      <c r="C1239">
        <v>51.136342046830499</v>
      </c>
      <c r="D1239" s="1">
        <v>43263.930439814816</v>
      </c>
      <c r="E1239">
        <v>3</v>
      </c>
    </row>
    <row r="1240" spans="1:5">
      <c r="A1240" t="s">
        <v>48</v>
      </c>
      <c r="B1240">
        <v>17.056388862053272</v>
      </c>
      <c r="C1240">
        <v>51.136613435419619</v>
      </c>
      <c r="D1240" s="1">
        <v>43263.931203703702</v>
      </c>
      <c r="E1240">
        <v>3</v>
      </c>
    </row>
    <row r="1241" spans="1:5">
      <c r="A1241" t="s">
        <v>48</v>
      </c>
      <c r="B1241">
        <v>17.056792061694775</v>
      </c>
      <c r="C1241">
        <v>51.136927796091101</v>
      </c>
      <c r="D1241" s="1">
        <v>43263.932905092595</v>
      </c>
      <c r="E1241">
        <v>3</v>
      </c>
    </row>
    <row r="1242" spans="1:5">
      <c r="A1242" t="s">
        <v>48</v>
      </c>
      <c r="B1242">
        <v>17.056049010151604</v>
      </c>
      <c r="C1242">
        <v>51.137097312166752</v>
      </c>
      <c r="D1242" s="1">
        <v>43263.934814814813</v>
      </c>
      <c r="E1242">
        <v>3</v>
      </c>
    </row>
    <row r="1243" spans="1:5">
      <c r="A1243" t="s">
        <v>48</v>
      </c>
      <c r="B1243">
        <v>17.05687815555817</v>
      </c>
      <c r="C1243">
        <v>51.136790105006973</v>
      </c>
      <c r="D1243" s="1">
        <v>43263.935578703706</v>
      </c>
      <c r="E1243">
        <v>3</v>
      </c>
    </row>
    <row r="1244" spans="1:5">
      <c r="A1244" t="s">
        <v>48</v>
      </c>
      <c r="B1244">
        <v>17.0562958323343</v>
      </c>
      <c r="C1244">
        <v>51.136562617790844</v>
      </c>
      <c r="D1244" s="1">
        <v>43263.936724537038</v>
      </c>
      <c r="E1244">
        <v>3</v>
      </c>
    </row>
    <row r="1245" spans="1:5">
      <c r="A1245" t="s">
        <v>48</v>
      </c>
      <c r="B1245">
        <v>17.056212659060652</v>
      </c>
      <c r="C1245">
        <v>51.13608492352872</v>
      </c>
      <c r="D1245" s="1">
        <v>43263.938263888886</v>
      </c>
      <c r="E1245">
        <v>3</v>
      </c>
    </row>
    <row r="1246" spans="1:5">
      <c r="A1246" t="s">
        <v>48</v>
      </c>
      <c r="B1246">
        <v>17.056452262464166</v>
      </c>
      <c r="C1246">
        <v>51.136503796056552</v>
      </c>
      <c r="D1246" s="1">
        <v>43263.939062500001</v>
      </c>
      <c r="E1246">
        <v>3</v>
      </c>
    </row>
    <row r="1247" spans="1:5">
      <c r="A1247" t="s">
        <v>48</v>
      </c>
      <c r="B1247">
        <v>17.05666780730547</v>
      </c>
      <c r="C1247">
        <v>51.137346074393122</v>
      </c>
      <c r="D1247" s="1">
        <v>43263.93990740741</v>
      </c>
      <c r="E1247">
        <v>3</v>
      </c>
    </row>
    <row r="1248" spans="1:5">
      <c r="A1248" t="s">
        <v>48</v>
      </c>
      <c r="B1248">
        <v>17.05615304419516</v>
      </c>
      <c r="C1248">
        <v>51.136293450543391</v>
      </c>
      <c r="D1248" s="1">
        <v>43263.941041666665</v>
      </c>
      <c r="E1248">
        <v>3</v>
      </c>
    </row>
    <row r="1249" spans="1:5">
      <c r="A1249" t="s">
        <v>48</v>
      </c>
      <c r="B1249">
        <v>17.056379500711866</v>
      </c>
      <c r="C1249">
        <v>51.135598122682701</v>
      </c>
      <c r="D1249" s="1">
        <v>43263.941840277781</v>
      </c>
      <c r="E1249">
        <v>3</v>
      </c>
    </row>
    <row r="1250" spans="1:5">
      <c r="A1250" t="s">
        <v>48</v>
      </c>
      <c r="B1250">
        <v>17.056959632101922</v>
      </c>
      <c r="C1250">
        <v>51.1368273197021</v>
      </c>
      <c r="D1250" s="1">
        <v>43263.94263888889</v>
      </c>
      <c r="E1250">
        <v>3</v>
      </c>
    </row>
    <row r="1251" spans="1:5">
      <c r="A1251" t="s">
        <v>48</v>
      </c>
      <c r="B1251">
        <v>17.056414134641084</v>
      </c>
      <c r="C1251">
        <v>51.136800393657978</v>
      </c>
      <c r="D1251" s="1">
        <v>43263.943437499998</v>
      </c>
      <c r="E1251">
        <v>3</v>
      </c>
    </row>
    <row r="1252" spans="1:5">
      <c r="A1252" t="s">
        <v>48</v>
      </c>
      <c r="B1252">
        <v>17.056227565908124</v>
      </c>
      <c r="C1252">
        <v>51.136453383064506</v>
      </c>
      <c r="D1252" s="1">
        <v>43263.946111111109</v>
      </c>
      <c r="E1252">
        <v>3</v>
      </c>
    </row>
    <row r="1253" spans="1:5">
      <c r="A1253" t="s">
        <v>48</v>
      </c>
      <c r="B1253">
        <v>17.056375377266988</v>
      </c>
      <c r="C1253">
        <v>51.137168037716592</v>
      </c>
      <c r="D1253" s="1">
        <v>43263.946921296294</v>
      </c>
      <c r="E1253">
        <v>3</v>
      </c>
    </row>
    <row r="1254" spans="1:5">
      <c r="A1254" t="s">
        <v>48</v>
      </c>
      <c r="B1254">
        <v>17.056760677532679</v>
      </c>
      <c r="C1254">
        <v>51.13696491841668</v>
      </c>
      <c r="D1254" s="1">
        <v>43263.947997685187</v>
      </c>
      <c r="E1254">
        <v>3</v>
      </c>
    </row>
    <row r="1255" spans="1:5">
      <c r="A1255" t="s">
        <v>48</v>
      </c>
      <c r="B1255">
        <v>17.056549799621664</v>
      </c>
      <c r="C1255">
        <v>51.136565090642179</v>
      </c>
      <c r="D1255" s="1">
        <v>43263.948761574073</v>
      </c>
      <c r="E1255">
        <v>3</v>
      </c>
    </row>
    <row r="1256" spans="1:5">
      <c r="A1256" t="s">
        <v>48</v>
      </c>
      <c r="B1256">
        <v>17.056237612249678</v>
      </c>
      <c r="C1256">
        <v>51.137054025042957</v>
      </c>
      <c r="D1256" s="1">
        <v>43263.965624999997</v>
      </c>
      <c r="E1256">
        <v>3</v>
      </c>
    </row>
    <row r="1257" spans="1:5">
      <c r="A1257" t="s">
        <v>48</v>
      </c>
      <c r="B1257">
        <v>17.056479954752316</v>
      </c>
      <c r="C1257">
        <v>51.136748099418561</v>
      </c>
      <c r="D1257" s="1">
        <v>43263.966423611113</v>
      </c>
      <c r="E1257">
        <v>3</v>
      </c>
    </row>
    <row r="1258" spans="1:5">
      <c r="A1258" t="s">
        <v>48</v>
      </c>
      <c r="B1258">
        <v>17.056607206923193</v>
      </c>
      <c r="C1258">
        <v>51.137167945973296</v>
      </c>
      <c r="D1258" s="1">
        <v>43263.967997685184</v>
      </c>
      <c r="E1258">
        <v>3</v>
      </c>
    </row>
    <row r="1259" spans="1:5">
      <c r="A1259" t="s">
        <v>48</v>
      </c>
      <c r="B1259">
        <v>17.056021988203362</v>
      </c>
      <c r="C1259">
        <v>51.13736421582594</v>
      </c>
      <c r="D1259" s="1">
        <v>43263.969108796293</v>
      </c>
      <c r="E1259">
        <v>3</v>
      </c>
    </row>
    <row r="1260" spans="1:5">
      <c r="A1260" t="s">
        <v>48</v>
      </c>
      <c r="B1260">
        <v>17.056121202836817</v>
      </c>
      <c r="C1260">
        <v>51.136739100947416</v>
      </c>
      <c r="D1260" s="1">
        <v>43263.969884259262</v>
      </c>
      <c r="E1260">
        <v>3</v>
      </c>
    </row>
    <row r="1261" spans="1:5">
      <c r="A1261" t="s">
        <v>48</v>
      </c>
      <c r="B1261">
        <v>17.056522634760327</v>
      </c>
      <c r="C1261">
        <v>51.136844592465152</v>
      </c>
      <c r="D1261" s="1">
        <v>43263.971701388888</v>
      </c>
      <c r="E1261">
        <v>3</v>
      </c>
    </row>
    <row r="1262" spans="1:5">
      <c r="A1262" t="s">
        <v>48</v>
      </c>
      <c r="B1262">
        <v>17.055969708501092</v>
      </c>
      <c r="C1262">
        <v>51.136952818960147</v>
      </c>
      <c r="D1262" s="1">
        <v>43263.978645833333</v>
      </c>
      <c r="E1262">
        <v>3</v>
      </c>
    </row>
    <row r="1263" spans="1:5">
      <c r="A1263" t="s">
        <v>48</v>
      </c>
      <c r="B1263">
        <v>17.056096824997972</v>
      </c>
      <c r="C1263">
        <v>51.136682023658132</v>
      </c>
      <c r="D1263" s="1">
        <v>43263.979537037034</v>
      </c>
      <c r="E1263">
        <v>3</v>
      </c>
    </row>
    <row r="1264" spans="1:5">
      <c r="A1264" t="s">
        <v>48</v>
      </c>
      <c r="B1264">
        <v>17.056715205369571</v>
      </c>
      <c r="C1264">
        <v>51.136653709968556</v>
      </c>
      <c r="D1264" s="1">
        <v>43263.981307870374</v>
      </c>
      <c r="E1264">
        <v>3</v>
      </c>
    </row>
    <row r="1265" spans="1:5">
      <c r="A1265" t="s">
        <v>48</v>
      </c>
      <c r="B1265">
        <v>17.056251414867976</v>
      </c>
      <c r="C1265">
        <v>51.13672607068002</v>
      </c>
      <c r="D1265" s="1">
        <v>43263.983784722222</v>
      </c>
      <c r="E1265">
        <v>3</v>
      </c>
    </row>
    <row r="1266" spans="1:5">
      <c r="A1266" t="s">
        <v>48</v>
      </c>
      <c r="B1266">
        <v>17.055886071965904</v>
      </c>
      <c r="C1266">
        <v>51.136964115819374</v>
      </c>
      <c r="D1266" s="1">
        <v>43263.988032407404</v>
      </c>
      <c r="E1266">
        <v>3</v>
      </c>
    </row>
    <row r="1267" spans="1:5">
      <c r="A1267" t="s">
        <v>48</v>
      </c>
      <c r="B1267">
        <v>17.056493839330564</v>
      </c>
      <c r="C1267">
        <v>51.136543781679478</v>
      </c>
      <c r="D1267" s="1">
        <v>43263.988796296297</v>
      </c>
      <c r="E1267">
        <v>3</v>
      </c>
    </row>
    <row r="1268" spans="1:5">
      <c r="A1268" t="s">
        <v>48</v>
      </c>
      <c r="B1268">
        <v>17.056066514949418</v>
      </c>
      <c r="C1268">
        <v>51.136299607467279</v>
      </c>
      <c r="D1268" s="1">
        <v>43263.990023148152</v>
      </c>
      <c r="E1268">
        <v>3</v>
      </c>
    </row>
    <row r="1269" spans="1:5">
      <c r="A1269" t="s">
        <v>48</v>
      </c>
      <c r="B1269">
        <v>17.056624968186654</v>
      </c>
      <c r="C1269">
        <v>51.136855796103958</v>
      </c>
      <c r="D1269" s="1">
        <v>43263.991689814815</v>
      </c>
      <c r="E1269">
        <v>3</v>
      </c>
    </row>
    <row r="1270" spans="1:5">
      <c r="A1270" t="s">
        <v>48</v>
      </c>
      <c r="B1270">
        <v>17.056032381143893</v>
      </c>
      <c r="C1270">
        <v>51.137210949263924</v>
      </c>
      <c r="D1270" s="1">
        <v>43263.994502314818</v>
      </c>
      <c r="E1270">
        <v>3</v>
      </c>
    </row>
    <row r="1271" spans="1:5">
      <c r="A1271" t="s">
        <v>48</v>
      </c>
      <c r="B1271">
        <v>17.056432415169329</v>
      </c>
      <c r="C1271">
        <v>51.136673763520221</v>
      </c>
      <c r="D1271" s="1">
        <v>43263.995289351849</v>
      </c>
      <c r="E1271">
        <v>3</v>
      </c>
    </row>
    <row r="1272" spans="1:5">
      <c r="A1272" t="s">
        <v>48</v>
      </c>
      <c r="B1272">
        <v>17.056684690617633</v>
      </c>
      <c r="C1272">
        <v>51.136864514754002</v>
      </c>
      <c r="D1272" s="1">
        <v>43264.453009259261</v>
      </c>
      <c r="E1272">
        <v>4</v>
      </c>
    </row>
    <row r="1273" spans="1:5">
      <c r="A1273" t="s">
        <v>48</v>
      </c>
      <c r="B1273">
        <v>17.055012259692226</v>
      </c>
      <c r="C1273">
        <v>51.136627280950904</v>
      </c>
      <c r="D1273" s="1">
        <v>43264.530729166669</v>
      </c>
      <c r="E1273">
        <v>4</v>
      </c>
    </row>
    <row r="1274" spans="1:5">
      <c r="A1274" t="s">
        <v>48</v>
      </c>
      <c r="B1274">
        <v>17.056204111094715</v>
      </c>
      <c r="C1274">
        <v>51.13699987792095</v>
      </c>
      <c r="D1274" s="1">
        <v>43264.531504629631</v>
      </c>
      <c r="E1274">
        <v>4</v>
      </c>
    </row>
    <row r="1275" spans="1:5">
      <c r="A1275" t="s">
        <v>48</v>
      </c>
      <c r="B1275">
        <v>17.056362287133599</v>
      </c>
      <c r="C1275">
        <v>51.136700246885347</v>
      </c>
      <c r="D1275" s="1">
        <v>43264.531550925924</v>
      </c>
      <c r="E1275">
        <v>4</v>
      </c>
    </row>
    <row r="1276" spans="1:5">
      <c r="A1276" t="s">
        <v>48</v>
      </c>
      <c r="B1276">
        <v>17.056406543189546</v>
      </c>
      <c r="C1276">
        <v>51.137185490301036</v>
      </c>
      <c r="D1276" s="1">
        <v>43264.53334490741</v>
      </c>
      <c r="E1276">
        <v>4</v>
      </c>
    </row>
    <row r="1277" spans="1:5">
      <c r="A1277" t="s">
        <v>48</v>
      </c>
      <c r="B1277">
        <v>17.056368608805634</v>
      </c>
      <c r="C1277">
        <v>51.136723692482562</v>
      </c>
      <c r="D1277" s="1">
        <v>43264.534178240741</v>
      </c>
      <c r="E1277">
        <v>4</v>
      </c>
    </row>
    <row r="1278" spans="1:5">
      <c r="A1278" t="s">
        <v>48</v>
      </c>
      <c r="B1278">
        <v>17.056523429600773</v>
      </c>
      <c r="C1278">
        <v>51.136439491780003</v>
      </c>
      <c r="D1278" s="1">
        <v>43264.53670138889</v>
      </c>
      <c r="E1278">
        <v>4</v>
      </c>
    </row>
    <row r="1279" spans="1:5">
      <c r="A1279" t="s">
        <v>48</v>
      </c>
      <c r="B1279">
        <v>17.056384010333321</v>
      </c>
      <c r="C1279">
        <v>51.136753427365328</v>
      </c>
      <c r="D1279" s="1">
        <v>43264.537638888891</v>
      </c>
      <c r="E1279">
        <v>4</v>
      </c>
    </row>
    <row r="1280" spans="1:5">
      <c r="A1280" t="s">
        <v>48</v>
      </c>
      <c r="B1280">
        <v>17.057040927880756</v>
      </c>
      <c r="C1280">
        <v>51.136615529929415</v>
      </c>
      <c r="D1280" s="1">
        <v>43264.553819444445</v>
      </c>
      <c r="E1280">
        <v>4</v>
      </c>
    </row>
    <row r="1281" spans="1:5">
      <c r="A1281" t="s">
        <v>48</v>
      </c>
      <c r="B1281">
        <v>17.056521425527649</v>
      </c>
      <c r="C1281">
        <v>51.136712925057004</v>
      </c>
      <c r="D1281" s="1">
        <v>43264.554988425924</v>
      </c>
      <c r="E1281">
        <v>4</v>
      </c>
    </row>
    <row r="1282" spans="1:5">
      <c r="A1282" t="s">
        <v>48</v>
      </c>
      <c r="B1282">
        <v>17.056531199727573</v>
      </c>
      <c r="C1282">
        <v>51.136665093349649</v>
      </c>
      <c r="D1282" s="1">
        <v>43264.559305555558</v>
      </c>
      <c r="E1282">
        <v>4</v>
      </c>
    </row>
    <row r="1283" spans="1:5">
      <c r="A1283" t="s">
        <v>48</v>
      </c>
      <c r="B1283">
        <v>17.056722199999999</v>
      </c>
      <c r="C1283">
        <v>51.136684899999999</v>
      </c>
      <c r="D1283" s="1">
        <v>43264.561979166669</v>
      </c>
      <c r="E1283">
        <v>4</v>
      </c>
    </row>
    <row r="1284" spans="1:5">
      <c r="A1284" t="s">
        <v>48</v>
      </c>
      <c r="B1284">
        <v>17.056311748508957</v>
      </c>
      <c r="C1284">
        <v>51.136896502298249</v>
      </c>
      <c r="D1284" s="1">
        <v>43264.565937500003</v>
      </c>
      <c r="E1284">
        <v>4</v>
      </c>
    </row>
    <row r="1285" spans="1:5">
      <c r="A1285" t="s">
        <v>48</v>
      </c>
      <c r="B1285">
        <v>17.056495222427369</v>
      </c>
      <c r="C1285">
        <v>51.136446667802026</v>
      </c>
      <c r="D1285" s="1">
        <v>43264.566689814812</v>
      </c>
      <c r="E1285">
        <v>4</v>
      </c>
    </row>
    <row r="1286" spans="1:5">
      <c r="A1286" t="s">
        <v>48</v>
      </c>
      <c r="B1286">
        <v>17.056528215086125</v>
      </c>
      <c r="C1286">
        <v>51.136733811450618</v>
      </c>
      <c r="D1286" s="1">
        <v>43264.56832175926</v>
      </c>
      <c r="E1286">
        <v>4</v>
      </c>
    </row>
    <row r="1287" spans="1:5">
      <c r="A1287" t="s">
        <v>48</v>
      </c>
      <c r="B1287">
        <v>17.056771917611307</v>
      </c>
      <c r="C1287">
        <v>51.136496427416205</v>
      </c>
      <c r="D1287" s="1">
        <v>43264.642314814817</v>
      </c>
      <c r="E1287">
        <v>4</v>
      </c>
    </row>
    <row r="1288" spans="1:5">
      <c r="A1288" t="s">
        <v>48</v>
      </c>
      <c r="B1288">
        <v>17.056359245418605</v>
      </c>
      <c r="C1288">
        <v>51.136695520241119</v>
      </c>
      <c r="D1288" s="1">
        <v>43264.644537037035</v>
      </c>
      <c r="E1288">
        <v>4</v>
      </c>
    </row>
    <row r="1289" spans="1:5">
      <c r="A1289" t="s">
        <v>48</v>
      </c>
      <c r="B1289">
        <v>17.056855237682889</v>
      </c>
      <c r="C1289">
        <v>51.137049756885411</v>
      </c>
      <c r="D1289" s="1">
        <v>43264.649201388886</v>
      </c>
      <c r="E1289">
        <v>4</v>
      </c>
    </row>
    <row r="1290" spans="1:5">
      <c r="A1290" t="s">
        <v>48</v>
      </c>
      <c r="B1290">
        <v>17.056434365303996</v>
      </c>
      <c r="C1290">
        <v>51.136747887862342</v>
      </c>
      <c r="D1290" s="1">
        <v>43264.65016203704</v>
      </c>
      <c r="E1290">
        <v>4</v>
      </c>
    </row>
    <row r="1291" spans="1:5">
      <c r="A1291" t="s">
        <v>48</v>
      </c>
      <c r="B1291">
        <v>17.055220892033809</v>
      </c>
      <c r="C1291">
        <v>51.136024705805781</v>
      </c>
      <c r="D1291" s="1">
        <v>43264.660162037035</v>
      </c>
      <c r="E1291">
        <v>4</v>
      </c>
    </row>
    <row r="1292" spans="1:5">
      <c r="A1292" t="s">
        <v>48</v>
      </c>
      <c r="B1292">
        <v>17.056858809393233</v>
      </c>
      <c r="C1292">
        <v>51.136731936645134</v>
      </c>
      <c r="D1292" s="1">
        <v>43264.661157407405</v>
      </c>
      <c r="E1292">
        <v>4</v>
      </c>
    </row>
    <row r="1293" spans="1:5">
      <c r="A1293" t="s">
        <v>48</v>
      </c>
      <c r="B1293">
        <v>17.056385883952</v>
      </c>
      <c r="C1293">
        <v>51.136724741683608</v>
      </c>
      <c r="D1293" s="1">
        <v>43264.66238425926</v>
      </c>
      <c r="E1293">
        <v>4</v>
      </c>
    </row>
    <row r="1294" spans="1:5">
      <c r="A1294" t="s">
        <v>48</v>
      </c>
      <c r="B1294">
        <v>17.056675704282274</v>
      </c>
      <c r="C1294">
        <v>51.13658501016122</v>
      </c>
      <c r="D1294" s="1">
        <v>43264.676226851851</v>
      </c>
      <c r="E1294">
        <v>4</v>
      </c>
    </row>
    <row r="1295" spans="1:5">
      <c r="A1295" t="s">
        <v>48</v>
      </c>
      <c r="B1295">
        <v>17.056366436712118</v>
      </c>
      <c r="C1295">
        <v>51.136838389251132</v>
      </c>
      <c r="D1295" s="1">
        <v>43264.701724537037</v>
      </c>
      <c r="E1295">
        <v>4</v>
      </c>
    </row>
    <row r="1296" spans="1:5">
      <c r="A1296" t="s">
        <v>48</v>
      </c>
      <c r="B1296">
        <v>17.056263806947133</v>
      </c>
      <c r="C1296">
        <v>51.136757626603966</v>
      </c>
      <c r="D1296" s="1">
        <v>43264.738182870373</v>
      </c>
      <c r="E1296">
        <v>4</v>
      </c>
    </row>
    <row r="1297" spans="1:5">
      <c r="A1297" t="s">
        <v>48</v>
      </c>
      <c r="B1297">
        <v>17.056780047468354</v>
      </c>
      <c r="C1297">
        <v>51.136524864707326</v>
      </c>
      <c r="D1297" s="1">
        <v>43264.742511574077</v>
      </c>
      <c r="E1297">
        <v>4</v>
      </c>
    </row>
    <row r="1298" spans="1:5">
      <c r="A1298" t="s">
        <v>48</v>
      </c>
      <c r="B1298">
        <v>17.056499775947639</v>
      </c>
      <c r="C1298">
        <v>51.136758333140484</v>
      </c>
      <c r="D1298" s="1">
        <v>43264.743344907409</v>
      </c>
      <c r="E1298">
        <v>4</v>
      </c>
    </row>
    <row r="1299" spans="1:5">
      <c r="A1299" t="s">
        <v>48</v>
      </c>
      <c r="B1299">
        <v>17.055596671873005</v>
      </c>
      <c r="C1299">
        <v>51.13605250167145</v>
      </c>
      <c r="D1299" s="1">
        <v>43264.772673611114</v>
      </c>
      <c r="E1299">
        <v>4</v>
      </c>
    </row>
    <row r="1300" spans="1:5">
      <c r="A1300" t="s">
        <v>48</v>
      </c>
      <c r="B1300">
        <v>17.056465564931891</v>
      </c>
      <c r="C1300">
        <v>51.136729668847231</v>
      </c>
      <c r="D1300" s="1">
        <v>43264.773449074077</v>
      </c>
      <c r="E1300">
        <v>4</v>
      </c>
    </row>
    <row r="1301" spans="1:5">
      <c r="A1301" t="s">
        <v>48</v>
      </c>
      <c r="B1301">
        <v>17.056693942458619</v>
      </c>
      <c r="C1301">
        <v>51.137006187953936</v>
      </c>
      <c r="D1301" s="1">
        <v>43264.780752314815</v>
      </c>
      <c r="E1301">
        <v>4</v>
      </c>
    </row>
    <row r="1302" spans="1:5">
      <c r="A1302" t="s">
        <v>48</v>
      </c>
      <c r="B1302">
        <v>17.056396707896827</v>
      </c>
      <c r="C1302">
        <v>51.13657634380764</v>
      </c>
      <c r="D1302" s="1">
        <v>43264.781539351854</v>
      </c>
      <c r="E1302">
        <v>4</v>
      </c>
    </row>
    <row r="1303" spans="1:5">
      <c r="A1303" t="s">
        <v>48</v>
      </c>
      <c r="B1303">
        <v>17.056401336505758</v>
      </c>
      <c r="C1303">
        <v>51.136898439554258</v>
      </c>
      <c r="D1303" s="1">
        <v>43264.784201388888</v>
      </c>
      <c r="E1303">
        <v>4</v>
      </c>
    </row>
    <row r="1304" spans="1:5">
      <c r="A1304" t="s">
        <v>48</v>
      </c>
      <c r="B1304">
        <v>17.056294513532407</v>
      </c>
      <c r="C1304">
        <v>51.136521919314227</v>
      </c>
      <c r="D1304" s="1">
        <v>43264.785000000003</v>
      </c>
      <c r="E1304">
        <v>4</v>
      </c>
    </row>
    <row r="1305" spans="1:5">
      <c r="A1305" t="s">
        <v>48</v>
      </c>
      <c r="B1305">
        <v>17.057037967298914</v>
      </c>
      <c r="C1305">
        <v>51.136851320923512</v>
      </c>
      <c r="D1305" s="1">
        <v>43264.786064814813</v>
      </c>
      <c r="E1305">
        <v>4</v>
      </c>
    </row>
    <row r="1306" spans="1:5">
      <c r="A1306" t="s">
        <v>48</v>
      </c>
      <c r="B1306">
        <v>17.056303007058634</v>
      </c>
      <c r="C1306">
        <v>51.136762212449888</v>
      </c>
      <c r="D1306" s="1">
        <v>43264.786874999998</v>
      </c>
      <c r="E1306">
        <v>4</v>
      </c>
    </row>
    <row r="1307" spans="1:5">
      <c r="A1307" t="s">
        <v>48</v>
      </c>
      <c r="B1307">
        <v>17.056795066753267</v>
      </c>
      <c r="C1307">
        <v>51.136648695742956</v>
      </c>
      <c r="D1307" s="1">
        <v>43264.788472222222</v>
      </c>
      <c r="E1307">
        <v>4</v>
      </c>
    </row>
    <row r="1308" spans="1:5">
      <c r="A1308" t="s">
        <v>48</v>
      </c>
      <c r="B1308">
        <v>17.056177123475614</v>
      </c>
      <c r="C1308">
        <v>51.136292623158155</v>
      </c>
      <c r="D1308" s="1">
        <v>43264.790023148147</v>
      </c>
      <c r="E1308">
        <v>4</v>
      </c>
    </row>
    <row r="1309" spans="1:5">
      <c r="A1309" t="s">
        <v>48</v>
      </c>
      <c r="B1309">
        <v>17.056551073582501</v>
      </c>
      <c r="C1309">
        <v>51.136598797898998</v>
      </c>
      <c r="D1309" s="1">
        <v>43264.791168981479</v>
      </c>
      <c r="E1309">
        <v>4</v>
      </c>
    </row>
    <row r="1310" spans="1:5">
      <c r="A1310" t="s">
        <v>48</v>
      </c>
      <c r="B1310">
        <v>17.056985828460814</v>
      </c>
      <c r="C1310">
        <v>51.136626775127404</v>
      </c>
      <c r="D1310" s="1">
        <v>43264.817199074074</v>
      </c>
      <c r="E1310">
        <v>4</v>
      </c>
    </row>
    <row r="1311" spans="1:5">
      <c r="A1311" t="s">
        <v>48</v>
      </c>
      <c r="B1311">
        <v>17.056504027912574</v>
      </c>
      <c r="C1311">
        <v>51.136735967734346</v>
      </c>
      <c r="D1311" s="1">
        <v>43264.817928240744</v>
      </c>
      <c r="E1311">
        <v>4</v>
      </c>
    </row>
    <row r="1312" spans="1:5">
      <c r="A1312" t="s">
        <v>48</v>
      </c>
      <c r="B1312">
        <v>17.057036302354003</v>
      </c>
      <c r="C1312">
        <v>51.13727036428763</v>
      </c>
      <c r="D1312" s="1">
        <v>43264.823796296296</v>
      </c>
      <c r="E1312">
        <v>4</v>
      </c>
    </row>
    <row r="1313" spans="1:5">
      <c r="A1313" t="s">
        <v>48</v>
      </c>
      <c r="B1313">
        <v>17.056627621159311</v>
      </c>
      <c r="C1313">
        <v>51.136894463364911</v>
      </c>
      <c r="D1313" s="1">
        <v>43264.824953703705</v>
      </c>
      <c r="E1313">
        <v>4</v>
      </c>
    </row>
    <row r="1314" spans="1:5">
      <c r="A1314" t="s">
        <v>48</v>
      </c>
      <c r="B1314">
        <v>17.05602111967276</v>
      </c>
      <c r="C1314">
        <v>51.13661003390537</v>
      </c>
      <c r="D1314" s="1">
        <v>43264.824999999997</v>
      </c>
      <c r="E1314">
        <v>4</v>
      </c>
    </row>
    <row r="1315" spans="1:5">
      <c r="A1315" t="s">
        <v>48</v>
      </c>
      <c r="B1315">
        <v>17.05681471401579</v>
      </c>
      <c r="C1315">
        <v>51.136510607749528</v>
      </c>
      <c r="D1315" s="1">
        <v>43264.825983796298</v>
      </c>
      <c r="E1315">
        <v>4</v>
      </c>
    </row>
    <row r="1316" spans="1:5">
      <c r="A1316" t="s">
        <v>48</v>
      </c>
      <c r="B1316">
        <v>17.056265328844599</v>
      </c>
      <c r="C1316">
        <v>51.136855339344955</v>
      </c>
      <c r="D1316" s="1">
        <v>43264.827696759261</v>
      </c>
      <c r="E1316">
        <v>4</v>
      </c>
    </row>
    <row r="1317" spans="1:5">
      <c r="A1317" t="s">
        <v>48</v>
      </c>
      <c r="B1317">
        <v>17.05666140399163</v>
      </c>
      <c r="C1317">
        <v>51.136407328552124</v>
      </c>
      <c r="D1317" s="1">
        <v>43264.828530092593</v>
      </c>
      <c r="E1317">
        <v>4</v>
      </c>
    </row>
    <row r="1318" spans="1:5">
      <c r="A1318" t="s">
        <v>48</v>
      </c>
      <c r="B1318">
        <v>17.056256960055517</v>
      </c>
      <c r="C1318">
        <v>51.136749804093149</v>
      </c>
      <c r="D1318" s="1">
        <v>43264.829409722224</v>
      </c>
      <c r="E1318">
        <v>4</v>
      </c>
    </row>
    <row r="1319" spans="1:5">
      <c r="A1319" t="s">
        <v>48</v>
      </c>
      <c r="B1319">
        <v>17.057675918962985</v>
      </c>
      <c r="C1319">
        <v>51.138154226124321</v>
      </c>
      <c r="D1319" s="1">
        <v>43264.830300925925</v>
      </c>
      <c r="E1319">
        <v>4</v>
      </c>
    </row>
    <row r="1320" spans="1:5">
      <c r="A1320" t="s">
        <v>48</v>
      </c>
      <c r="B1320">
        <v>17.056117561160718</v>
      </c>
      <c r="C1320">
        <v>51.136988770618231</v>
      </c>
      <c r="D1320" s="1">
        <v>43264.831203703703</v>
      </c>
      <c r="E1320">
        <v>4</v>
      </c>
    </row>
    <row r="1321" spans="1:5">
      <c r="A1321" t="s">
        <v>48</v>
      </c>
      <c r="B1321">
        <v>17.056116846127736</v>
      </c>
      <c r="C1321">
        <v>51.136508576564864</v>
      </c>
      <c r="D1321" s="1">
        <v>43264.832060185188</v>
      </c>
      <c r="E1321">
        <v>4</v>
      </c>
    </row>
    <row r="1322" spans="1:5">
      <c r="A1322" t="s">
        <v>48</v>
      </c>
      <c r="B1322">
        <v>17.056269478222976</v>
      </c>
      <c r="C1322">
        <v>51.136619787847586</v>
      </c>
      <c r="D1322" s="1">
        <v>43264.841192129628</v>
      </c>
      <c r="E1322">
        <v>4</v>
      </c>
    </row>
    <row r="1323" spans="1:5">
      <c r="A1323" t="s">
        <v>48</v>
      </c>
      <c r="B1323">
        <v>17.056472189106007</v>
      </c>
      <c r="C1323">
        <v>51.136885204539887</v>
      </c>
      <c r="D1323" s="1">
        <v>43264.84715277778</v>
      </c>
      <c r="E1323">
        <v>4</v>
      </c>
    </row>
    <row r="1324" spans="1:5">
      <c r="A1324" t="s">
        <v>48</v>
      </c>
      <c r="B1324">
        <v>17.056613941500075</v>
      </c>
      <c r="C1324">
        <v>51.137140410009756</v>
      </c>
      <c r="D1324" s="1">
        <v>43264.847939814812</v>
      </c>
      <c r="E1324">
        <v>4</v>
      </c>
    </row>
    <row r="1325" spans="1:5">
      <c r="A1325" t="s">
        <v>48</v>
      </c>
      <c r="B1325">
        <v>17.056292781715733</v>
      </c>
      <c r="C1325">
        <v>51.136569531381113</v>
      </c>
      <c r="D1325" s="1">
        <v>43264.847986111112</v>
      </c>
      <c r="E1325">
        <v>4</v>
      </c>
    </row>
    <row r="1326" spans="1:5">
      <c r="A1326" t="s">
        <v>48</v>
      </c>
      <c r="B1326">
        <v>17.056386328603981</v>
      </c>
      <c r="C1326">
        <v>51.137152409263749</v>
      </c>
      <c r="D1326" s="1">
        <v>43264.84957175926</v>
      </c>
      <c r="E1326">
        <v>4</v>
      </c>
    </row>
    <row r="1327" spans="1:5">
      <c r="A1327" t="s">
        <v>48</v>
      </c>
      <c r="B1327">
        <v>17.056338863382763</v>
      </c>
      <c r="C1327">
        <v>51.136750246774099</v>
      </c>
      <c r="D1327" s="1">
        <v>43264.849618055552</v>
      </c>
      <c r="E1327">
        <v>4</v>
      </c>
    </row>
    <row r="1328" spans="1:5">
      <c r="A1328" t="s">
        <v>48</v>
      </c>
      <c r="B1328">
        <v>17.056411232375741</v>
      </c>
      <c r="C1328">
        <v>51.137091688966024</v>
      </c>
      <c r="D1328" s="1">
        <v>43264.850694444445</v>
      </c>
      <c r="E1328">
        <v>4</v>
      </c>
    </row>
    <row r="1329" spans="1:5">
      <c r="A1329" t="s">
        <v>48</v>
      </c>
      <c r="B1329">
        <v>17.05630684882745</v>
      </c>
      <c r="C1329">
        <v>51.136657578667482</v>
      </c>
      <c r="D1329" s="1">
        <v>43264.851446759261</v>
      </c>
      <c r="E1329">
        <v>4</v>
      </c>
    </row>
    <row r="1330" spans="1:5">
      <c r="A1330" t="s">
        <v>48</v>
      </c>
      <c r="B1330">
        <v>17.05648172521466</v>
      </c>
      <c r="C1330">
        <v>51.136978571916259</v>
      </c>
      <c r="D1330" s="1">
        <v>43264.852222222224</v>
      </c>
      <c r="E1330">
        <v>4</v>
      </c>
    </row>
    <row r="1331" spans="1:5">
      <c r="A1331" t="s">
        <v>48</v>
      </c>
      <c r="B1331">
        <v>17.056503804413257</v>
      </c>
      <c r="C1331">
        <v>51.136708140023423</v>
      </c>
      <c r="D1331" s="1">
        <v>43264.852997685186</v>
      </c>
      <c r="E1331">
        <v>4</v>
      </c>
    </row>
    <row r="1332" spans="1:5">
      <c r="A1332" t="s">
        <v>48</v>
      </c>
      <c r="B1332">
        <v>17.05589196657019</v>
      </c>
      <c r="C1332">
        <v>51.136751994510753</v>
      </c>
      <c r="D1332" s="1">
        <v>43264.854120370372</v>
      </c>
      <c r="E1332">
        <v>4</v>
      </c>
    </row>
    <row r="1333" spans="1:5">
      <c r="A1333" t="s">
        <v>48</v>
      </c>
      <c r="B1333">
        <v>17.056375289848571</v>
      </c>
      <c r="C1333">
        <v>51.136824967736572</v>
      </c>
      <c r="D1333" s="1">
        <v>43264.855787037035</v>
      </c>
      <c r="E1333">
        <v>4</v>
      </c>
    </row>
    <row r="1334" spans="1:5">
      <c r="A1334" t="s">
        <v>48</v>
      </c>
      <c r="B1334">
        <v>17.056298450654385</v>
      </c>
      <c r="C1334">
        <v>51.136548271542409</v>
      </c>
      <c r="D1334" s="1">
        <v>43264.857523148145</v>
      </c>
      <c r="E1334">
        <v>4</v>
      </c>
    </row>
    <row r="1335" spans="1:5">
      <c r="A1335" t="s">
        <v>48</v>
      </c>
      <c r="B1335">
        <v>17.056511431029534</v>
      </c>
      <c r="C1335">
        <v>51.137108830268645</v>
      </c>
      <c r="D1335" s="1">
        <v>43264.858287037037</v>
      </c>
      <c r="E1335">
        <v>4</v>
      </c>
    </row>
    <row r="1336" spans="1:5">
      <c r="A1336" t="s">
        <v>48</v>
      </c>
      <c r="B1336">
        <v>17.055873245100244</v>
      </c>
      <c r="C1336">
        <v>51.13620389059168</v>
      </c>
      <c r="D1336" s="1">
        <v>43264.859097222223</v>
      </c>
      <c r="E1336">
        <v>4</v>
      </c>
    </row>
    <row r="1337" spans="1:5">
      <c r="A1337" t="s">
        <v>48</v>
      </c>
      <c r="B1337">
        <v>17.056267101509626</v>
      </c>
      <c r="C1337">
        <v>51.136867379388093</v>
      </c>
      <c r="D1337" s="1">
        <v>43264.859918981485</v>
      </c>
      <c r="E1337">
        <v>4</v>
      </c>
    </row>
    <row r="1338" spans="1:5">
      <c r="A1338" t="s">
        <v>48</v>
      </c>
      <c r="B1338">
        <v>17.056953321683668</v>
      </c>
      <c r="C1338">
        <v>51.136985111406013</v>
      </c>
      <c r="D1338" s="1">
        <v>43264.861041666663</v>
      </c>
      <c r="E1338">
        <v>4</v>
      </c>
    </row>
    <row r="1339" spans="1:5">
      <c r="A1339" t="s">
        <v>48</v>
      </c>
      <c r="B1339">
        <v>17.056205670714341</v>
      </c>
      <c r="C1339">
        <v>51.136580975657871</v>
      </c>
      <c r="D1339" s="1">
        <v>43264.861875000002</v>
      </c>
      <c r="E1339">
        <v>4</v>
      </c>
    </row>
    <row r="1340" spans="1:5">
      <c r="A1340" t="s">
        <v>48</v>
      </c>
      <c r="B1340">
        <v>17.056541681951764</v>
      </c>
      <c r="C1340">
        <v>51.136903814083212</v>
      </c>
      <c r="D1340" s="1">
        <v>43264.862673611111</v>
      </c>
      <c r="E1340">
        <v>4</v>
      </c>
    </row>
    <row r="1341" spans="1:5">
      <c r="A1341" t="s">
        <v>48</v>
      </c>
      <c r="B1341">
        <v>17.056153030715524</v>
      </c>
      <c r="C1341">
        <v>51.136555987540106</v>
      </c>
      <c r="D1341" s="1">
        <v>43264.863749999997</v>
      </c>
      <c r="E1341">
        <v>4</v>
      </c>
    </row>
    <row r="1342" spans="1:5">
      <c r="A1342" t="s">
        <v>48</v>
      </c>
      <c r="B1342">
        <v>17.056270151448949</v>
      </c>
      <c r="C1342">
        <v>51.136920137874846</v>
      </c>
      <c r="D1342" s="1">
        <v>43264.865324074075</v>
      </c>
      <c r="E1342">
        <v>4</v>
      </c>
    </row>
    <row r="1343" spans="1:5">
      <c r="A1343" t="s">
        <v>48</v>
      </c>
      <c r="B1343">
        <v>17.056004185746779</v>
      </c>
      <c r="C1343">
        <v>51.135993572173071</v>
      </c>
      <c r="D1343" s="1">
        <v>43264.867650462962</v>
      </c>
      <c r="E1343">
        <v>4</v>
      </c>
    </row>
    <row r="1344" spans="1:5">
      <c r="A1344" t="s">
        <v>48</v>
      </c>
      <c r="B1344">
        <v>17.056367758713716</v>
      </c>
      <c r="C1344">
        <v>51.137014248187853</v>
      </c>
      <c r="D1344" s="1">
        <v>43264.868796296294</v>
      </c>
      <c r="E1344">
        <v>4</v>
      </c>
    </row>
    <row r="1345" spans="1:5">
      <c r="A1345" t="s">
        <v>48</v>
      </c>
      <c r="B1345">
        <v>17.056008403393214</v>
      </c>
      <c r="C1345">
        <v>51.137327132167272</v>
      </c>
      <c r="D1345" s="1">
        <v>43264.869618055556</v>
      </c>
      <c r="E1345">
        <v>4</v>
      </c>
    </row>
    <row r="1346" spans="1:5">
      <c r="A1346" t="s">
        <v>48</v>
      </c>
      <c r="B1346">
        <v>17.055991046704246</v>
      </c>
      <c r="C1346">
        <v>51.136813307371163</v>
      </c>
      <c r="D1346" s="1">
        <v>43264.870393518519</v>
      </c>
      <c r="E1346">
        <v>4</v>
      </c>
    </row>
    <row r="1347" spans="1:5">
      <c r="A1347" t="s">
        <v>48</v>
      </c>
      <c r="B1347">
        <v>17.056573685041649</v>
      </c>
      <c r="C1347">
        <v>51.136894698388119</v>
      </c>
      <c r="D1347" s="1">
        <v>43264.871145833335</v>
      </c>
      <c r="E1347">
        <v>4</v>
      </c>
    </row>
    <row r="1348" spans="1:5">
      <c r="A1348" t="s">
        <v>48</v>
      </c>
      <c r="B1348">
        <v>17.056428927307476</v>
      </c>
      <c r="C1348">
        <v>51.13658609062275</v>
      </c>
      <c r="D1348" s="1">
        <v>43264.871921296297</v>
      </c>
      <c r="E1348">
        <v>4</v>
      </c>
    </row>
    <row r="1349" spans="1:5">
      <c r="A1349" t="s">
        <v>48</v>
      </c>
      <c r="B1349">
        <v>17.056578462736685</v>
      </c>
      <c r="C1349">
        <v>51.1368973495684</v>
      </c>
      <c r="D1349" s="1">
        <v>43264.874490740738</v>
      </c>
      <c r="E1349">
        <v>4</v>
      </c>
    </row>
    <row r="1350" spans="1:5">
      <c r="A1350" t="s">
        <v>48</v>
      </c>
      <c r="B1350">
        <v>17.056863058768077</v>
      </c>
      <c r="C1350">
        <v>51.136918489386652</v>
      </c>
      <c r="D1350" s="1">
        <v>43264.882592592592</v>
      </c>
      <c r="E1350">
        <v>4</v>
      </c>
    </row>
    <row r="1351" spans="1:5">
      <c r="A1351" t="s">
        <v>48</v>
      </c>
      <c r="B1351">
        <v>17.056000495130125</v>
      </c>
      <c r="C1351">
        <v>51.136460485276366</v>
      </c>
      <c r="D1351" s="1">
        <v>43264.883402777778</v>
      </c>
      <c r="E1351">
        <v>4</v>
      </c>
    </row>
    <row r="1352" spans="1:5">
      <c r="A1352" t="s">
        <v>48</v>
      </c>
      <c r="B1352">
        <v>17.056187557511965</v>
      </c>
      <c r="C1352">
        <v>51.13672047103082</v>
      </c>
      <c r="D1352" s="1">
        <v>43264.884201388886</v>
      </c>
      <c r="E1352">
        <v>4</v>
      </c>
    </row>
    <row r="1353" spans="1:5">
      <c r="A1353" t="s">
        <v>48</v>
      </c>
      <c r="B1353">
        <v>17.05653272510186</v>
      </c>
      <c r="C1353">
        <v>51.136639746945924</v>
      </c>
      <c r="D1353" s="1">
        <v>43264.88490740741</v>
      </c>
      <c r="E1353">
        <v>4</v>
      </c>
    </row>
    <row r="1354" spans="1:5">
      <c r="A1354" t="s">
        <v>48</v>
      </c>
      <c r="B1354">
        <v>17.056459251778662</v>
      </c>
      <c r="C1354">
        <v>51.136695250456654</v>
      </c>
      <c r="D1354" s="1">
        <v>43264.888402777775</v>
      </c>
      <c r="E1354">
        <v>4</v>
      </c>
    </row>
    <row r="1355" spans="1:5">
      <c r="A1355" t="s">
        <v>48</v>
      </c>
      <c r="B1355">
        <v>17.055664205034425</v>
      </c>
      <c r="C1355">
        <v>51.137530207469048</v>
      </c>
      <c r="D1355" s="1">
        <v>43264.890150462961</v>
      </c>
      <c r="E1355">
        <v>4</v>
      </c>
    </row>
    <row r="1356" spans="1:5">
      <c r="A1356" t="s">
        <v>48</v>
      </c>
      <c r="B1356">
        <v>17.056364206309958</v>
      </c>
      <c r="C1356">
        <v>51.136573668506273</v>
      </c>
      <c r="D1356" s="1">
        <v>43264.89099537037</v>
      </c>
      <c r="E1356">
        <v>4</v>
      </c>
    </row>
    <row r="1357" spans="1:5">
      <c r="A1357" t="s">
        <v>48</v>
      </c>
      <c r="B1357">
        <v>17.056818644496047</v>
      </c>
      <c r="C1357">
        <v>51.136926412171363</v>
      </c>
      <c r="D1357" s="1">
        <v>43264.892604166664</v>
      </c>
      <c r="E1357">
        <v>4</v>
      </c>
    </row>
    <row r="1358" spans="1:5">
      <c r="A1358" t="s">
        <v>48</v>
      </c>
      <c r="B1358">
        <v>17.055764169853049</v>
      </c>
      <c r="C1358">
        <v>51.136328524293631</v>
      </c>
      <c r="D1358" s="1">
        <v>43264.894224537034</v>
      </c>
      <c r="E1358">
        <v>4</v>
      </c>
    </row>
    <row r="1359" spans="1:5">
      <c r="A1359" t="s">
        <v>48</v>
      </c>
      <c r="B1359">
        <v>17.056535257484487</v>
      </c>
      <c r="C1359">
        <v>51.136915439961541</v>
      </c>
      <c r="D1359" s="1">
        <v>43264.895300925928</v>
      </c>
      <c r="E1359">
        <v>4</v>
      </c>
    </row>
    <row r="1360" spans="1:5">
      <c r="A1360" t="s">
        <v>48</v>
      </c>
      <c r="B1360">
        <v>17.056043414083451</v>
      </c>
      <c r="C1360">
        <v>51.136567240445807</v>
      </c>
      <c r="D1360" s="1">
        <v>43264.896053240744</v>
      </c>
      <c r="E1360">
        <v>4</v>
      </c>
    </row>
    <row r="1361" spans="1:5">
      <c r="A1361" t="s">
        <v>48</v>
      </c>
      <c r="B1361">
        <v>17.056379155625216</v>
      </c>
      <c r="C1361">
        <v>51.136782569299051</v>
      </c>
      <c r="D1361" s="1">
        <v>43264.897615740738</v>
      </c>
      <c r="E1361">
        <v>4</v>
      </c>
    </row>
    <row r="1362" spans="1:5">
      <c r="A1362" t="s">
        <v>48</v>
      </c>
      <c r="B1362">
        <v>17.056596579235013</v>
      </c>
      <c r="C1362">
        <v>51.13604716358148</v>
      </c>
      <c r="D1362" s="1">
        <v>43264.900578703702</v>
      </c>
      <c r="E1362">
        <v>4</v>
      </c>
    </row>
    <row r="1363" spans="1:5">
      <c r="A1363" t="s">
        <v>48</v>
      </c>
      <c r="B1363">
        <v>17.056345581622551</v>
      </c>
      <c r="C1363">
        <v>51.136701883586113</v>
      </c>
      <c r="D1363" s="1">
        <v>43264.901354166665</v>
      </c>
      <c r="E1363">
        <v>4</v>
      </c>
    </row>
    <row r="1364" spans="1:5">
      <c r="A1364" t="s">
        <v>48</v>
      </c>
      <c r="B1364">
        <v>17.056044108549674</v>
      </c>
      <c r="C1364">
        <v>51.136982718482123</v>
      </c>
      <c r="D1364" s="1">
        <v>43264.96539351852</v>
      </c>
      <c r="E1364">
        <v>4</v>
      </c>
    </row>
    <row r="1365" spans="1:5">
      <c r="A1365" t="s">
        <v>48</v>
      </c>
      <c r="B1365">
        <v>17.056321623747863</v>
      </c>
      <c r="C1365">
        <v>51.137618021797714</v>
      </c>
      <c r="D1365" s="1">
        <v>43264.967037037037</v>
      </c>
      <c r="E1365">
        <v>4</v>
      </c>
    </row>
    <row r="1366" spans="1:5">
      <c r="A1366" t="s">
        <v>48</v>
      </c>
      <c r="B1366">
        <v>17.056353947307599</v>
      </c>
      <c r="C1366">
        <v>51.136887217354406</v>
      </c>
      <c r="D1366" s="1">
        <v>43264.968055555553</v>
      </c>
      <c r="E1366">
        <v>4</v>
      </c>
    </row>
    <row r="1367" spans="1:5">
      <c r="A1367" t="s">
        <v>48</v>
      </c>
      <c r="B1367">
        <v>17.056159660295172</v>
      </c>
      <c r="C1367">
        <v>51.137979806159493</v>
      </c>
      <c r="D1367" s="1">
        <v>43264.971504629626</v>
      </c>
      <c r="E1367">
        <v>4</v>
      </c>
    </row>
    <row r="1368" spans="1:5">
      <c r="A1368" t="s">
        <v>48</v>
      </c>
      <c r="B1368">
        <v>17.056086747172802</v>
      </c>
      <c r="C1368">
        <v>51.137019484600692</v>
      </c>
      <c r="D1368" s="1">
        <v>43264.972280092596</v>
      </c>
      <c r="E1368">
        <v>4</v>
      </c>
    </row>
    <row r="1369" spans="1:5">
      <c r="A1369" t="s">
        <v>48</v>
      </c>
      <c r="B1369">
        <v>17.056940899586454</v>
      </c>
      <c r="C1369">
        <v>51.137004476101431</v>
      </c>
      <c r="D1369" s="1">
        <v>43264.973032407404</v>
      </c>
      <c r="E1369">
        <v>4</v>
      </c>
    </row>
    <row r="1370" spans="1:5">
      <c r="A1370" t="s">
        <v>48</v>
      </c>
      <c r="B1370">
        <v>17.056555961898816</v>
      </c>
      <c r="C1370">
        <v>51.136674153215296</v>
      </c>
      <c r="D1370" s="1">
        <v>43264.973067129627</v>
      </c>
      <c r="E1370">
        <v>4</v>
      </c>
    </row>
    <row r="1371" spans="1:5">
      <c r="A1371" t="s">
        <v>48</v>
      </c>
      <c r="B1371">
        <v>17.056023670725509</v>
      </c>
      <c r="C1371">
        <v>51.137002470057951</v>
      </c>
      <c r="D1371" s="1">
        <v>43264.975069444445</v>
      </c>
      <c r="E1371">
        <v>4</v>
      </c>
    </row>
    <row r="1372" spans="1:5">
      <c r="A1372" t="s">
        <v>48</v>
      </c>
      <c r="B1372">
        <v>17.056044361691534</v>
      </c>
      <c r="C1372">
        <v>51.136664402858152</v>
      </c>
      <c r="D1372" s="1">
        <v>43264.976736111108</v>
      </c>
      <c r="E1372">
        <v>4</v>
      </c>
    </row>
    <row r="1373" spans="1:5">
      <c r="A1373" t="s">
        <v>48</v>
      </c>
      <c r="B1373">
        <v>17.056754050245043</v>
      </c>
      <c r="C1373">
        <v>51.137014392125465</v>
      </c>
      <c r="D1373" s="1">
        <v>43264.979398148149</v>
      </c>
      <c r="E1373">
        <v>4</v>
      </c>
    </row>
    <row r="1374" spans="1:5">
      <c r="A1374" t="s">
        <v>48</v>
      </c>
      <c r="B1374">
        <v>17.056848052994592</v>
      </c>
      <c r="C1374">
        <v>51.136349557169147</v>
      </c>
      <c r="D1374" s="1">
        <v>43264.980208333334</v>
      </c>
      <c r="E1374">
        <v>4</v>
      </c>
    </row>
    <row r="1375" spans="1:5">
      <c r="A1375" t="s">
        <v>48</v>
      </c>
      <c r="B1375">
        <v>17.05637916934203</v>
      </c>
      <c r="C1375">
        <v>51.13692262182736</v>
      </c>
      <c r="D1375" s="1">
        <v>43264.982800925929</v>
      </c>
      <c r="E1375">
        <v>4</v>
      </c>
    </row>
    <row r="1376" spans="1:5">
      <c r="A1376" t="s">
        <v>48</v>
      </c>
      <c r="B1376">
        <v>17.056167046680276</v>
      </c>
      <c r="C1376">
        <v>51.136601503388285</v>
      </c>
      <c r="D1376" s="1">
        <v>43264.984351851854</v>
      </c>
      <c r="E1376">
        <v>4</v>
      </c>
    </row>
    <row r="1377" spans="1:5">
      <c r="A1377" t="s">
        <v>48</v>
      </c>
      <c r="B1377">
        <v>17.057145939978334</v>
      </c>
      <c r="C1377">
        <v>51.137072241937524</v>
      </c>
      <c r="D1377" s="1">
        <v>43264.987997685188</v>
      </c>
      <c r="E1377">
        <v>4</v>
      </c>
    </row>
    <row r="1378" spans="1:5">
      <c r="A1378" t="s">
        <v>48</v>
      </c>
      <c r="B1378">
        <v>17.056357063739235</v>
      </c>
      <c r="C1378">
        <v>51.136748543847872</v>
      </c>
      <c r="D1378" s="1">
        <v>43264.988993055558</v>
      </c>
      <c r="E1378">
        <v>4</v>
      </c>
    </row>
    <row r="1379" spans="1:5">
      <c r="A1379" t="s">
        <v>48</v>
      </c>
      <c r="B1379">
        <v>17.056707325839849</v>
      </c>
      <c r="C1379">
        <v>51.136540252965574</v>
      </c>
      <c r="D1379" s="1">
        <v>43264.996099537035</v>
      </c>
      <c r="E1379">
        <v>4</v>
      </c>
    </row>
    <row r="1380" spans="1:5">
      <c r="A1380" t="s">
        <v>48</v>
      </c>
      <c r="B1380">
        <v>17.055872506268905</v>
      </c>
      <c r="C1380">
        <v>51.135486515993897</v>
      </c>
      <c r="D1380" s="1">
        <v>43264.996898148151</v>
      </c>
      <c r="E1380">
        <v>4</v>
      </c>
    </row>
    <row r="1381" spans="1:5">
      <c r="A1381" t="s">
        <v>48</v>
      </c>
      <c r="B1381">
        <v>17.056234096740141</v>
      </c>
      <c r="C1381">
        <v>51.136476476816995</v>
      </c>
      <c r="D1381" s="1">
        <v>43264.996944444443</v>
      </c>
      <c r="E1381">
        <v>4</v>
      </c>
    </row>
    <row r="1382" spans="1:5">
      <c r="A1382" t="s">
        <v>48</v>
      </c>
      <c r="B1382">
        <v>17.056615533270254</v>
      </c>
      <c r="C1382">
        <v>51.136317641522616</v>
      </c>
      <c r="D1382" s="1">
        <v>43264.998564814814</v>
      </c>
      <c r="E1382">
        <v>4</v>
      </c>
    </row>
    <row r="1383" spans="1:5">
      <c r="A1383" t="s">
        <v>48</v>
      </c>
      <c r="B1383">
        <v>17.056519381860035</v>
      </c>
      <c r="C1383">
        <v>51.136986131885422</v>
      </c>
      <c r="D1383" s="1">
        <v>43264.999513888892</v>
      </c>
      <c r="E1383">
        <v>4</v>
      </c>
    </row>
    <row r="1384" spans="1:5">
      <c r="A1384" t="s">
        <v>48</v>
      </c>
      <c r="B1384">
        <v>17.057136371113906</v>
      </c>
      <c r="C1384">
        <v>51.136912787236106</v>
      </c>
      <c r="D1384" s="1">
        <v>43265.429432870369</v>
      </c>
      <c r="E1384">
        <v>5</v>
      </c>
    </row>
    <row r="1385" spans="1:5">
      <c r="A1385" t="s">
        <v>48</v>
      </c>
      <c r="B1385">
        <v>17.056270839858623</v>
      </c>
      <c r="C1385">
        <v>51.136749611293574</v>
      </c>
      <c r="D1385" s="1">
        <v>43265.430277777778</v>
      </c>
      <c r="E1385">
        <v>5</v>
      </c>
    </row>
    <row r="1386" spans="1:5">
      <c r="A1386" t="s">
        <v>48</v>
      </c>
      <c r="B1386">
        <v>17.056696030302007</v>
      </c>
      <c r="C1386">
        <v>51.136634970291951</v>
      </c>
      <c r="D1386" s="1">
        <v>43265.436967592592</v>
      </c>
      <c r="E1386">
        <v>5</v>
      </c>
    </row>
    <row r="1387" spans="1:5">
      <c r="A1387" t="s">
        <v>48</v>
      </c>
      <c r="B1387">
        <v>17.056249177196499</v>
      </c>
      <c r="C1387">
        <v>51.13674747830278</v>
      </c>
      <c r="D1387" s="1">
        <v>43265.44059027778</v>
      </c>
      <c r="E1387">
        <v>5</v>
      </c>
    </row>
    <row r="1388" spans="1:5">
      <c r="A1388" t="s">
        <v>48</v>
      </c>
      <c r="B1388">
        <v>17.056282703318551</v>
      </c>
      <c r="C1388">
        <v>51.136730917939204</v>
      </c>
      <c r="D1388" s="1">
        <v>43265.477592592593</v>
      </c>
      <c r="E1388">
        <v>5</v>
      </c>
    </row>
    <row r="1389" spans="1:5">
      <c r="A1389" t="s">
        <v>48</v>
      </c>
      <c r="B1389">
        <v>17.056711932958756</v>
      </c>
      <c r="C1389">
        <v>51.136471912358864</v>
      </c>
      <c r="D1389" s="1">
        <v>43265.513564814813</v>
      </c>
      <c r="E1389">
        <v>5</v>
      </c>
    </row>
    <row r="1390" spans="1:5">
      <c r="A1390" t="s">
        <v>161</v>
      </c>
      <c r="B1390">
        <v>16.250400909054267</v>
      </c>
      <c r="C1390">
        <v>48.009988431007685</v>
      </c>
      <c r="D1390" s="1">
        <v>43261.936400462961</v>
      </c>
      <c r="E1390">
        <v>1</v>
      </c>
    </row>
    <row r="1391" spans="1:5">
      <c r="A1391" t="s">
        <v>161</v>
      </c>
      <c r="B1391">
        <v>16.250400943681598</v>
      </c>
      <c r="C1391">
        <v>48.009988451376557</v>
      </c>
      <c r="D1391" s="1">
        <v>43261.937523148146</v>
      </c>
      <c r="E1391">
        <v>1</v>
      </c>
    </row>
    <row r="1392" spans="1:5">
      <c r="A1392" t="s">
        <v>161</v>
      </c>
      <c r="B1392">
        <v>16.253280565257818</v>
      </c>
      <c r="C1392">
        <v>48.010218118488275</v>
      </c>
      <c r="D1392" s="1">
        <v>43261.938958333332</v>
      </c>
      <c r="E1392">
        <v>1</v>
      </c>
    </row>
    <row r="1393" spans="1:5">
      <c r="A1393" t="s">
        <v>161</v>
      </c>
      <c r="B1393">
        <v>16.253496740963122</v>
      </c>
      <c r="C1393">
        <v>48.010417036366633</v>
      </c>
      <c r="D1393" s="1">
        <v>43261.939791666664</v>
      </c>
      <c r="E1393">
        <v>1</v>
      </c>
    </row>
    <row r="1394" spans="1:5">
      <c r="A1394" t="s">
        <v>161</v>
      </c>
      <c r="B1394">
        <v>16.253445766148555</v>
      </c>
      <c r="C1394">
        <v>48.010356760823534</v>
      </c>
      <c r="D1394" s="1">
        <v>43261.943437499998</v>
      </c>
      <c r="E1394">
        <v>1</v>
      </c>
    </row>
    <row r="1395" spans="1:5">
      <c r="A1395" t="s">
        <v>161</v>
      </c>
      <c r="B1395">
        <v>16.253425060000001</v>
      </c>
      <c r="C1395">
        <v>48.010335730000001</v>
      </c>
      <c r="D1395" s="1">
        <v>43261.944652777776</v>
      </c>
      <c r="E1395">
        <v>1</v>
      </c>
    </row>
    <row r="1396" spans="1:5">
      <c r="A1396" t="s">
        <v>161</v>
      </c>
      <c r="B1396">
        <v>16.253425060000001</v>
      </c>
      <c r="C1396">
        <v>48.010335730000001</v>
      </c>
      <c r="D1396" s="1">
        <v>43261.944652777776</v>
      </c>
      <c r="E1396">
        <v>1</v>
      </c>
    </row>
    <row r="1397" spans="1:5">
      <c r="A1397" t="s">
        <v>161</v>
      </c>
      <c r="B1397">
        <v>16.25342494985842</v>
      </c>
      <c r="C1397">
        <v>48.010345024887371</v>
      </c>
      <c r="D1397" s="1">
        <v>43261.945868055554</v>
      </c>
      <c r="E1397">
        <v>1</v>
      </c>
    </row>
    <row r="1398" spans="1:5">
      <c r="A1398" t="s">
        <v>161</v>
      </c>
      <c r="B1398">
        <v>16.253425890487975</v>
      </c>
      <c r="C1398">
        <v>48.010346725661421</v>
      </c>
      <c r="D1398" s="1">
        <v>43261.946712962963</v>
      </c>
      <c r="E1398">
        <v>1</v>
      </c>
    </row>
    <row r="1399" spans="1:5">
      <c r="A1399" t="s">
        <v>161</v>
      </c>
      <c r="B1399">
        <v>16.253438810589227</v>
      </c>
      <c r="C1399">
        <v>48.010314763795598</v>
      </c>
      <c r="D1399" s="1">
        <v>43261.94803240741</v>
      </c>
      <c r="E1399">
        <v>1</v>
      </c>
    </row>
    <row r="1400" spans="1:5">
      <c r="A1400" t="s">
        <v>161</v>
      </c>
      <c r="B1400">
        <v>16.252634700000002</v>
      </c>
      <c r="C1400">
        <v>48.010417339999996</v>
      </c>
      <c r="D1400" s="1">
        <v>43262.905752314815</v>
      </c>
      <c r="E1400">
        <v>2</v>
      </c>
    </row>
    <row r="1401" spans="1:5">
      <c r="A1401" t="s">
        <v>161</v>
      </c>
      <c r="B1401">
        <v>16.252849794342737</v>
      </c>
      <c r="C1401">
        <v>48.010488350896793</v>
      </c>
      <c r="D1401" s="1">
        <v>43262.907152777778</v>
      </c>
      <c r="E1401">
        <v>2</v>
      </c>
    </row>
    <row r="1402" spans="1:5">
      <c r="A1402" t="s">
        <v>161</v>
      </c>
      <c r="B1402">
        <v>16.253289760000001</v>
      </c>
      <c r="C1402">
        <v>48.010218539999997</v>
      </c>
      <c r="D1402" s="1">
        <v>43262.91196759259</v>
      </c>
      <c r="E1402">
        <v>2</v>
      </c>
    </row>
    <row r="1403" spans="1:5">
      <c r="A1403" t="s">
        <v>161</v>
      </c>
      <c r="B1403">
        <v>16.253669129999999</v>
      </c>
      <c r="C1403">
        <v>48.01032704</v>
      </c>
      <c r="D1403" s="1">
        <v>43262.915729166663</v>
      </c>
      <c r="E1403">
        <v>2</v>
      </c>
    </row>
    <row r="1404" spans="1:5">
      <c r="A1404" t="s">
        <v>162</v>
      </c>
      <c r="B1404">
        <v>17.035617575797414</v>
      </c>
      <c r="C1404">
        <v>51.099733046829769</v>
      </c>
      <c r="D1404" s="1">
        <v>43266.519849537035</v>
      </c>
      <c r="E1404">
        <v>6</v>
      </c>
    </row>
    <row r="1405" spans="1:5">
      <c r="A1405" t="s">
        <v>57</v>
      </c>
      <c r="B1405">
        <v>16.946475840000002</v>
      </c>
      <c r="C1405">
        <v>51.101973229999999</v>
      </c>
      <c r="D1405" s="1">
        <v>43268.698703703703</v>
      </c>
      <c r="E1405">
        <v>1</v>
      </c>
    </row>
    <row r="1406" spans="1:5">
      <c r="A1406" t="s">
        <v>57</v>
      </c>
      <c r="B1406">
        <v>16.94660477</v>
      </c>
      <c r="C1406">
        <v>51.102214379999999</v>
      </c>
      <c r="D1406" s="1">
        <v>43268.700196759259</v>
      </c>
      <c r="E1406">
        <v>1</v>
      </c>
    </row>
    <row r="1407" spans="1:5">
      <c r="A1407" t="s">
        <v>57</v>
      </c>
      <c r="B1407">
        <v>16.946547079999998</v>
      </c>
      <c r="C1407">
        <v>51.102248260000003</v>
      </c>
      <c r="D1407" s="1">
        <v>43268.741412037038</v>
      </c>
      <c r="E1407">
        <v>1</v>
      </c>
    </row>
    <row r="1408" spans="1:5">
      <c r="A1408" t="s">
        <v>57</v>
      </c>
      <c r="B1408">
        <v>16.946751240000001</v>
      </c>
      <c r="C1408">
        <v>51.102485479999999</v>
      </c>
      <c r="D1408" s="1">
        <v>43268.742118055554</v>
      </c>
      <c r="E1408">
        <v>1</v>
      </c>
    </row>
    <row r="1409" spans="1:5">
      <c r="A1409" t="s">
        <v>57</v>
      </c>
      <c r="B1409">
        <v>16.949562449999998</v>
      </c>
      <c r="C1409">
        <v>51.105463720000003</v>
      </c>
      <c r="D1409" s="1">
        <v>43268.742835648147</v>
      </c>
      <c r="E1409">
        <v>1</v>
      </c>
    </row>
    <row r="1410" spans="1:5">
      <c r="A1410" t="s">
        <v>57</v>
      </c>
      <c r="B1410">
        <v>16.954476039999999</v>
      </c>
      <c r="C1410">
        <v>51.109705490000003</v>
      </c>
      <c r="D1410" s="1">
        <v>43268.743530092594</v>
      </c>
      <c r="E1410">
        <v>1</v>
      </c>
    </row>
    <row r="1411" spans="1:5">
      <c r="A1411" t="s">
        <v>57</v>
      </c>
      <c r="B1411">
        <v>16.963568049999999</v>
      </c>
      <c r="C1411">
        <v>51.113155669999998</v>
      </c>
      <c r="D1411" s="1">
        <v>43268.744247685187</v>
      </c>
      <c r="E1411">
        <v>1</v>
      </c>
    </row>
    <row r="1412" spans="1:5">
      <c r="A1412" t="s">
        <v>57</v>
      </c>
      <c r="B1412">
        <v>16.969567609999999</v>
      </c>
      <c r="C1412">
        <v>51.111847949999998</v>
      </c>
      <c r="D1412" s="1">
        <v>43268.744942129626</v>
      </c>
      <c r="E1412">
        <v>1</v>
      </c>
    </row>
    <row r="1413" spans="1:5">
      <c r="A1413" t="s">
        <v>57</v>
      </c>
      <c r="B1413">
        <v>16.97182093</v>
      </c>
      <c r="C1413">
        <v>51.119339580000002</v>
      </c>
      <c r="D1413" s="1">
        <v>43268.745648148149</v>
      </c>
      <c r="E1413">
        <v>1</v>
      </c>
    </row>
    <row r="1414" spans="1:5">
      <c r="A1414" t="s">
        <v>57</v>
      </c>
      <c r="B1414">
        <v>16.97548497</v>
      </c>
      <c r="C1414">
        <v>51.122595320000002</v>
      </c>
      <c r="D1414" s="1">
        <v>43268.746365740742</v>
      </c>
      <c r="E1414">
        <v>1</v>
      </c>
    </row>
    <row r="1415" spans="1:5">
      <c r="A1415" t="s">
        <v>57</v>
      </c>
      <c r="B1415">
        <v>16.979003580000001</v>
      </c>
      <c r="C1415">
        <v>51.126061079999999</v>
      </c>
      <c r="D1415" s="1">
        <v>43268.747071759259</v>
      </c>
      <c r="E1415">
        <v>1</v>
      </c>
    </row>
    <row r="1416" spans="1:5">
      <c r="A1416" t="s">
        <v>57</v>
      </c>
      <c r="B1416">
        <v>16.9885193</v>
      </c>
      <c r="C1416">
        <v>51.13181617</v>
      </c>
      <c r="D1416" s="1">
        <v>43268.747777777775</v>
      </c>
      <c r="E1416">
        <v>1</v>
      </c>
    </row>
    <row r="1417" spans="1:5">
      <c r="A1417" t="s">
        <v>57</v>
      </c>
      <c r="B1417">
        <v>17.001219800000001</v>
      </c>
      <c r="C1417">
        <v>51.135869829999997</v>
      </c>
      <c r="D1417" s="1">
        <v>43268.748483796298</v>
      </c>
      <c r="E1417">
        <v>1</v>
      </c>
    </row>
    <row r="1418" spans="1:5">
      <c r="A1418" t="s">
        <v>57</v>
      </c>
      <c r="B1418">
        <v>17.006218459999999</v>
      </c>
      <c r="C1418">
        <v>51.135168540000002</v>
      </c>
      <c r="D1418" s="1">
        <v>43268.749189814815</v>
      </c>
      <c r="E1418">
        <v>1</v>
      </c>
    </row>
    <row r="1419" spans="1:5">
      <c r="A1419" t="s">
        <v>57</v>
      </c>
      <c r="B1419">
        <v>17.020818559999999</v>
      </c>
      <c r="C1419">
        <v>51.13360162</v>
      </c>
      <c r="D1419" s="1">
        <v>43268.749895833331</v>
      </c>
      <c r="E1419">
        <v>1</v>
      </c>
    </row>
    <row r="1420" spans="1:5">
      <c r="A1420" t="s">
        <v>57</v>
      </c>
      <c r="B1420">
        <v>17.043986319999998</v>
      </c>
      <c r="C1420">
        <v>51.128943489999997</v>
      </c>
      <c r="D1420" s="1">
        <v>43268.757488425923</v>
      </c>
      <c r="E1420">
        <v>1</v>
      </c>
    </row>
    <row r="1421" spans="1:5">
      <c r="A1421" t="s">
        <v>57</v>
      </c>
      <c r="B1421">
        <v>17.04421996</v>
      </c>
      <c r="C1421">
        <v>51.128607420000002</v>
      </c>
      <c r="D1421" s="1">
        <v>43268.908912037034</v>
      </c>
      <c r="E1421">
        <v>1</v>
      </c>
    </row>
    <row r="1422" spans="1:5">
      <c r="A1422" t="s">
        <v>57</v>
      </c>
      <c r="B1422">
        <v>17.044167399999999</v>
      </c>
      <c r="C1422">
        <v>51.128633000000001</v>
      </c>
      <c r="D1422" s="1">
        <v>43268.911030092589</v>
      </c>
      <c r="E1422">
        <v>1</v>
      </c>
    </row>
    <row r="1423" spans="1:5">
      <c r="A1423" t="s">
        <v>57</v>
      </c>
      <c r="B1423">
        <v>17.043933079999999</v>
      </c>
      <c r="C1423">
        <v>51.129083819999998</v>
      </c>
      <c r="D1423" s="1">
        <v>43268.940011574072</v>
      </c>
      <c r="E1423">
        <v>1</v>
      </c>
    </row>
    <row r="1424" spans="1:5">
      <c r="A1424" t="s">
        <v>57</v>
      </c>
      <c r="B1424">
        <v>17.044044110000002</v>
      </c>
      <c r="C1424">
        <v>51.128421090000003</v>
      </c>
      <c r="D1424" s="1">
        <v>43268.942118055558</v>
      </c>
      <c r="E1424">
        <v>1</v>
      </c>
    </row>
    <row r="1425" spans="1:5">
      <c r="A1425" t="s">
        <v>164</v>
      </c>
      <c r="B1425">
        <v>19.031682499999999</v>
      </c>
      <c r="C1425">
        <v>50.252175700000002</v>
      </c>
      <c r="D1425" s="1">
        <v>43263.447604166664</v>
      </c>
      <c r="E1425">
        <v>3</v>
      </c>
    </row>
    <row r="1426" spans="1:5">
      <c r="A1426" t="s">
        <v>164</v>
      </c>
      <c r="B1426">
        <v>19.028052089999999</v>
      </c>
      <c r="C1426">
        <v>50.252621619999999</v>
      </c>
      <c r="D1426" s="1">
        <v>43263.448854166665</v>
      </c>
      <c r="E1426">
        <v>3</v>
      </c>
    </row>
    <row r="1427" spans="1:5">
      <c r="A1427" t="s">
        <v>164</v>
      </c>
      <c r="B1427">
        <v>18.996209360000002</v>
      </c>
      <c r="C1427">
        <v>50.259383059999998</v>
      </c>
      <c r="D1427" s="1">
        <v>43263.450914351852</v>
      </c>
      <c r="E1427">
        <v>3</v>
      </c>
    </row>
    <row r="1428" spans="1:5">
      <c r="A1428" t="s">
        <v>164</v>
      </c>
      <c r="B1428">
        <v>18.995943199999999</v>
      </c>
      <c r="C1428">
        <v>50.259490360000001</v>
      </c>
      <c r="D1428" s="1">
        <v>43263.453263888892</v>
      </c>
      <c r="E1428">
        <v>3</v>
      </c>
    </row>
    <row r="1429" spans="1:5">
      <c r="A1429" t="s">
        <v>164</v>
      </c>
      <c r="B1429">
        <v>19.028673059999999</v>
      </c>
      <c r="C1429">
        <v>50.25256383</v>
      </c>
      <c r="D1429" s="1">
        <v>43263.453668981485</v>
      </c>
      <c r="E1429">
        <v>3</v>
      </c>
    </row>
    <row r="1430" spans="1:5">
      <c r="A1430" t="s">
        <v>164</v>
      </c>
      <c r="B1430">
        <v>18.995828032493591</v>
      </c>
      <c r="C1430">
        <v>50.259468555450439</v>
      </c>
      <c r="D1430" s="1">
        <v>43263.456597222219</v>
      </c>
      <c r="E1430">
        <v>3</v>
      </c>
    </row>
    <row r="1431" spans="1:5">
      <c r="A1431" t="s">
        <v>164</v>
      </c>
      <c r="B1431">
        <v>19.030734300613403</v>
      </c>
      <c r="C1431">
        <v>50.252307057380676</v>
      </c>
      <c r="D1431" s="1">
        <v>43263.475300925929</v>
      </c>
      <c r="E1431">
        <v>3</v>
      </c>
    </row>
    <row r="1432" spans="1:5">
      <c r="A1432" t="s">
        <v>164</v>
      </c>
      <c r="B1432">
        <v>19.031651616096497</v>
      </c>
      <c r="C1432">
        <v>50.252366065979004</v>
      </c>
      <c r="D1432" s="1">
        <v>43263.477418981478</v>
      </c>
      <c r="E1432">
        <v>3</v>
      </c>
    </row>
    <row r="1433" spans="1:5">
      <c r="A1433" t="s">
        <v>164</v>
      </c>
      <c r="B1433">
        <v>19.033168</v>
      </c>
      <c r="C1433">
        <v>50.251332640000001</v>
      </c>
      <c r="D1433" s="1">
        <v>43263.480057870373</v>
      </c>
      <c r="E1433">
        <v>3</v>
      </c>
    </row>
    <row r="1434" spans="1:5">
      <c r="A1434" t="s">
        <v>164</v>
      </c>
      <c r="B1434">
        <v>18.998058539999999</v>
      </c>
      <c r="C1434">
        <v>50.250778140000001</v>
      </c>
      <c r="D1434" s="1">
        <v>43263.482164351852</v>
      </c>
      <c r="E1434">
        <v>3</v>
      </c>
    </row>
    <row r="1435" spans="1:5">
      <c r="A1435" t="s">
        <v>164</v>
      </c>
      <c r="B1435">
        <v>18.996784250000001</v>
      </c>
      <c r="C1435">
        <v>50.259865320000003</v>
      </c>
      <c r="D1435" s="1">
        <v>43263.484305555554</v>
      </c>
      <c r="E1435">
        <v>3</v>
      </c>
    </row>
    <row r="1436" spans="1:5">
      <c r="A1436" t="s">
        <v>164</v>
      </c>
      <c r="B1436">
        <v>18.996082940000001</v>
      </c>
      <c r="C1436">
        <v>50.259440580000003</v>
      </c>
      <c r="D1436" s="1">
        <v>43263.487430555557</v>
      </c>
      <c r="E1436">
        <v>3</v>
      </c>
    </row>
    <row r="1437" spans="1:5">
      <c r="A1437" t="s">
        <v>164</v>
      </c>
      <c r="B1437">
        <v>18.99660050868988</v>
      </c>
      <c r="C1437">
        <v>50.259001851081848</v>
      </c>
      <c r="D1437" s="1">
        <v>43263.496979166666</v>
      </c>
      <c r="E1437">
        <v>3</v>
      </c>
    </row>
    <row r="1438" spans="1:5">
      <c r="A1438" t="s">
        <v>164</v>
      </c>
      <c r="B1438">
        <v>18.995447158813477</v>
      </c>
      <c r="C1438">
        <v>50.259119868278503</v>
      </c>
      <c r="D1438" s="1">
        <v>43263.499027777776</v>
      </c>
      <c r="E1438">
        <v>3</v>
      </c>
    </row>
    <row r="1439" spans="1:5">
      <c r="A1439" t="s">
        <v>164</v>
      </c>
      <c r="B1439">
        <v>18.996300101280212</v>
      </c>
      <c r="C1439">
        <v>50.259549021720886</v>
      </c>
      <c r="D1439" s="1">
        <v>43263.507280092592</v>
      </c>
      <c r="E1439">
        <v>3</v>
      </c>
    </row>
    <row r="1440" spans="1:5">
      <c r="A1440" t="s">
        <v>164</v>
      </c>
      <c r="B1440">
        <v>18.995254039764404</v>
      </c>
      <c r="C1440">
        <v>50.258985757827759</v>
      </c>
      <c r="D1440" s="1">
        <v>43263.516944444447</v>
      </c>
      <c r="E1440">
        <v>3</v>
      </c>
    </row>
    <row r="1441" spans="1:5">
      <c r="A1441" t="s">
        <v>164</v>
      </c>
      <c r="B1441">
        <v>18.995651006698608</v>
      </c>
      <c r="C1441">
        <v>50.259382724761963</v>
      </c>
      <c r="D1441" s="1">
        <v>43263.52542824074</v>
      </c>
      <c r="E1441">
        <v>3</v>
      </c>
    </row>
    <row r="1442" spans="1:5">
      <c r="A1442" t="s">
        <v>164</v>
      </c>
      <c r="B1442">
        <v>18.995441794395447</v>
      </c>
      <c r="C1442">
        <v>50.25920569896698</v>
      </c>
      <c r="D1442" s="1">
        <v>43263.528148148151</v>
      </c>
      <c r="E1442">
        <v>3</v>
      </c>
    </row>
    <row r="1443" spans="1:5">
      <c r="A1443" t="s">
        <v>164</v>
      </c>
      <c r="B1443">
        <v>18.995897769927979</v>
      </c>
      <c r="C1443">
        <v>50.259162783622742</v>
      </c>
      <c r="D1443" s="1">
        <v>43263.52884259259</v>
      </c>
      <c r="E1443">
        <v>3</v>
      </c>
    </row>
    <row r="1444" spans="1:5">
      <c r="A1444" t="s">
        <v>166</v>
      </c>
      <c r="B1444">
        <v>16.975088790000001</v>
      </c>
      <c r="C1444">
        <v>51.095747039999999</v>
      </c>
      <c r="D1444" s="1">
        <v>43271.536145833335</v>
      </c>
      <c r="E1444">
        <v>4</v>
      </c>
    </row>
    <row r="1445" spans="1:5">
      <c r="A1445" t="s">
        <v>167</v>
      </c>
      <c r="B1445">
        <v>17.035308279999999</v>
      </c>
      <c r="C1445">
        <v>51.120252479999998</v>
      </c>
      <c r="D1445" s="1">
        <v>43264.743425925924</v>
      </c>
      <c r="E1445">
        <v>4</v>
      </c>
    </row>
    <row r="1446" spans="1:5">
      <c r="A1446" t="s">
        <v>167</v>
      </c>
      <c r="B1446">
        <v>17.028942900000001</v>
      </c>
      <c r="C1446">
        <v>51.140684899999997</v>
      </c>
      <c r="D1446" s="1">
        <v>43265.785266203704</v>
      </c>
      <c r="E1446">
        <v>5</v>
      </c>
    </row>
    <row r="1447" spans="1:5">
      <c r="A1447" t="s">
        <v>167</v>
      </c>
      <c r="B1447">
        <v>17.030216970000001</v>
      </c>
      <c r="C1447">
        <v>51.137664360000002</v>
      </c>
      <c r="D1447" s="1">
        <v>43266.85832175926</v>
      </c>
      <c r="E1447">
        <v>6</v>
      </c>
    </row>
    <row r="1448" spans="1:5">
      <c r="A1448" t="s">
        <v>167</v>
      </c>
      <c r="B1448">
        <v>17.030359610000001</v>
      </c>
      <c r="C1448">
        <v>51.137719840000003</v>
      </c>
      <c r="D1448" s="1">
        <v>43266.859155092592</v>
      </c>
      <c r="E1448">
        <v>6</v>
      </c>
    </row>
    <row r="1449" spans="1:5">
      <c r="A1449" t="s">
        <v>168</v>
      </c>
      <c r="B1449">
        <v>18.996307600000002</v>
      </c>
      <c r="C1449">
        <v>50.259512700000002</v>
      </c>
      <c r="D1449" s="1">
        <v>43257.433148148149</v>
      </c>
      <c r="E1449">
        <v>4</v>
      </c>
    </row>
    <row r="1450" spans="1:5">
      <c r="A1450" t="s">
        <v>168</v>
      </c>
      <c r="B1450">
        <v>18.996307699999999</v>
      </c>
      <c r="C1450">
        <v>50.2595119</v>
      </c>
      <c r="D1450" s="1">
        <v>43257.453657407408</v>
      </c>
      <c r="E1450">
        <v>4</v>
      </c>
    </row>
    <row r="1451" spans="1:5">
      <c r="A1451" t="s">
        <v>169</v>
      </c>
      <c r="B1451">
        <v>17.020438133800816</v>
      </c>
      <c r="C1451">
        <v>51.049576127866558</v>
      </c>
      <c r="D1451" s="1">
        <v>43263.430115740739</v>
      </c>
      <c r="E1451">
        <v>3</v>
      </c>
    </row>
    <row r="1452" spans="1:5">
      <c r="A1452" t="s">
        <v>59</v>
      </c>
      <c r="B1452">
        <v>16.967524000000001</v>
      </c>
      <c r="C1452">
        <v>51.1297979</v>
      </c>
      <c r="D1452" s="1">
        <v>43263.799351851849</v>
      </c>
      <c r="E1452">
        <v>3</v>
      </c>
    </row>
    <row r="1453" spans="1:5">
      <c r="A1453" t="s">
        <v>59</v>
      </c>
      <c r="B1453">
        <v>16.9695173</v>
      </c>
      <c r="C1453">
        <v>51.128489999999999</v>
      </c>
      <c r="D1453" s="1">
        <v>43263.800115740742</v>
      </c>
      <c r="E1453">
        <v>3</v>
      </c>
    </row>
    <row r="1454" spans="1:5">
      <c r="A1454" t="s">
        <v>59</v>
      </c>
      <c r="B1454">
        <v>16.968923499999999</v>
      </c>
      <c r="C1454">
        <v>51.128739799999998</v>
      </c>
      <c r="D1454" s="1">
        <v>43263.801203703704</v>
      </c>
      <c r="E1454">
        <v>3</v>
      </c>
    </row>
    <row r="1455" spans="1:5">
      <c r="A1455" t="s">
        <v>59</v>
      </c>
      <c r="B1455">
        <v>16.9681502</v>
      </c>
      <c r="C1455">
        <v>51.129366599999997</v>
      </c>
      <c r="D1455" s="1">
        <v>43263.802476851852</v>
      </c>
      <c r="E1455">
        <v>3</v>
      </c>
    </row>
    <row r="1456" spans="1:5">
      <c r="A1456" t="s">
        <v>59</v>
      </c>
      <c r="B1456">
        <v>16.966930699999999</v>
      </c>
      <c r="C1456">
        <v>51.1299779</v>
      </c>
      <c r="D1456" s="1">
        <v>43263.803252314814</v>
      </c>
      <c r="E1456">
        <v>3</v>
      </c>
    </row>
    <row r="1457" spans="1:5">
      <c r="A1457" t="s">
        <v>59</v>
      </c>
      <c r="B1457">
        <v>16.965925599999998</v>
      </c>
      <c r="C1457">
        <v>51.130077300000004</v>
      </c>
      <c r="D1457" s="1">
        <v>43263.804305555554</v>
      </c>
      <c r="E1457">
        <v>3</v>
      </c>
    </row>
    <row r="1458" spans="1:5">
      <c r="A1458" t="s">
        <v>59</v>
      </c>
      <c r="B1458">
        <v>16.965421500000001</v>
      </c>
      <c r="C1458">
        <v>51.130355299999998</v>
      </c>
      <c r="D1458" s="1">
        <v>43263.806550925925</v>
      </c>
      <c r="E1458">
        <v>3</v>
      </c>
    </row>
    <row r="1459" spans="1:5">
      <c r="A1459" t="s">
        <v>59</v>
      </c>
      <c r="B1459">
        <v>16.964828700000002</v>
      </c>
      <c r="C1459">
        <v>51.130071399999999</v>
      </c>
      <c r="D1459" s="1">
        <v>43263.809432870374</v>
      </c>
      <c r="E1459">
        <v>3</v>
      </c>
    </row>
    <row r="1460" spans="1:5">
      <c r="A1460" t="s">
        <v>59</v>
      </c>
      <c r="B1460">
        <v>16.966228099999999</v>
      </c>
      <c r="C1460">
        <v>51.129838300000003</v>
      </c>
      <c r="D1460" s="1">
        <v>43263.813611111109</v>
      </c>
      <c r="E1460">
        <v>3</v>
      </c>
    </row>
    <row r="1461" spans="1:5">
      <c r="A1461" t="s">
        <v>59</v>
      </c>
      <c r="B1461">
        <v>16.967956900000001</v>
      </c>
      <c r="C1461">
        <v>51.129401700000003</v>
      </c>
      <c r="D1461" s="1">
        <v>43263.814606481479</v>
      </c>
      <c r="E1461">
        <v>3</v>
      </c>
    </row>
    <row r="1462" spans="1:5">
      <c r="A1462" t="s">
        <v>59</v>
      </c>
      <c r="B1462">
        <v>16.9690303</v>
      </c>
      <c r="C1462">
        <v>51.129187100000003</v>
      </c>
      <c r="D1462" s="1">
        <v>43263.815324074072</v>
      </c>
      <c r="E1462">
        <v>3</v>
      </c>
    </row>
    <row r="1463" spans="1:5">
      <c r="A1463" t="s">
        <v>59</v>
      </c>
      <c r="B1463">
        <v>16.969225099999999</v>
      </c>
      <c r="C1463">
        <v>51.128661299999997</v>
      </c>
      <c r="D1463" s="1">
        <v>43263.816053240742</v>
      </c>
      <c r="E1463">
        <v>3</v>
      </c>
    </row>
    <row r="1464" spans="1:5">
      <c r="A1464" t="s">
        <v>59</v>
      </c>
      <c r="B1464">
        <v>16.9712247</v>
      </c>
      <c r="C1464">
        <v>51.1282608</v>
      </c>
      <c r="D1464" s="1">
        <v>43263.817164351851</v>
      </c>
      <c r="E1464">
        <v>3</v>
      </c>
    </row>
    <row r="1465" spans="1:5">
      <c r="A1465" t="s">
        <v>59</v>
      </c>
      <c r="B1465">
        <v>16.969576499999999</v>
      </c>
      <c r="C1465">
        <v>51.128788299999997</v>
      </c>
      <c r="D1465" s="1">
        <v>43263.818078703705</v>
      </c>
      <c r="E1465">
        <v>3</v>
      </c>
    </row>
    <row r="1466" spans="1:5">
      <c r="A1466" t="s">
        <v>59</v>
      </c>
      <c r="B1466">
        <v>16.973134099999999</v>
      </c>
      <c r="C1466">
        <v>51.127607900000001</v>
      </c>
      <c r="D1466" s="1">
        <v>43263.818958333337</v>
      </c>
      <c r="E1466">
        <v>3</v>
      </c>
    </row>
    <row r="1467" spans="1:5">
      <c r="A1467" t="s">
        <v>59</v>
      </c>
      <c r="B1467">
        <v>16.972886200000001</v>
      </c>
      <c r="C1467">
        <v>51.127452599999998</v>
      </c>
      <c r="D1467" s="1">
        <v>43263.822002314817</v>
      </c>
      <c r="E1467">
        <v>3</v>
      </c>
    </row>
    <row r="1468" spans="1:5">
      <c r="A1468" t="s">
        <v>59</v>
      </c>
      <c r="B1468">
        <v>16.973109300000001</v>
      </c>
      <c r="C1468">
        <v>51.128000200000002</v>
      </c>
      <c r="D1468" s="1">
        <v>43263.822094907409</v>
      </c>
      <c r="E1468">
        <v>3</v>
      </c>
    </row>
    <row r="1469" spans="1:5">
      <c r="A1469" t="s">
        <v>59</v>
      </c>
      <c r="B1469">
        <v>16.973674200000001</v>
      </c>
      <c r="C1469">
        <v>51.127980700000002</v>
      </c>
      <c r="D1469" s="1">
        <v>43263.823148148149</v>
      </c>
      <c r="E1469">
        <v>3</v>
      </c>
    </row>
    <row r="1470" spans="1:5">
      <c r="A1470" t="s">
        <v>59</v>
      </c>
      <c r="B1470">
        <v>16.973219100000001</v>
      </c>
      <c r="C1470">
        <v>51.128003900000003</v>
      </c>
      <c r="D1470" s="1">
        <v>43263.825335648151</v>
      </c>
      <c r="E1470">
        <v>3</v>
      </c>
    </row>
    <row r="1471" spans="1:5">
      <c r="A1471" t="s">
        <v>59</v>
      </c>
      <c r="B1471">
        <v>16.973100299999999</v>
      </c>
      <c r="C1471">
        <v>51.127595900000003</v>
      </c>
      <c r="D1471" s="1">
        <v>43263.826423611114</v>
      </c>
      <c r="E1471">
        <v>3</v>
      </c>
    </row>
    <row r="1472" spans="1:5">
      <c r="A1472" t="s">
        <v>59</v>
      </c>
      <c r="B1472">
        <v>16.9728566</v>
      </c>
      <c r="C1472">
        <v>51.127903099999997</v>
      </c>
      <c r="D1472" s="1">
        <v>43263.827303240738</v>
      </c>
      <c r="E1472">
        <v>3</v>
      </c>
    </row>
    <row r="1473" spans="1:5">
      <c r="A1473" t="s">
        <v>59</v>
      </c>
      <c r="B1473">
        <v>16.9730001</v>
      </c>
      <c r="C1473">
        <v>51.1275227</v>
      </c>
      <c r="D1473" s="1">
        <v>43263.827789351853</v>
      </c>
      <c r="E1473">
        <v>3</v>
      </c>
    </row>
    <row r="1474" spans="1:5">
      <c r="A1474" t="s">
        <v>59</v>
      </c>
      <c r="B1474">
        <v>16.972886299999999</v>
      </c>
      <c r="C1474">
        <v>51.126783400000001</v>
      </c>
      <c r="D1474" s="1">
        <v>43263.848136574074</v>
      </c>
      <c r="E1474">
        <v>3</v>
      </c>
    </row>
    <row r="1475" spans="1:5">
      <c r="A1475" t="s">
        <v>59</v>
      </c>
      <c r="B1475">
        <v>16.9734798</v>
      </c>
      <c r="C1475">
        <v>51.127364800000002</v>
      </c>
      <c r="D1475" s="1">
        <v>43263.850370370368</v>
      </c>
      <c r="E1475">
        <v>3</v>
      </c>
    </row>
    <row r="1476" spans="1:5">
      <c r="A1476" t="s">
        <v>59</v>
      </c>
      <c r="B1476">
        <v>16.972873100000001</v>
      </c>
      <c r="C1476">
        <v>51.127541200000003</v>
      </c>
      <c r="D1476" s="1">
        <v>43263.85050925926</v>
      </c>
      <c r="E1476">
        <v>3</v>
      </c>
    </row>
    <row r="1477" spans="1:5">
      <c r="A1477" t="s">
        <v>59</v>
      </c>
      <c r="B1477">
        <v>16.973194100000001</v>
      </c>
      <c r="C1477">
        <v>51.127768199999998</v>
      </c>
      <c r="D1477" s="1">
        <v>43263.853032407409</v>
      </c>
      <c r="E1477">
        <v>3</v>
      </c>
    </row>
    <row r="1478" spans="1:5">
      <c r="A1478" t="s">
        <v>59</v>
      </c>
      <c r="B1478">
        <v>16.972589800000002</v>
      </c>
      <c r="C1478">
        <v>51.127375299999997</v>
      </c>
      <c r="D1478" s="1">
        <v>43263.853078703702</v>
      </c>
      <c r="E1478">
        <v>3</v>
      </c>
    </row>
    <row r="1479" spans="1:5">
      <c r="A1479" t="s">
        <v>59</v>
      </c>
      <c r="B1479">
        <v>16.9732722</v>
      </c>
      <c r="C1479">
        <v>51.127759500000003</v>
      </c>
      <c r="D1479" s="1">
        <v>43263.854317129626</v>
      </c>
      <c r="E1479">
        <v>3</v>
      </c>
    </row>
    <row r="1480" spans="1:5">
      <c r="A1480" t="s">
        <v>59</v>
      </c>
      <c r="B1480">
        <v>16.972574300000002</v>
      </c>
      <c r="C1480">
        <v>51.127080599999999</v>
      </c>
      <c r="D1480" s="1">
        <v>43263.854421296295</v>
      </c>
      <c r="E1480">
        <v>3</v>
      </c>
    </row>
    <row r="1481" spans="1:5">
      <c r="A1481" t="s">
        <v>59</v>
      </c>
      <c r="B1481">
        <v>16.9729958</v>
      </c>
      <c r="C1481">
        <v>51.127364399999998</v>
      </c>
      <c r="D1481" s="1">
        <v>43263.856342592589</v>
      </c>
      <c r="E1481">
        <v>3</v>
      </c>
    </row>
    <row r="1482" spans="1:5">
      <c r="A1482" t="s">
        <v>59</v>
      </c>
      <c r="B1482">
        <v>16.9730025</v>
      </c>
      <c r="C1482">
        <v>51.127786700000001</v>
      </c>
      <c r="D1482" s="1">
        <v>43263.858067129629</v>
      </c>
      <c r="E1482">
        <v>3</v>
      </c>
    </row>
    <row r="1483" spans="1:5">
      <c r="A1483" t="s">
        <v>59</v>
      </c>
      <c r="B1483">
        <v>16.972883400000001</v>
      </c>
      <c r="C1483">
        <v>51.127441300000001</v>
      </c>
      <c r="D1483" s="1">
        <v>43263.859201388892</v>
      </c>
      <c r="E1483">
        <v>3</v>
      </c>
    </row>
    <row r="1484" spans="1:5">
      <c r="A1484" t="s">
        <v>59</v>
      </c>
      <c r="B1484">
        <v>16.9732287</v>
      </c>
      <c r="C1484">
        <v>51.127699200000002</v>
      </c>
      <c r="D1484" s="1">
        <v>43263.860636574071</v>
      </c>
      <c r="E1484">
        <v>3</v>
      </c>
    </row>
    <row r="1485" spans="1:5">
      <c r="A1485" t="s">
        <v>59</v>
      </c>
      <c r="B1485">
        <v>16.972806800000001</v>
      </c>
      <c r="C1485">
        <v>51.127513499999999</v>
      </c>
      <c r="D1485" s="1">
        <v>43263.862037037034</v>
      </c>
      <c r="E1485">
        <v>3</v>
      </c>
    </row>
    <row r="1486" spans="1:5">
      <c r="A1486" t="s">
        <v>59</v>
      </c>
      <c r="B1486">
        <v>16.973198499999999</v>
      </c>
      <c r="C1486">
        <v>51.127823100000001</v>
      </c>
      <c r="D1486" s="1">
        <v>43263.864710648151</v>
      </c>
      <c r="E1486">
        <v>3</v>
      </c>
    </row>
    <row r="1487" spans="1:5">
      <c r="A1487" t="s">
        <v>59</v>
      </c>
      <c r="B1487">
        <v>16.972877100000002</v>
      </c>
      <c r="C1487">
        <v>51.127234100000003</v>
      </c>
      <c r="D1487" s="1">
        <v>43263.866365740738</v>
      </c>
      <c r="E1487">
        <v>3</v>
      </c>
    </row>
    <row r="1488" spans="1:5">
      <c r="A1488" t="s">
        <v>59</v>
      </c>
      <c r="B1488">
        <v>16.973279600000001</v>
      </c>
      <c r="C1488">
        <v>51.127969999999998</v>
      </c>
      <c r="D1488" s="1">
        <v>43263.866435185184</v>
      </c>
      <c r="E1488">
        <v>3</v>
      </c>
    </row>
    <row r="1489" spans="1:5">
      <c r="A1489" t="s">
        <v>59</v>
      </c>
      <c r="B1489">
        <v>16.9735361</v>
      </c>
      <c r="C1489">
        <v>51.127444300000001</v>
      </c>
      <c r="D1489" s="1">
        <v>43263.867627314816</v>
      </c>
      <c r="E1489">
        <v>3</v>
      </c>
    </row>
    <row r="1490" spans="1:5">
      <c r="A1490" t="s">
        <v>59</v>
      </c>
      <c r="B1490">
        <v>16.9730144</v>
      </c>
      <c r="C1490">
        <v>51.127429300000003</v>
      </c>
      <c r="D1490" s="1">
        <v>43263.868414351855</v>
      </c>
      <c r="E1490">
        <v>3</v>
      </c>
    </row>
    <row r="1491" spans="1:5">
      <c r="A1491" t="s">
        <v>59</v>
      </c>
      <c r="B1491">
        <v>16.9734327</v>
      </c>
      <c r="C1491">
        <v>51.127923899999999</v>
      </c>
      <c r="D1491" s="1">
        <v>43263.87090277778</v>
      </c>
      <c r="E1491">
        <v>3</v>
      </c>
    </row>
    <row r="1492" spans="1:5">
      <c r="A1492" t="s">
        <v>59</v>
      </c>
      <c r="B1492">
        <v>16.9735497</v>
      </c>
      <c r="C1492">
        <v>51.128191100000002</v>
      </c>
      <c r="D1492" s="1">
        <v>43263.871134259258</v>
      </c>
      <c r="E1492">
        <v>3</v>
      </c>
    </row>
    <row r="1493" spans="1:5">
      <c r="A1493" t="s">
        <v>59</v>
      </c>
      <c r="B1493">
        <v>16.9730937</v>
      </c>
      <c r="C1493">
        <v>51.127780100000003</v>
      </c>
      <c r="D1493" s="1">
        <v>43263.87127314815</v>
      </c>
      <c r="E1493">
        <v>3</v>
      </c>
    </row>
    <row r="1494" spans="1:5">
      <c r="A1494" t="s">
        <v>59</v>
      </c>
      <c r="B1494">
        <v>16.974599000000001</v>
      </c>
      <c r="C1494">
        <v>51.1288464</v>
      </c>
      <c r="D1494" s="1">
        <v>43263.872442129628</v>
      </c>
      <c r="E1494">
        <v>3</v>
      </c>
    </row>
    <row r="1495" spans="1:5">
      <c r="A1495" t="s">
        <v>59</v>
      </c>
      <c r="B1495">
        <v>16.972783700000001</v>
      </c>
      <c r="C1495">
        <v>51.127246900000003</v>
      </c>
      <c r="D1495" s="1">
        <v>43263.873842592591</v>
      </c>
      <c r="E1495">
        <v>3</v>
      </c>
    </row>
    <row r="1496" spans="1:5">
      <c r="A1496" t="s">
        <v>59</v>
      </c>
      <c r="B1496">
        <v>16.973143700000001</v>
      </c>
      <c r="C1496">
        <v>51.1278711</v>
      </c>
      <c r="D1496" s="1">
        <v>43263.874074074076</v>
      </c>
      <c r="E1496">
        <v>3</v>
      </c>
    </row>
    <row r="1497" spans="1:5">
      <c r="A1497" t="s">
        <v>59</v>
      </c>
      <c r="B1497">
        <v>16.972956700000001</v>
      </c>
      <c r="C1497">
        <v>51.127517300000001</v>
      </c>
      <c r="D1497" s="1">
        <v>43263.874189814815</v>
      </c>
      <c r="E1497">
        <v>3</v>
      </c>
    </row>
    <row r="1498" spans="1:5">
      <c r="A1498" t="s">
        <v>59</v>
      </c>
      <c r="B1498">
        <v>16.972706299999999</v>
      </c>
      <c r="C1498">
        <v>51.127509600000003</v>
      </c>
      <c r="D1498" s="1">
        <v>43263.883402777778</v>
      </c>
      <c r="E1498">
        <v>3</v>
      </c>
    </row>
    <row r="1499" spans="1:5">
      <c r="A1499" t="s">
        <v>59</v>
      </c>
      <c r="B1499">
        <v>16.973163899999999</v>
      </c>
      <c r="C1499">
        <v>51.1276072</v>
      </c>
      <c r="D1499" s="1">
        <v>43263.884247685186</v>
      </c>
      <c r="E1499">
        <v>3</v>
      </c>
    </row>
    <row r="1500" spans="1:5">
      <c r="A1500" t="s">
        <v>59</v>
      </c>
      <c r="B1500">
        <v>16.973476399999999</v>
      </c>
      <c r="C1500">
        <v>51.127810500000002</v>
      </c>
      <c r="D1500" s="1">
        <v>43263.885474537034</v>
      </c>
      <c r="E1500">
        <v>3</v>
      </c>
    </row>
    <row r="1501" spans="1:5">
      <c r="A1501" t="s">
        <v>59</v>
      </c>
      <c r="B1501">
        <v>16.9729083</v>
      </c>
      <c r="C1501">
        <v>51.127748799999999</v>
      </c>
      <c r="D1501" s="1">
        <v>43263.887592592589</v>
      </c>
      <c r="E1501">
        <v>3</v>
      </c>
    </row>
    <row r="1502" spans="1:5">
      <c r="A1502" t="s">
        <v>59</v>
      </c>
      <c r="B1502">
        <v>16.9734774</v>
      </c>
      <c r="C1502">
        <v>51.127773900000001</v>
      </c>
      <c r="D1502" s="1">
        <v>43263.888414351852</v>
      </c>
      <c r="E1502">
        <v>3</v>
      </c>
    </row>
    <row r="1503" spans="1:5">
      <c r="A1503" t="s">
        <v>59</v>
      </c>
      <c r="B1503">
        <v>16.972699599999999</v>
      </c>
      <c r="C1503">
        <v>51.127724600000001</v>
      </c>
      <c r="D1503" s="1">
        <v>43263.889699074076</v>
      </c>
      <c r="E1503">
        <v>3</v>
      </c>
    </row>
    <row r="1504" spans="1:5">
      <c r="A1504" t="s">
        <v>59</v>
      </c>
      <c r="B1504">
        <v>16.973330300000001</v>
      </c>
      <c r="C1504">
        <v>51.127633199999998</v>
      </c>
      <c r="D1504" s="1">
        <v>43263.895902777775</v>
      </c>
      <c r="E1504">
        <v>3</v>
      </c>
    </row>
    <row r="1505" spans="1:5">
      <c r="A1505" t="s">
        <v>59</v>
      </c>
      <c r="B1505">
        <v>16.972707700000001</v>
      </c>
      <c r="C1505">
        <v>51.1272929</v>
      </c>
      <c r="D1505" s="1">
        <v>43263.896840277775</v>
      </c>
      <c r="E1505">
        <v>3</v>
      </c>
    </row>
    <row r="1506" spans="1:5">
      <c r="A1506" t="s">
        <v>59</v>
      </c>
      <c r="B1506">
        <v>16.973449800000001</v>
      </c>
      <c r="C1506">
        <v>51.127966700000002</v>
      </c>
      <c r="D1506" s="1">
        <v>43263.898043981484</v>
      </c>
      <c r="E1506">
        <v>3</v>
      </c>
    </row>
    <row r="1507" spans="1:5">
      <c r="A1507" t="s">
        <v>59</v>
      </c>
      <c r="B1507">
        <v>16.973044300000002</v>
      </c>
      <c r="C1507">
        <v>51.127477399999997</v>
      </c>
      <c r="D1507" s="1">
        <v>43263.900219907409</v>
      </c>
      <c r="E1507">
        <v>3</v>
      </c>
    </row>
    <row r="1508" spans="1:5">
      <c r="A1508" t="s">
        <v>59</v>
      </c>
      <c r="B1508">
        <v>16.973270299999999</v>
      </c>
      <c r="C1508">
        <v>51.127845700000002</v>
      </c>
      <c r="D1508" s="1">
        <v>43263.900393518517</v>
      </c>
      <c r="E1508">
        <v>3</v>
      </c>
    </row>
    <row r="1509" spans="1:5">
      <c r="A1509" t="s">
        <v>59</v>
      </c>
      <c r="B1509">
        <v>16.973809800000002</v>
      </c>
      <c r="C1509">
        <v>51.127898700000003</v>
      </c>
      <c r="D1509" s="1">
        <v>43263.901620370372</v>
      </c>
      <c r="E1509">
        <v>3</v>
      </c>
    </row>
    <row r="1510" spans="1:5">
      <c r="A1510" t="s">
        <v>59</v>
      </c>
      <c r="B1510">
        <v>16.973085900000001</v>
      </c>
      <c r="C1510">
        <v>51.127665999999998</v>
      </c>
      <c r="D1510" s="1">
        <v>43263.903680555559</v>
      </c>
      <c r="E1510">
        <v>3</v>
      </c>
    </row>
    <row r="1511" spans="1:5">
      <c r="A1511" t="s">
        <v>59</v>
      </c>
      <c r="B1511">
        <v>16.970971599999999</v>
      </c>
      <c r="C1511">
        <v>51.126064399999997</v>
      </c>
      <c r="D1511" s="1">
        <v>43263.906076388892</v>
      </c>
      <c r="E1511">
        <v>3</v>
      </c>
    </row>
    <row r="1512" spans="1:5">
      <c r="A1512" t="s">
        <v>59</v>
      </c>
      <c r="B1512">
        <v>16.973560599999999</v>
      </c>
      <c r="C1512">
        <v>51.128281700000002</v>
      </c>
      <c r="D1512" s="1">
        <v>43263.906307870369</v>
      </c>
      <c r="E1512">
        <v>3</v>
      </c>
    </row>
    <row r="1513" spans="1:5">
      <c r="A1513" t="s">
        <v>59</v>
      </c>
      <c r="B1513">
        <v>16.973432899999999</v>
      </c>
      <c r="C1513">
        <v>51.127827699999997</v>
      </c>
      <c r="D1513" s="1">
        <v>43263.907442129632</v>
      </c>
      <c r="E1513">
        <v>3</v>
      </c>
    </row>
    <row r="1514" spans="1:5">
      <c r="A1514" t="s">
        <v>59</v>
      </c>
      <c r="B1514">
        <v>16.973022799999999</v>
      </c>
      <c r="C1514">
        <v>51.127571799999998</v>
      </c>
      <c r="D1514" s="1">
        <v>43263.908576388887</v>
      </c>
      <c r="E1514">
        <v>3</v>
      </c>
    </row>
    <row r="1515" spans="1:5">
      <c r="A1515" t="s">
        <v>59</v>
      </c>
      <c r="B1515">
        <v>16.973796199999999</v>
      </c>
      <c r="C1515">
        <v>51.128092899999999</v>
      </c>
      <c r="D1515" s="1">
        <v>43263.910729166666</v>
      </c>
      <c r="E1515">
        <v>3</v>
      </c>
    </row>
    <row r="1516" spans="1:5">
      <c r="A1516" t="s">
        <v>59</v>
      </c>
      <c r="B1516">
        <v>16.9730101</v>
      </c>
      <c r="C1516">
        <v>51.127886699999998</v>
      </c>
      <c r="D1516" s="1">
        <v>43263.91202546296</v>
      </c>
      <c r="E1516">
        <v>3</v>
      </c>
    </row>
    <row r="1517" spans="1:5">
      <c r="A1517" t="s">
        <v>59</v>
      </c>
      <c r="B1517">
        <v>16.9722583</v>
      </c>
      <c r="C1517">
        <v>51.127090299999999</v>
      </c>
      <c r="D1517" s="1">
        <v>43263.912951388891</v>
      </c>
      <c r="E1517">
        <v>3</v>
      </c>
    </row>
    <row r="1518" spans="1:5">
      <c r="A1518" t="s">
        <v>59</v>
      </c>
      <c r="B1518">
        <v>16.973013300000002</v>
      </c>
      <c r="C1518">
        <v>51.127758700000001</v>
      </c>
      <c r="D1518" s="1">
        <v>43263.913958333331</v>
      </c>
      <c r="E1518">
        <v>3</v>
      </c>
    </row>
    <row r="1519" spans="1:5">
      <c r="A1519" t="s">
        <v>59</v>
      </c>
      <c r="B1519">
        <v>16.9728031</v>
      </c>
      <c r="C1519">
        <v>51.127757500000001</v>
      </c>
      <c r="D1519" s="1">
        <v>43263.924571759257</v>
      </c>
      <c r="E1519">
        <v>3</v>
      </c>
    </row>
    <row r="1520" spans="1:5">
      <c r="A1520" t="s">
        <v>59</v>
      </c>
      <c r="B1520">
        <v>16.972710599999999</v>
      </c>
      <c r="C1520">
        <v>51.126863800000002</v>
      </c>
      <c r="D1520" s="1">
        <v>43263.925520833334</v>
      </c>
      <c r="E1520">
        <v>3</v>
      </c>
    </row>
    <row r="1521" spans="1:5">
      <c r="A1521" t="s">
        <v>59</v>
      </c>
      <c r="B1521">
        <v>16.972787499999999</v>
      </c>
      <c r="C1521">
        <v>51.127695899999999</v>
      </c>
      <c r="D1521" s="1">
        <v>43263.925763888888</v>
      </c>
      <c r="E1521">
        <v>3</v>
      </c>
    </row>
    <row r="1522" spans="1:5">
      <c r="A1522" t="s">
        <v>59</v>
      </c>
      <c r="B1522">
        <v>16.9731782</v>
      </c>
      <c r="C1522">
        <v>51.127560299999999</v>
      </c>
      <c r="D1522" s="1">
        <v>43263.925995370373</v>
      </c>
      <c r="E1522">
        <v>3</v>
      </c>
    </row>
    <row r="1523" spans="1:5">
      <c r="A1523" t="s">
        <v>59</v>
      </c>
      <c r="B1523">
        <v>16.973507399999999</v>
      </c>
      <c r="C1523">
        <v>51.127812800000001</v>
      </c>
      <c r="D1523" s="1">
        <v>43263.92796296296</v>
      </c>
      <c r="E1523">
        <v>3</v>
      </c>
    </row>
    <row r="1524" spans="1:5">
      <c r="A1524" t="s">
        <v>59</v>
      </c>
      <c r="B1524">
        <v>16.973181</v>
      </c>
      <c r="C1524">
        <v>51.127420200000003</v>
      </c>
      <c r="D1524" s="1">
        <v>43263.928368055553</v>
      </c>
      <c r="E1524">
        <v>3</v>
      </c>
    </row>
    <row r="1525" spans="1:5">
      <c r="A1525" t="s">
        <v>59</v>
      </c>
      <c r="B1525">
        <v>16.9745974</v>
      </c>
      <c r="C1525">
        <v>51.128314099999997</v>
      </c>
      <c r="D1525" s="1">
        <v>43263.929328703707</v>
      </c>
      <c r="E1525">
        <v>3</v>
      </c>
    </row>
    <row r="1526" spans="1:5">
      <c r="A1526" t="s">
        <v>59</v>
      </c>
      <c r="B1526">
        <v>16.9728587</v>
      </c>
      <c r="C1526">
        <v>51.127527499999999</v>
      </c>
      <c r="D1526" s="1">
        <v>43263.929560185185</v>
      </c>
      <c r="E1526">
        <v>3</v>
      </c>
    </row>
    <row r="1527" spans="1:5">
      <c r="A1527" t="s">
        <v>59</v>
      </c>
      <c r="B1527">
        <v>16.9735075</v>
      </c>
      <c r="C1527">
        <v>51.128046099999999</v>
      </c>
      <c r="D1527" s="1">
        <v>43263.933703703704</v>
      </c>
      <c r="E1527">
        <v>3</v>
      </c>
    </row>
    <row r="1528" spans="1:5">
      <c r="A1528" t="s">
        <v>59</v>
      </c>
      <c r="B1528">
        <v>16.973677800000001</v>
      </c>
      <c r="C1528">
        <v>51.1276236</v>
      </c>
      <c r="D1528" s="1">
        <v>43263.93509259259</v>
      </c>
      <c r="E1528">
        <v>3</v>
      </c>
    </row>
    <row r="1529" spans="1:5">
      <c r="A1529" t="s">
        <v>59</v>
      </c>
      <c r="B1529">
        <v>16.972781300000001</v>
      </c>
      <c r="C1529">
        <v>51.127913800000002</v>
      </c>
      <c r="D1529" s="1">
        <v>43263.936435185184</v>
      </c>
      <c r="E1529">
        <v>3</v>
      </c>
    </row>
    <row r="1530" spans="1:5">
      <c r="A1530" t="s">
        <v>59</v>
      </c>
      <c r="B1530">
        <v>16.9718266</v>
      </c>
      <c r="C1530">
        <v>51.110546499999998</v>
      </c>
      <c r="D1530" s="1">
        <v>43264.440509259257</v>
      </c>
      <c r="E1530">
        <v>4</v>
      </c>
    </row>
    <row r="1531" spans="1:5">
      <c r="A1531" t="s">
        <v>59</v>
      </c>
      <c r="B1531">
        <v>16.970856999999999</v>
      </c>
      <c r="C1531">
        <v>51.110465900000001</v>
      </c>
      <c r="D1531" s="1">
        <v>43264.44122685185</v>
      </c>
      <c r="E1531">
        <v>4</v>
      </c>
    </row>
    <row r="1532" spans="1:5">
      <c r="A1532" t="s">
        <v>59</v>
      </c>
      <c r="B1532">
        <v>16.969987</v>
      </c>
      <c r="C1532">
        <v>51.109937600000002</v>
      </c>
      <c r="D1532" s="1">
        <v>43264.441979166666</v>
      </c>
      <c r="E1532">
        <v>4</v>
      </c>
    </row>
    <row r="1533" spans="1:5">
      <c r="A1533" t="s">
        <v>59</v>
      </c>
      <c r="B1533">
        <v>16.969780199999999</v>
      </c>
      <c r="C1533">
        <v>51.110875800000002</v>
      </c>
      <c r="D1533" s="1">
        <v>43264.444409722222</v>
      </c>
      <c r="E1533">
        <v>4</v>
      </c>
    </row>
    <row r="1534" spans="1:5">
      <c r="A1534" t="s">
        <v>59</v>
      </c>
      <c r="B1534">
        <v>16.969996800000001</v>
      </c>
      <c r="C1534">
        <v>51.110032400000001</v>
      </c>
      <c r="D1534" s="1">
        <v>43264.445196759261</v>
      </c>
      <c r="E1534">
        <v>4</v>
      </c>
    </row>
    <row r="1535" spans="1:5">
      <c r="A1535" t="s">
        <v>59</v>
      </c>
      <c r="B1535">
        <v>16.970017899999998</v>
      </c>
      <c r="C1535">
        <v>51.110086600000002</v>
      </c>
      <c r="D1535" s="1">
        <v>43264.447418981479</v>
      </c>
      <c r="E1535">
        <v>4</v>
      </c>
    </row>
    <row r="1536" spans="1:5">
      <c r="A1536" t="s">
        <v>59</v>
      </c>
      <c r="B1536">
        <v>16.969581000000002</v>
      </c>
      <c r="C1536">
        <v>51.110069099999997</v>
      </c>
      <c r="D1536" s="1">
        <v>43264.450474537036</v>
      </c>
      <c r="E1536">
        <v>4</v>
      </c>
    </row>
    <row r="1537" spans="1:5">
      <c r="A1537" t="s">
        <v>59</v>
      </c>
      <c r="B1537">
        <v>16.9703032</v>
      </c>
      <c r="C1537">
        <v>51.1101223</v>
      </c>
      <c r="D1537" s="1">
        <v>43264.450590277775</v>
      </c>
      <c r="E1537">
        <v>4</v>
      </c>
    </row>
    <row r="1538" spans="1:5">
      <c r="A1538" t="s">
        <v>59</v>
      </c>
      <c r="B1538">
        <v>16.969111099999999</v>
      </c>
      <c r="C1538">
        <v>51.110132999999998</v>
      </c>
      <c r="D1538" s="1">
        <v>43264.450752314813</v>
      </c>
      <c r="E1538">
        <v>4</v>
      </c>
    </row>
    <row r="1539" spans="1:5">
      <c r="A1539" t="s">
        <v>59</v>
      </c>
      <c r="B1539">
        <v>16.969786200000001</v>
      </c>
      <c r="C1539">
        <v>51.1102408</v>
      </c>
      <c r="D1539" s="1">
        <v>43264.45171296296</v>
      </c>
      <c r="E1539">
        <v>4</v>
      </c>
    </row>
    <row r="1540" spans="1:5">
      <c r="A1540" t="s">
        <v>59</v>
      </c>
      <c r="B1540">
        <v>16.969466799999999</v>
      </c>
      <c r="C1540">
        <v>51.109968700000003</v>
      </c>
      <c r="D1540" s="1">
        <v>43264.452800925923</v>
      </c>
      <c r="E1540">
        <v>4</v>
      </c>
    </row>
    <row r="1541" spans="1:5">
      <c r="A1541" t="s">
        <v>59</v>
      </c>
      <c r="B1541">
        <v>16.969024699999999</v>
      </c>
      <c r="C1541">
        <v>51.110283899999999</v>
      </c>
      <c r="D1541" s="1">
        <v>43264.453761574077</v>
      </c>
      <c r="E1541">
        <v>4</v>
      </c>
    </row>
    <row r="1542" spans="1:5">
      <c r="A1542" t="s">
        <v>59</v>
      </c>
      <c r="B1542">
        <v>16.9690026</v>
      </c>
      <c r="C1542">
        <v>51.110610999999999</v>
      </c>
      <c r="D1542" s="1">
        <v>43264.454548611109</v>
      </c>
      <c r="E1542">
        <v>4</v>
      </c>
    </row>
    <row r="1543" spans="1:5">
      <c r="A1543" t="s">
        <v>59</v>
      </c>
      <c r="B1543">
        <v>16.969463399999999</v>
      </c>
      <c r="C1543">
        <v>51.110710599999997</v>
      </c>
      <c r="D1543" s="1">
        <v>43264.456747685188</v>
      </c>
      <c r="E1543">
        <v>4</v>
      </c>
    </row>
    <row r="1544" spans="1:5">
      <c r="A1544" t="s">
        <v>59</v>
      </c>
      <c r="B1544">
        <v>16.97079710662365</v>
      </c>
      <c r="C1544">
        <v>51.111814524047077</v>
      </c>
      <c r="D1544" s="1">
        <v>43264.457418981481</v>
      </c>
      <c r="E1544">
        <v>4</v>
      </c>
    </row>
    <row r="1545" spans="1:5">
      <c r="A1545" t="s">
        <v>59</v>
      </c>
      <c r="B1545">
        <v>16.972035000000002</v>
      </c>
      <c r="C1545">
        <v>51.110795699999997</v>
      </c>
      <c r="D1545" s="1">
        <v>43264.511747685188</v>
      </c>
      <c r="E1545">
        <v>4</v>
      </c>
    </row>
    <row r="1546" spans="1:5">
      <c r="A1546" t="s">
        <v>59</v>
      </c>
      <c r="B1546">
        <v>16.973202799999999</v>
      </c>
      <c r="C1546">
        <v>51.1102165</v>
      </c>
      <c r="D1546" s="1">
        <v>43264.512546296297</v>
      </c>
      <c r="E1546">
        <v>4</v>
      </c>
    </row>
    <row r="1547" spans="1:5">
      <c r="A1547" t="s">
        <v>59</v>
      </c>
      <c r="B1547">
        <v>16.973215100000001</v>
      </c>
      <c r="C1547">
        <v>51.1105272</v>
      </c>
      <c r="D1547" s="1">
        <v>43264.513287037036</v>
      </c>
      <c r="E1547">
        <v>4</v>
      </c>
    </row>
    <row r="1548" spans="1:5">
      <c r="A1548" t="s">
        <v>59</v>
      </c>
      <c r="B1548">
        <v>16.971724312752485</v>
      </c>
      <c r="C1548">
        <v>51.119451653212309</v>
      </c>
      <c r="D1548" s="1">
        <v>43264.764085648145</v>
      </c>
      <c r="E1548">
        <v>4</v>
      </c>
    </row>
    <row r="1549" spans="1:5">
      <c r="A1549" t="s">
        <v>59</v>
      </c>
      <c r="B1549">
        <v>16.9787438</v>
      </c>
      <c r="C1549">
        <v>51.126443500000001</v>
      </c>
      <c r="D1549" s="1">
        <v>43264.766446759262</v>
      </c>
      <c r="E1549">
        <v>4</v>
      </c>
    </row>
    <row r="1550" spans="1:5">
      <c r="A1550" t="s">
        <v>59</v>
      </c>
      <c r="B1550">
        <v>16.973757899999999</v>
      </c>
      <c r="C1550">
        <v>51.128456100000001</v>
      </c>
      <c r="D1550" s="1">
        <v>43264.767418981479</v>
      </c>
      <c r="E1550">
        <v>4</v>
      </c>
    </row>
    <row r="1551" spans="1:5">
      <c r="A1551" t="s">
        <v>59</v>
      </c>
      <c r="B1551">
        <v>16.9669983</v>
      </c>
      <c r="C1551">
        <v>51.130335600000002</v>
      </c>
      <c r="D1551" s="1">
        <v>43264.768576388888</v>
      </c>
      <c r="E1551">
        <v>4</v>
      </c>
    </row>
    <row r="1552" spans="1:5">
      <c r="A1552" t="s">
        <v>59</v>
      </c>
      <c r="B1552">
        <v>16.965674499999999</v>
      </c>
      <c r="C1552">
        <v>51.130373800000001</v>
      </c>
      <c r="D1552" s="1">
        <v>43264.770254629628</v>
      </c>
      <c r="E1552">
        <v>4</v>
      </c>
    </row>
    <row r="1553" spans="1:5">
      <c r="A1553" t="s">
        <v>59</v>
      </c>
      <c r="B1553">
        <v>16.965348899999999</v>
      </c>
      <c r="C1553">
        <v>51.130095099999998</v>
      </c>
      <c r="D1553" s="1">
        <v>43264.772314814814</v>
      </c>
      <c r="E1553">
        <v>4</v>
      </c>
    </row>
    <row r="1554" spans="1:5">
      <c r="A1554" t="s">
        <v>59</v>
      </c>
      <c r="B1554">
        <v>16.965225152671337</v>
      </c>
      <c r="C1554">
        <v>51.13002781290561</v>
      </c>
      <c r="D1554" s="1">
        <v>43264.773460648146</v>
      </c>
      <c r="E1554">
        <v>4</v>
      </c>
    </row>
    <row r="1555" spans="1:5">
      <c r="A1555" t="s">
        <v>59</v>
      </c>
      <c r="B1555">
        <v>16.965207599999999</v>
      </c>
      <c r="C1555">
        <v>51.1304157</v>
      </c>
      <c r="D1555" s="1">
        <v>43264.776817129627</v>
      </c>
      <c r="E1555">
        <v>4</v>
      </c>
    </row>
    <row r="1556" spans="1:5">
      <c r="A1556" t="s">
        <v>59</v>
      </c>
      <c r="B1556">
        <v>16.965518100000001</v>
      </c>
      <c r="C1556">
        <v>51.130624099999999</v>
      </c>
      <c r="D1556" s="1">
        <v>43264.776921296296</v>
      </c>
      <c r="E1556">
        <v>4</v>
      </c>
    </row>
    <row r="1557" spans="1:5">
      <c r="A1557" t="s">
        <v>59</v>
      </c>
      <c r="B1557">
        <v>16.9652435</v>
      </c>
      <c r="C1557">
        <v>51.130048899999998</v>
      </c>
      <c r="D1557" s="1">
        <v>43264.777881944443</v>
      </c>
      <c r="E1557">
        <v>4</v>
      </c>
    </row>
    <row r="1558" spans="1:5">
      <c r="A1558" t="s">
        <v>59</v>
      </c>
      <c r="B1558">
        <v>16.964821000000001</v>
      </c>
      <c r="C1558">
        <v>51.129855399999997</v>
      </c>
      <c r="D1558" s="1">
        <v>43264.779537037037</v>
      </c>
      <c r="E1558">
        <v>4</v>
      </c>
    </row>
    <row r="1559" spans="1:5">
      <c r="A1559" t="s">
        <v>59</v>
      </c>
      <c r="B1559">
        <v>16.965062100000001</v>
      </c>
      <c r="C1559">
        <v>51.130660599999999</v>
      </c>
      <c r="D1559" s="1">
        <v>43264.78056712963</v>
      </c>
      <c r="E1559">
        <v>4</v>
      </c>
    </row>
    <row r="1560" spans="1:5">
      <c r="A1560" t="s">
        <v>59</v>
      </c>
      <c r="B1560">
        <v>16.964689100000001</v>
      </c>
      <c r="C1560">
        <v>51.130233500000003</v>
      </c>
      <c r="D1560" s="1">
        <v>43264.781701388885</v>
      </c>
      <c r="E1560">
        <v>4</v>
      </c>
    </row>
    <row r="1561" spans="1:5">
      <c r="A1561" t="s">
        <v>59</v>
      </c>
      <c r="B1561">
        <v>16.965348500000001</v>
      </c>
      <c r="C1561">
        <v>51.130634100000002</v>
      </c>
      <c r="D1561" s="1">
        <v>43264.782488425924</v>
      </c>
      <c r="E1561">
        <v>4</v>
      </c>
    </row>
    <row r="1562" spans="1:5">
      <c r="A1562" t="s">
        <v>59</v>
      </c>
      <c r="B1562">
        <v>16.965772999999999</v>
      </c>
      <c r="C1562">
        <v>51.130330800000003</v>
      </c>
      <c r="D1562" s="1">
        <v>43264.783784722225</v>
      </c>
      <c r="E1562">
        <v>4</v>
      </c>
    </row>
    <row r="1563" spans="1:5">
      <c r="A1563" t="s">
        <v>59</v>
      </c>
      <c r="B1563">
        <v>16.966052600000001</v>
      </c>
      <c r="C1563">
        <v>51.130561499999999</v>
      </c>
      <c r="D1563" s="1">
        <v>43264.784537037034</v>
      </c>
      <c r="E1563">
        <v>4</v>
      </c>
    </row>
    <row r="1564" spans="1:5">
      <c r="A1564" t="s">
        <v>59</v>
      </c>
      <c r="B1564">
        <v>16.967057199999999</v>
      </c>
      <c r="C1564">
        <v>51.130302200000003</v>
      </c>
      <c r="D1564" s="1">
        <v>43264.78528935185</v>
      </c>
      <c r="E1564">
        <v>4</v>
      </c>
    </row>
    <row r="1565" spans="1:5">
      <c r="A1565" t="s">
        <v>59</v>
      </c>
      <c r="B1565">
        <v>16.971583299999999</v>
      </c>
      <c r="C1565">
        <v>51.129091600000002</v>
      </c>
      <c r="D1565" s="1">
        <v>43264.786087962966</v>
      </c>
      <c r="E1565">
        <v>4</v>
      </c>
    </row>
    <row r="1566" spans="1:5">
      <c r="A1566" t="s">
        <v>59</v>
      </c>
      <c r="B1566">
        <v>16.9732147</v>
      </c>
      <c r="C1566">
        <v>51.1277525</v>
      </c>
      <c r="D1566" s="1">
        <v>43264.787268518521</v>
      </c>
      <c r="E1566">
        <v>4</v>
      </c>
    </row>
    <row r="1567" spans="1:5">
      <c r="A1567" t="s">
        <v>59</v>
      </c>
      <c r="B1567">
        <v>16.9728663</v>
      </c>
      <c r="C1567">
        <v>51.127395100000001</v>
      </c>
      <c r="D1567" s="1">
        <v>43264.788344907407</v>
      </c>
      <c r="E1567">
        <v>4</v>
      </c>
    </row>
    <row r="1568" spans="1:5">
      <c r="A1568" t="s">
        <v>59</v>
      </c>
      <c r="B1568">
        <v>16.973000299999999</v>
      </c>
      <c r="C1568">
        <v>51.127643399999997</v>
      </c>
      <c r="D1568" s="1">
        <v>43264.791168981479</v>
      </c>
      <c r="E1568">
        <v>4</v>
      </c>
    </row>
    <row r="1569" spans="1:5">
      <c r="A1569" t="s">
        <v>59</v>
      </c>
      <c r="B1569">
        <v>16.973418500000001</v>
      </c>
      <c r="C1569">
        <v>51.127850500000001</v>
      </c>
      <c r="D1569" s="1">
        <v>43264.826180555552</v>
      </c>
      <c r="E1569">
        <v>4</v>
      </c>
    </row>
    <row r="1570" spans="1:5">
      <c r="A1570" t="s">
        <v>59</v>
      </c>
      <c r="B1570">
        <v>16.971872420981526</v>
      </c>
      <c r="C1570">
        <v>51.111425519920886</v>
      </c>
      <c r="D1570" s="1">
        <v>43266.728078703702</v>
      </c>
      <c r="E1570">
        <v>6</v>
      </c>
    </row>
    <row r="1571" spans="1:5">
      <c r="A1571" t="s">
        <v>59</v>
      </c>
      <c r="B1571">
        <v>16.969750300000001</v>
      </c>
      <c r="C1571">
        <v>51.117193100000001</v>
      </c>
      <c r="D1571" s="1">
        <v>43266.731817129628</v>
      </c>
      <c r="E1571">
        <v>6</v>
      </c>
    </row>
    <row r="1572" spans="1:5">
      <c r="A1572" t="s">
        <v>59</v>
      </c>
      <c r="B1572">
        <v>16.971858300000001</v>
      </c>
      <c r="C1572">
        <v>51.120122600000002</v>
      </c>
      <c r="D1572" s="1">
        <v>43266.732685185183</v>
      </c>
      <c r="E1572">
        <v>6</v>
      </c>
    </row>
    <row r="1573" spans="1:5">
      <c r="A1573" t="s">
        <v>59</v>
      </c>
      <c r="B1573">
        <v>16.975166999999999</v>
      </c>
      <c r="C1573">
        <v>51.123031400000002</v>
      </c>
      <c r="D1573" s="1">
        <v>43266.733437499999</v>
      </c>
      <c r="E1573">
        <v>6</v>
      </c>
    </row>
    <row r="1574" spans="1:5">
      <c r="A1574" t="s">
        <v>59</v>
      </c>
      <c r="B1574">
        <v>16.9735564</v>
      </c>
      <c r="C1574">
        <v>51.124314900000002</v>
      </c>
      <c r="D1574" s="1">
        <v>43266.734247685185</v>
      </c>
      <c r="E1574">
        <v>6</v>
      </c>
    </row>
    <row r="1575" spans="1:5">
      <c r="A1575" t="s">
        <v>59</v>
      </c>
      <c r="B1575">
        <v>16.9728028</v>
      </c>
      <c r="C1575">
        <v>51.1276978</v>
      </c>
      <c r="D1575" s="1">
        <v>43266.735462962963</v>
      </c>
      <c r="E1575">
        <v>6</v>
      </c>
    </row>
    <row r="1576" spans="1:5">
      <c r="A1576" t="s">
        <v>59</v>
      </c>
      <c r="B1576">
        <v>16.9715506</v>
      </c>
      <c r="C1576">
        <v>51.129189500000003</v>
      </c>
      <c r="D1576" s="1">
        <v>43266.736215277779</v>
      </c>
      <c r="E1576">
        <v>6</v>
      </c>
    </row>
    <row r="1577" spans="1:5">
      <c r="A1577" t="s">
        <v>59</v>
      </c>
      <c r="B1577">
        <v>16.9667946</v>
      </c>
      <c r="C1577">
        <v>51.130401499999998</v>
      </c>
      <c r="D1577" s="1">
        <v>43266.736956018518</v>
      </c>
      <c r="E1577">
        <v>6</v>
      </c>
    </row>
    <row r="1578" spans="1:5">
      <c r="A1578" t="s">
        <v>59</v>
      </c>
      <c r="B1578">
        <v>16.965778100000001</v>
      </c>
      <c r="C1578">
        <v>51.130333399999998</v>
      </c>
      <c r="D1578" s="1">
        <v>43266.738935185182</v>
      </c>
      <c r="E1578">
        <v>6</v>
      </c>
    </row>
    <row r="1579" spans="1:5">
      <c r="A1579" t="s">
        <v>59</v>
      </c>
      <c r="B1579">
        <v>16.965588100000002</v>
      </c>
      <c r="C1579">
        <v>51.130079500000001</v>
      </c>
      <c r="D1579" s="1">
        <v>43266.739745370367</v>
      </c>
      <c r="E1579">
        <v>6</v>
      </c>
    </row>
    <row r="1580" spans="1:5">
      <c r="A1580" t="s">
        <v>59</v>
      </c>
      <c r="B1580">
        <v>16.966187600000001</v>
      </c>
      <c r="C1580">
        <v>51.130611500000001</v>
      </c>
      <c r="D1580" s="1">
        <v>43266.741331018522</v>
      </c>
      <c r="E1580">
        <v>6</v>
      </c>
    </row>
    <row r="1581" spans="1:5">
      <c r="A1581" t="s">
        <v>59</v>
      </c>
      <c r="B1581">
        <v>16.965523999999998</v>
      </c>
      <c r="C1581">
        <v>51.130309799999999</v>
      </c>
      <c r="D1581" s="1">
        <v>43266.741388888891</v>
      </c>
      <c r="E1581">
        <v>6</v>
      </c>
    </row>
    <row r="1582" spans="1:5">
      <c r="A1582" t="s">
        <v>59</v>
      </c>
      <c r="B1582">
        <v>16.967380223795772</v>
      </c>
      <c r="C1582">
        <v>51.130819357931614</v>
      </c>
      <c r="D1582" s="1">
        <v>43266.742337962962</v>
      </c>
      <c r="E1582">
        <v>6</v>
      </c>
    </row>
    <row r="1583" spans="1:5">
      <c r="A1583" t="s">
        <v>59</v>
      </c>
      <c r="B1583">
        <v>16.965476599999999</v>
      </c>
      <c r="C1583">
        <v>51.1303318</v>
      </c>
      <c r="D1583" s="1">
        <v>43266.745763888888</v>
      </c>
      <c r="E1583">
        <v>6</v>
      </c>
    </row>
    <row r="1584" spans="1:5">
      <c r="A1584" t="s">
        <v>59</v>
      </c>
      <c r="B1584">
        <v>16.965353700000001</v>
      </c>
      <c r="C1584">
        <v>51.130048600000002</v>
      </c>
      <c r="D1584" s="1">
        <v>43266.748159722221</v>
      </c>
      <c r="E1584">
        <v>6</v>
      </c>
    </row>
    <row r="1585" spans="1:5">
      <c r="A1585" t="s">
        <v>59</v>
      </c>
      <c r="B1585">
        <v>16.971139600000001</v>
      </c>
      <c r="C1585">
        <v>51.128062399999997</v>
      </c>
      <c r="D1585" s="1">
        <v>43266.756956018522</v>
      </c>
      <c r="E1585">
        <v>6</v>
      </c>
    </row>
    <row r="1586" spans="1:5">
      <c r="A1586" t="s">
        <v>59</v>
      </c>
      <c r="B1586">
        <v>16.973277100000001</v>
      </c>
      <c r="C1586">
        <v>51.127791500000001</v>
      </c>
      <c r="D1586" s="1">
        <v>43266.757708333331</v>
      </c>
      <c r="E1586">
        <v>6</v>
      </c>
    </row>
    <row r="1587" spans="1:5">
      <c r="A1587" t="s">
        <v>59</v>
      </c>
      <c r="B1587">
        <v>16.972326899999999</v>
      </c>
      <c r="C1587">
        <v>51.127711099999999</v>
      </c>
      <c r="D1587" s="1">
        <v>43266.757789351854</v>
      </c>
      <c r="E1587">
        <v>6</v>
      </c>
    </row>
    <row r="1588" spans="1:5">
      <c r="A1588" t="s">
        <v>59</v>
      </c>
      <c r="B1588">
        <v>16.972998199999999</v>
      </c>
      <c r="C1588">
        <v>51.127651899999996</v>
      </c>
      <c r="D1588" s="1">
        <v>43266.760011574072</v>
      </c>
      <c r="E1588">
        <v>6</v>
      </c>
    </row>
    <row r="1589" spans="1:5">
      <c r="A1589" t="s">
        <v>59</v>
      </c>
      <c r="B1589">
        <v>17.045986549928784</v>
      </c>
      <c r="C1589">
        <v>51.092138299718499</v>
      </c>
      <c r="D1589" s="1">
        <v>43267.850601851853</v>
      </c>
      <c r="E1589">
        <v>7</v>
      </c>
    </row>
    <row r="1590" spans="1:5">
      <c r="A1590" t="s">
        <v>59</v>
      </c>
      <c r="B1590">
        <v>16.973181700000001</v>
      </c>
      <c r="C1590">
        <v>51.1096304</v>
      </c>
      <c r="D1590" s="1">
        <v>43269.476412037038</v>
      </c>
      <c r="E1590">
        <v>2</v>
      </c>
    </row>
    <row r="1591" spans="1:5">
      <c r="A1591" t="s">
        <v>59</v>
      </c>
      <c r="B1591">
        <v>16.9733357</v>
      </c>
      <c r="C1591">
        <v>51.110040699999999</v>
      </c>
      <c r="D1591" s="1">
        <v>43269.477187500001</v>
      </c>
      <c r="E1591">
        <v>2</v>
      </c>
    </row>
    <row r="1592" spans="1:5">
      <c r="A1592" t="s">
        <v>59</v>
      </c>
      <c r="B1592">
        <v>16.9730262</v>
      </c>
      <c r="C1592">
        <v>51.110343</v>
      </c>
      <c r="D1592" s="1">
        <v>43269.477905092594</v>
      </c>
      <c r="E1592">
        <v>2</v>
      </c>
    </row>
    <row r="1593" spans="1:5">
      <c r="A1593" t="s">
        <v>59</v>
      </c>
      <c r="B1593">
        <v>16.972632300000001</v>
      </c>
      <c r="C1593">
        <v>51.110985900000003</v>
      </c>
      <c r="D1593" s="1">
        <v>43269.483437499999</v>
      </c>
      <c r="E1593">
        <v>2</v>
      </c>
    </row>
    <row r="1594" spans="1:5">
      <c r="A1594" t="s">
        <v>59</v>
      </c>
      <c r="B1594">
        <v>16.972632300000001</v>
      </c>
      <c r="C1594">
        <v>51.110985900000003</v>
      </c>
      <c r="D1594" s="1">
        <v>43269.486493055556</v>
      </c>
      <c r="E1594">
        <v>2</v>
      </c>
    </row>
    <row r="1595" spans="1:5">
      <c r="A1595" t="s">
        <v>59</v>
      </c>
      <c r="B1595">
        <v>16.972541</v>
      </c>
      <c r="C1595">
        <v>51.110496099999999</v>
      </c>
      <c r="D1595" s="1">
        <v>43270.456041666665</v>
      </c>
      <c r="E1595">
        <v>3</v>
      </c>
    </row>
    <row r="1596" spans="1:5">
      <c r="A1596" t="s">
        <v>59</v>
      </c>
      <c r="B1596">
        <v>16.973282300000001</v>
      </c>
      <c r="C1596">
        <v>51.110215199999999</v>
      </c>
      <c r="D1596" s="1">
        <v>43270.456782407404</v>
      </c>
      <c r="E1596">
        <v>3</v>
      </c>
    </row>
    <row r="1597" spans="1:5">
      <c r="A1597" t="s">
        <v>59</v>
      </c>
      <c r="B1597">
        <v>16.9725079</v>
      </c>
      <c r="C1597">
        <v>51.110944099999998</v>
      </c>
      <c r="D1597" s="1">
        <v>43270.465879629628</v>
      </c>
      <c r="E1597">
        <v>3</v>
      </c>
    </row>
    <row r="1598" spans="1:5">
      <c r="A1598" t="s">
        <v>59</v>
      </c>
      <c r="B1598">
        <v>16.973081100000002</v>
      </c>
      <c r="C1598">
        <v>51.110115200000003</v>
      </c>
      <c r="D1598" s="1">
        <v>43270.497523148151</v>
      </c>
      <c r="E1598">
        <v>3</v>
      </c>
    </row>
    <row r="1599" spans="1:5">
      <c r="A1599" t="s">
        <v>59</v>
      </c>
      <c r="B1599">
        <v>16.9720240496099</v>
      </c>
      <c r="C1599">
        <v>51.111339060589671</v>
      </c>
      <c r="D1599" s="1">
        <v>43270.737337962964</v>
      </c>
      <c r="E1599">
        <v>3</v>
      </c>
    </row>
    <row r="1600" spans="1:5">
      <c r="A1600" t="s">
        <v>59</v>
      </c>
      <c r="B1600">
        <v>16.96861051954329</v>
      </c>
      <c r="C1600">
        <v>51.113694543018937</v>
      </c>
      <c r="D1600" s="1">
        <v>43270.739155092589</v>
      </c>
      <c r="E1600">
        <v>3</v>
      </c>
    </row>
    <row r="1601" spans="1:5">
      <c r="A1601" t="s">
        <v>59</v>
      </c>
      <c r="B1601">
        <v>16.9691206</v>
      </c>
      <c r="C1601">
        <v>51.116204500000002</v>
      </c>
      <c r="D1601" s="1">
        <v>43270.739976851852</v>
      </c>
      <c r="E1601">
        <v>3</v>
      </c>
    </row>
    <row r="1602" spans="1:5">
      <c r="A1602" t="s">
        <v>59</v>
      </c>
      <c r="B1602">
        <v>16.972377300000002</v>
      </c>
      <c r="C1602">
        <v>51.1196774</v>
      </c>
      <c r="D1602" s="1">
        <v>43270.74119212963</v>
      </c>
      <c r="E1602">
        <v>3</v>
      </c>
    </row>
    <row r="1603" spans="1:5">
      <c r="A1603" t="s">
        <v>59</v>
      </c>
      <c r="B1603">
        <v>16.970678299999999</v>
      </c>
      <c r="C1603">
        <v>51.115290600000002</v>
      </c>
      <c r="D1603" s="1">
        <v>43270.741249999999</v>
      </c>
      <c r="E1603">
        <v>3</v>
      </c>
    </row>
    <row r="1604" spans="1:5">
      <c r="A1604" t="s">
        <v>59</v>
      </c>
      <c r="B1604">
        <v>16.970256899999999</v>
      </c>
      <c r="C1604">
        <v>51.120547500000001</v>
      </c>
      <c r="D1604" s="1">
        <v>43270.741990740738</v>
      </c>
      <c r="E1604">
        <v>3</v>
      </c>
    </row>
    <row r="1605" spans="1:5">
      <c r="A1605" t="s">
        <v>59</v>
      </c>
      <c r="B1605">
        <v>16.9653922</v>
      </c>
      <c r="C1605">
        <v>51.121895000000002</v>
      </c>
      <c r="D1605" s="1">
        <v>43270.743101851855</v>
      </c>
      <c r="E1605">
        <v>3</v>
      </c>
    </row>
    <row r="1606" spans="1:5">
      <c r="A1606" t="s">
        <v>59</v>
      </c>
      <c r="B1606">
        <v>16.960736300000001</v>
      </c>
      <c r="C1606">
        <v>51.122749599999999</v>
      </c>
      <c r="D1606" s="1">
        <v>43270.744247685187</v>
      </c>
      <c r="E1606">
        <v>3</v>
      </c>
    </row>
    <row r="1607" spans="1:5">
      <c r="A1607" t="s">
        <v>59</v>
      </c>
      <c r="B1607">
        <v>16.9617723</v>
      </c>
      <c r="C1607">
        <v>51.122954499999999</v>
      </c>
      <c r="D1607" s="1">
        <v>43270.745069444441</v>
      </c>
      <c r="E1607">
        <v>3</v>
      </c>
    </row>
    <row r="1608" spans="1:5">
      <c r="A1608" t="s">
        <v>59</v>
      </c>
      <c r="B1608">
        <v>16.960802000000001</v>
      </c>
      <c r="C1608">
        <v>51.122646400000001</v>
      </c>
      <c r="D1608" s="1">
        <v>43270.74627314815</v>
      </c>
      <c r="E1608">
        <v>3</v>
      </c>
    </row>
    <row r="1609" spans="1:5">
      <c r="A1609" t="s">
        <v>59</v>
      </c>
      <c r="B1609">
        <v>16.960503123700619</v>
      </c>
      <c r="C1609">
        <v>51.122591765597463</v>
      </c>
      <c r="D1609" s="1">
        <v>43270.747094907405</v>
      </c>
      <c r="E1609">
        <v>3</v>
      </c>
    </row>
    <row r="1610" spans="1:5">
      <c r="A1610" t="s">
        <v>59</v>
      </c>
      <c r="B1610">
        <v>16.961465030908585</v>
      </c>
      <c r="C1610">
        <v>51.123965391889215</v>
      </c>
      <c r="D1610" s="1">
        <v>43270.749189814815</v>
      </c>
      <c r="E1610">
        <v>3</v>
      </c>
    </row>
    <row r="1611" spans="1:5">
      <c r="A1611" t="s">
        <v>59</v>
      </c>
      <c r="B1611">
        <v>16.961218599999999</v>
      </c>
      <c r="C1611">
        <v>51.123058399999998</v>
      </c>
      <c r="D1611" s="1">
        <v>43270.749212962961</v>
      </c>
      <c r="E1611">
        <v>3</v>
      </c>
    </row>
    <row r="1612" spans="1:5">
      <c r="A1612" t="s">
        <v>59</v>
      </c>
      <c r="B1612">
        <v>16.965306792408228</v>
      </c>
      <c r="C1612">
        <v>51.130161504261196</v>
      </c>
      <c r="D1612" s="1">
        <v>43270.7575462963</v>
      </c>
      <c r="E1612">
        <v>3</v>
      </c>
    </row>
    <row r="1613" spans="1:5">
      <c r="A1613" t="s">
        <v>59</v>
      </c>
      <c r="B1613">
        <v>16.966124300000001</v>
      </c>
      <c r="C1613">
        <v>51.130476399999999</v>
      </c>
      <c r="D1613" s="1">
        <v>43270.761250000003</v>
      </c>
      <c r="E1613">
        <v>3</v>
      </c>
    </row>
    <row r="1614" spans="1:5">
      <c r="A1614" t="s">
        <v>59</v>
      </c>
      <c r="B1614">
        <v>16.965894299999999</v>
      </c>
      <c r="C1614">
        <v>51.130080900000003</v>
      </c>
      <c r="D1614" s="1">
        <v>43270.762824074074</v>
      </c>
      <c r="E1614">
        <v>3</v>
      </c>
    </row>
    <row r="1615" spans="1:5">
      <c r="A1615" t="s">
        <v>172</v>
      </c>
      <c r="B1615">
        <v>17.043373500000001</v>
      </c>
      <c r="C1615">
        <v>51.0618786</v>
      </c>
      <c r="D1615" s="1">
        <v>43264.799849537034</v>
      </c>
      <c r="E1615">
        <v>4</v>
      </c>
    </row>
    <row r="1616" spans="1:5">
      <c r="A1616" t="s">
        <v>61</v>
      </c>
      <c r="B1616">
        <v>17.028328049999999</v>
      </c>
      <c r="C1616">
        <v>51.101291430000003</v>
      </c>
      <c r="D1616" s="1">
        <v>43258.556192129632</v>
      </c>
      <c r="E1616">
        <v>5</v>
      </c>
    </row>
    <row r="1617" spans="1:5">
      <c r="A1617" t="s">
        <v>61</v>
      </c>
      <c r="B1617">
        <v>17.0283248</v>
      </c>
      <c r="C1617">
        <v>51.1012542</v>
      </c>
      <c r="D1617" s="1">
        <v>43258.557129629633</v>
      </c>
      <c r="E1617">
        <v>5</v>
      </c>
    </row>
    <row r="1618" spans="1:5">
      <c r="A1618" t="s">
        <v>61</v>
      </c>
      <c r="B1618">
        <v>17.027720080000002</v>
      </c>
      <c r="C1618">
        <v>51.100476430000001</v>
      </c>
      <c r="D1618" s="1">
        <v>43258.558969907404</v>
      </c>
      <c r="E1618">
        <v>5</v>
      </c>
    </row>
    <row r="1619" spans="1:5">
      <c r="A1619" t="s">
        <v>61</v>
      </c>
      <c r="B1619">
        <v>17.028152389999999</v>
      </c>
      <c r="C1619">
        <v>51.101156580000001</v>
      </c>
      <c r="D1619" s="1">
        <v>43258.560162037036</v>
      </c>
      <c r="E1619">
        <v>5</v>
      </c>
    </row>
    <row r="1620" spans="1:5">
      <c r="A1620" t="s">
        <v>61</v>
      </c>
      <c r="B1620">
        <v>17.02863937</v>
      </c>
      <c r="C1620">
        <v>51.101513750000002</v>
      </c>
      <c r="D1620" s="1">
        <v>43258.561249999999</v>
      </c>
      <c r="E1620">
        <v>5</v>
      </c>
    </row>
    <row r="1621" spans="1:5">
      <c r="A1621" t="s">
        <v>61</v>
      </c>
      <c r="B1621">
        <v>17.028292230000002</v>
      </c>
      <c r="C1621">
        <v>51.100945189999997</v>
      </c>
      <c r="D1621" s="1">
        <v>43258.562094907407</v>
      </c>
      <c r="E1621">
        <v>5</v>
      </c>
    </row>
    <row r="1622" spans="1:5">
      <c r="A1622" t="s">
        <v>61</v>
      </c>
      <c r="B1622">
        <v>17.028608470000002</v>
      </c>
      <c r="C1622">
        <v>51.100608250000001</v>
      </c>
      <c r="D1622" s="1">
        <v>43258.593912037039</v>
      </c>
      <c r="E1622">
        <v>5</v>
      </c>
    </row>
    <row r="1623" spans="1:5">
      <c r="A1623" t="s">
        <v>61</v>
      </c>
      <c r="B1623">
        <v>17.02946296</v>
      </c>
      <c r="C1623">
        <v>51.099860300000003</v>
      </c>
      <c r="D1623" s="1">
        <v>43258.604328703703</v>
      </c>
      <c r="E1623">
        <v>5</v>
      </c>
    </row>
    <row r="1624" spans="1:5">
      <c r="A1624" t="s">
        <v>61</v>
      </c>
      <c r="B1624">
        <v>17.02894336</v>
      </c>
      <c r="C1624">
        <v>51.10001604</v>
      </c>
      <c r="D1624" s="1">
        <v>43258.606400462966</v>
      </c>
      <c r="E1624">
        <v>5</v>
      </c>
    </row>
    <row r="1625" spans="1:5">
      <c r="A1625" t="s">
        <v>61</v>
      </c>
      <c r="B1625">
        <v>17.028598460000001</v>
      </c>
      <c r="C1625">
        <v>51.100524479999997</v>
      </c>
      <c r="D1625" s="1">
        <v>43258.607800925929</v>
      </c>
      <c r="E1625">
        <v>5</v>
      </c>
    </row>
    <row r="1626" spans="1:5">
      <c r="A1626" t="s">
        <v>61</v>
      </c>
      <c r="B1626">
        <v>17.027397759999999</v>
      </c>
      <c r="C1626">
        <v>51.101084640000003</v>
      </c>
      <c r="D1626" s="1">
        <v>43258.647361111114</v>
      </c>
      <c r="E1626">
        <v>5</v>
      </c>
    </row>
    <row r="1627" spans="1:5">
      <c r="A1627" t="s">
        <v>61</v>
      </c>
      <c r="B1627">
        <v>17.026908809999998</v>
      </c>
      <c r="C1627">
        <v>51.100786669999998</v>
      </c>
      <c r="D1627" s="1">
        <v>43258.64875</v>
      </c>
      <c r="E1627">
        <v>5</v>
      </c>
    </row>
    <row r="1628" spans="1:5">
      <c r="A1628" t="s">
        <v>61</v>
      </c>
      <c r="B1628">
        <v>17.02447974</v>
      </c>
      <c r="C1628">
        <v>51.101290280000001</v>
      </c>
      <c r="D1628" s="1">
        <v>43258.64947916667</v>
      </c>
      <c r="E1628">
        <v>5</v>
      </c>
    </row>
    <row r="1629" spans="1:5">
      <c r="A1629" t="s">
        <v>61</v>
      </c>
      <c r="B1629">
        <v>17.024925809999999</v>
      </c>
      <c r="C1629">
        <v>51.101685029999999</v>
      </c>
      <c r="D1629" s="1">
        <v>43258.650925925926</v>
      </c>
      <c r="E1629">
        <v>5</v>
      </c>
    </row>
    <row r="1630" spans="1:5">
      <c r="A1630" t="s">
        <v>61</v>
      </c>
      <c r="B1630">
        <v>17.028297729999998</v>
      </c>
      <c r="C1630">
        <v>51.101739330000001</v>
      </c>
      <c r="D1630" s="1">
        <v>43258.652326388888</v>
      </c>
      <c r="E1630">
        <v>5</v>
      </c>
    </row>
    <row r="1631" spans="1:5">
      <c r="A1631" t="s">
        <v>61</v>
      </c>
      <c r="B1631">
        <v>17.028919439999999</v>
      </c>
      <c r="C1631">
        <v>51.10118413</v>
      </c>
      <c r="D1631" s="1">
        <v>43258.653067129628</v>
      </c>
      <c r="E1631">
        <v>5</v>
      </c>
    </row>
    <row r="1632" spans="1:5">
      <c r="A1632" t="s">
        <v>61</v>
      </c>
      <c r="B1632">
        <v>17.032590030000001</v>
      </c>
      <c r="C1632">
        <v>51.104935490000003</v>
      </c>
      <c r="D1632" s="1">
        <v>43258.655185185184</v>
      </c>
      <c r="E1632">
        <v>5</v>
      </c>
    </row>
    <row r="1633" spans="1:5">
      <c r="A1633" t="s">
        <v>61</v>
      </c>
      <c r="B1633">
        <v>17.037766950000002</v>
      </c>
      <c r="C1633">
        <v>51.107746669999997</v>
      </c>
      <c r="D1633" s="1">
        <v>43258.655925925923</v>
      </c>
      <c r="E1633">
        <v>5</v>
      </c>
    </row>
    <row r="1634" spans="1:5">
      <c r="A1634" t="s">
        <v>61</v>
      </c>
      <c r="B1634">
        <v>17.039298609999999</v>
      </c>
      <c r="C1634">
        <v>51.107502179999997</v>
      </c>
      <c r="D1634" s="1">
        <v>43258.656631944446</v>
      </c>
      <c r="E1634">
        <v>5</v>
      </c>
    </row>
    <row r="1635" spans="1:5">
      <c r="A1635" t="s">
        <v>61</v>
      </c>
      <c r="B1635">
        <v>17.041722570000001</v>
      </c>
      <c r="C1635">
        <v>51.107217779999999</v>
      </c>
      <c r="D1635" s="1">
        <v>43258.657384259262</v>
      </c>
      <c r="E1635">
        <v>5</v>
      </c>
    </row>
    <row r="1636" spans="1:5">
      <c r="A1636" t="s">
        <v>61</v>
      </c>
      <c r="B1636">
        <v>17.04290331</v>
      </c>
      <c r="C1636">
        <v>51.107488789999998</v>
      </c>
      <c r="D1636" s="1">
        <v>43258.658090277779</v>
      </c>
      <c r="E1636">
        <v>5</v>
      </c>
    </row>
    <row r="1637" spans="1:5">
      <c r="A1637" t="s">
        <v>61</v>
      </c>
      <c r="B1637">
        <v>17.043451730000001</v>
      </c>
      <c r="C1637">
        <v>51.10727198</v>
      </c>
      <c r="D1637" s="1">
        <v>43258.658136574071</v>
      </c>
      <c r="E1637">
        <v>5</v>
      </c>
    </row>
    <row r="1638" spans="1:5">
      <c r="A1638" t="s">
        <v>61</v>
      </c>
      <c r="B1638">
        <v>17.044892430000001</v>
      </c>
      <c r="C1638">
        <v>51.106701700000002</v>
      </c>
      <c r="D1638" s="1">
        <v>43258.658912037034</v>
      </c>
      <c r="E1638">
        <v>5</v>
      </c>
    </row>
    <row r="1639" spans="1:5">
      <c r="A1639" t="s">
        <v>61</v>
      </c>
      <c r="B1639">
        <v>17.04543675</v>
      </c>
      <c r="C1639">
        <v>51.106614010000001</v>
      </c>
      <c r="D1639" s="1">
        <v>43258.659421296295</v>
      </c>
      <c r="E1639">
        <v>5</v>
      </c>
    </row>
    <row r="1640" spans="1:5">
      <c r="A1640" t="s">
        <v>61</v>
      </c>
      <c r="B1640">
        <v>17.046235920000001</v>
      </c>
      <c r="C1640">
        <v>51.106207169999998</v>
      </c>
      <c r="D1640" s="1">
        <v>43258.659560185188</v>
      </c>
      <c r="E1640">
        <v>5</v>
      </c>
    </row>
    <row r="1641" spans="1:5">
      <c r="A1641" t="s">
        <v>61</v>
      </c>
      <c r="B1641">
        <v>17.04783201</v>
      </c>
      <c r="C1641">
        <v>51.10523791</v>
      </c>
      <c r="D1641" s="1">
        <v>43258.660763888889</v>
      </c>
      <c r="E1641">
        <v>5</v>
      </c>
    </row>
    <row r="1642" spans="1:5">
      <c r="A1642" t="s">
        <v>61</v>
      </c>
      <c r="B1642">
        <v>17.048594520000002</v>
      </c>
      <c r="C1642">
        <v>51.10498363</v>
      </c>
      <c r="D1642" s="1">
        <v>43258.661458333336</v>
      </c>
      <c r="E1642">
        <v>5</v>
      </c>
    </row>
    <row r="1643" spans="1:5">
      <c r="A1643" t="s">
        <v>61</v>
      </c>
      <c r="B1643">
        <v>17.05613773</v>
      </c>
      <c r="C1643">
        <v>51.10450367</v>
      </c>
      <c r="D1643" s="1">
        <v>43258.662152777775</v>
      </c>
      <c r="E1643">
        <v>5</v>
      </c>
    </row>
    <row r="1644" spans="1:5">
      <c r="A1644" t="s">
        <v>61</v>
      </c>
      <c r="B1644">
        <v>17.067990340000001</v>
      </c>
      <c r="C1644">
        <v>51.10185173</v>
      </c>
      <c r="D1644" s="1">
        <v>43258.662881944445</v>
      </c>
      <c r="E1644">
        <v>5</v>
      </c>
    </row>
    <row r="1645" spans="1:5">
      <c r="A1645" t="s">
        <v>61</v>
      </c>
      <c r="B1645">
        <v>17.07861561</v>
      </c>
      <c r="C1645">
        <v>51.09580665</v>
      </c>
      <c r="D1645" s="1">
        <v>43258.663587962961</v>
      </c>
      <c r="E1645">
        <v>5</v>
      </c>
    </row>
    <row r="1646" spans="1:5">
      <c r="A1646" t="s">
        <v>61</v>
      </c>
      <c r="B1646">
        <v>17.078983340000001</v>
      </c>
      <c r="C1646">
        <v>51.095567780000003</v>
      </c>
      <c r="D1646" s="1">
        <v>43258.663611111115</v>
      </c>
      <c r="E1646">
        <v>5</v>
      </c>
    </row>
    <row r="1647" spans="1:5">
      <c r="A1647" t="s">
        <v>61</v>
      </c>
      <c r="B1647">
        <v>17.091359560000001</v>
      </c>
      <c r="C1647">
        <v>51.092040650000001</v>
      </c>
      <c r="D1647" s="1">
        <v>43258.6643287037</v>
      </c>
      <c r="E1647">
        <v>5</v>
      </c>
    </row>
    <row r="1648" spans="1:5">
      <c r="A1648" t="s">
        <v>61</v>
      </c>
      <c r="B1648">
        <v>17.101561539999999</v>
      </c>
      <c r="C1648">
        <v>51.092146700000001</v>
      </c>
      <c r="D1648" s="1">
        <v>43258.66505787037</v>
      </c>
      <c r="E1648">
        <v>5</v>
      </c>
    </row>
    <row r="1649" spans="1:5">
      <c r="A1649" t="s">
        <v>61</v>
      </c>
      <c r="B1649">
        <v>17.110655730000001</v>
      </c>
      <c r="C1649">
        <v>51.093996400000002</v>
      </c>
      <c r="D1649" s="1">
        <v>43258.665752314817</v>
      </c>
      <c r="E1649">
        <v>5</v>
      </c>
    </row>
    <row r="1650" spans="1:5">
      <c r="A1650" t="s">
        <v>61</v>
      </c>
      <c r="B1650">
        <v>17.117676800000002</v>
      </c>
      <c r="C1650">
        <v>51.095117389999999</v>
      </c>
      <c r="D1650" s="1">
        <v>43258.66646990741</v>
      </c>
      <c r="E1650">
        <v>5</v>
      </c>
    </row>
    <row r="1651" spans="1:5">
      <c r="A1651" t="s">
        <v>61</v>
      </c>
      <c r="B1651">
        <v>17.15907709</v>
      </c>
      <c r="C1651">
        <v>51.068347230000001</v>
      </c>
      <c r="D1651" s="1">
        <v>43258.674432870372</v>
      </c>
      <c r="E1651">
        <v>5</v>
      </c>
    </row>
    <row r="1652" spans="1:5">
      <c r="A1652" t="s">
        <v>61</v>
      </c>
      <c r="B1652">
        <v>17.159080289999999</v>
      </c>
      <c r="C1652">
        <v>51.068667120000001</v>
      </c>
      <c r="D1652" s="1">
        <v>43258.674456018518</v>
      </c>
      <c r="E1652">
        <v>5</v>
      </c>
    </row>
    <row r="1653" spans="1:5">
      <c r="A1653" t="s">
        <v>61</v>
      </c>
      <c r="B1653">
        <v>17.15913647</v>
      </c>
      <c r="C1653">
        <v>51.069019949999998</v>
      </c>
      <c r="D1653" s="1">
        <v>43258.674479166664</v>
      </c>
      <c r="E1653">
        <v>5</v>
      </c>
    </row>
    <row r="1654" spans="1:5">
      <c r="A1654" t="s">
        <v>61</v>
      </c>
      <c r="B1654">
        <v>17.159168359999999</v>
      </c>
      <c r="C1654">
        <v>51.069369430000002</v>
      </c>
      <c r="D1654" s="1">
        <v>43258.674502314818</v>
      </c>
      <c r="E1654">
        <v>5</v>
      </c>
    </row>
    <row r="1655" spans="1:5">
      <c r="A1655" t="s">
        <v>61</v>
      </c>
      <c r="B1655">
        <v>17.163494100000001</v>
      </c>
      <c r="C1655">
        <v>51.080023879999999</v>
      </c>
      <c r="D1655" s="1">
        <v>43258.675196759257</v>
      </c>
      <c r="E1655">
        <v>5</v>
      </c>
    </row>
    <row r="1656" spans="1:5">
      <c r="A1656" t="s">
        <v>61</v>
      </c>
      <c r="B1656">
        <v>17.16693433</v>
      </c>
      <c r="C1656">
        <v>51.086879930000002</v>
      </c>
      <c r="D1656" s="1">
        <v>43258.675902777781</v>
      </c>
      <c r="E1656">
        <v>5</v>
      </c>
    </row>
    <row r="1657" spans="1:5">
      <c r="A1657" t="s">
        <v>61</v>
      </c>
      <c r="B1657">
        <v>17.17005108</v>
      </c>
      <c r="C1657">
        <v>51.080925110000003</v>
      </c>
      <c r="D1657" s="1">
        <v>43258.67664351852</v>
      </c>
      <c r="E1657">
        <v>5</v>
      </c>
    </row>
    <row r="1658" spans="1:5">
      <c r="A1658" t="s">
        <v>61</v>
      </c>
      <c r="B1658">
        <v>17.170204040000002</v>
      </c>
      <c r="C1658">
        <v>51.08058913</v>
      </c>
      <c r="D1658" s="1">
        <v>43258.676666666666</v>
      </c>
      <c r="E1658">
        <v>5</v>
      </c>
    </row>
    <row r="1659" spans="1:5">
      <c r="A1659" t="s">
        <v>61</v>
      </c>
      <c r="B1659">
        <v>17.170325810000001</v>
      </c>
      <c r="C1659">
        <v>51.080307500000004</v>
      </c>
      <c r="D1659" s="1">
        <v>43258.676689814813</v>
      </c>
      <c r="E1659">
        <v>5</v>
      </c>
    </row>
    <row r="1660" spans="1:5">
      <c r="A1660" t="s">
        <v>61</v>
      </c>
      <c r="B1660">
        <v>17.170480680000001</v>
      </c>
      <c r="C1660">
        <v>51.080003740000002</v>
      </c>
      <c r="D1660" s="1">
        <v>43258.676712962966</v>
      </c>
      <c r="E1660">
        <v>5</v>
      </c>
    </row>
    <row r="1661" spans="1:5">
      <c r="A1661" t="s">
        <v>61</v>
      </c>
      <c r="B1661">
        <v>17.170566780000001</v>
      </c>
      <c r="C1661">
        <v>51.079732540000002</v>
      </c>
      <c r="D1661" s="1">
        <v>43258.676736111112</v>
      </c>
      <c r="E1661">
        <v>5</v>
      </c>
    </row>
    <row r="1662" spans="1:5">
      <c r="A1662" t="s">
        <v>61</v>
      </c>
      <c r="B1662">
        <v>17.173449940000001</v>
      </c>
      <c r="C1662">
        <v>51.077522139999999</v>
      </c>
      <c r="D1662" s="1">
        <v>43258.677465277775</v>
      </c>
      <c r="E1662">
        <v>5</v>
      </c>
    </row>
    <row r="1663" spans="1:5">
      <c r="A1663" t="s">
        <v>61</v>
      </c>
      <c r="B1663">
        <v>17.174328589999998</v>
      </c>
      <c r="C1663">
        <v>51.078497089999999</v>
      </c>
      <c r="D1663" s="1">
        <v>43258.680289351854</v>
      </c>
      <c r="E1663">
        <v>5</v>
      </c>
    </row>
    <row r="1664" spans="1:5">
      <c r="A1664" t="s">
        <v>61</v>
      </c>
      <c r="B1664">
        <v>17.1542876</v>
      </c>
      <c r="C1664">
        <v>51.072914300000001</v>
      </c>
      <c r="D1664" s="1">
        <v>43258.681956018518</v>
      </c>
      <c r="E1664">
        <v>5</v>
      </c>
    </row>
    <row r="1665" spans="1:5">
      <c r="A1665" t="s">
        <v>61</v>
      </c>
      <c r="B1665">
        <v>17.174396869999999</v>
      </c>
      <c r="C1665">
        <v>51.078369510000002</v>
      </c>
      <c r="D1665" s="1">
        <v>43258.681979166664</v>
      </c>
      <c r="E1665">
        <v>5</v>
      </c>
    </row>
    <row r="1666" spans="1:5">
      <c r="A1666" t="s">
        <v>61</v>
      </c>
      <c r="B1666">
        <v>17.179189659999999</v>
      </c>
      <c r="C1666">
        <v>51.078032049999997</v>
      </c>
      <c r="D1666" s="1">
        <v>43258.682708333334</v>
      </c>
      <c r="E1666">
        <v>5</v>
      </c>
    </row>
    <row r="1667" spans="1:5">
      <c r="A1667" t="s">
        <v>61</v>
      </c>
      <c r="B1667">
        <v>17.179158619999999</v>
      </c>
      <c r="C1667">
        <v>51.079060050000002</v>
      </c>
      <c r="D1667" s="1">
        <v>43258.686284722222</v>
      </c>
      <c r="E1667">
        <v>5</v>
      </c>
    </row>
    <row r="1668" spans="1:5">
      <c r="A1668" t="s">
        <v>61</v>
      </c>
      <c r="B1668">
        <v>17.17922012</v>
      </c>
      <c r="C1668">
        <v>51.079022799999997</v>
      </c>
      <c r="D1668" s="1">
        <v>43258.688275462962</v>
      </c>
      <c r="E1668">
        <v>5</v>
      </c>
    </row>
    <row r="1669" spans="1:5">
      <c r="A1669" t="s">
        <v>61</v>
      </c>
      <c r="B1669">
        <v>17.179463999999999</v>
      </c>
      <c r="C1669">
        <v>51.079553539999999</v>
      </c>
      <c r="D1669" s="1">
        <v>43258.735011574077</v>
      </c>
      <c r="E1669">
        <v>5</v>
      </c>
    </row>
    <row r="1670" spans="1:5">
      <c r="A1670" t="s">
        <v>61</v>
      </c>
      <c r="B1670">
        <v>17.179234300000001</v>
      </c>
      <c r="C1670">
        <v>51.079080279999999</v>
      </c>
      <c r="D1670" s="1">
        <v>43258.735891203702</v>
      </c>
      <c r="E1670">
        <v>5</v>
      </c>
    </row>
    <row r="1671" spans="1:5">
      <c r="A1671" t="s">
        <v>61</v>
      </c>
      <c r="B1671">
        <v>17.1790047</v>
      </c>
      <c r="C1671">
        <v>51.079455340000003</v>
      </c>
      <c r="D1671" s="1">
        <v>43258.737245370372</v>
      </c>
      <c r="E1671">
        <v>5</v>
      </c>
    </row>
    <row r="1672" spans="1:5">
      <c r="A1672" t="s">
        <v>61</v>
      </c>
      <c r="B1672">
        <v>17.179046899999999</v>
      </c>
      <c r="C1672">
        <v>51.0791781</v>
      </c>
      <c r="D1672" s="1">
        <v>43258.738668981481</v>
      </c>
      <c r="E1672">
        <v>5</v>
      </c>
    </row>
    <row r="1673" spans="1:5">
      <c r="A1673" t="s">
        <v>61</v>
      </c>
      <c r="B1673">
        <v>17.179287339999998</v>
      </c>
      <c r="C1673">
        <v>51.078917660000002</v>
      </c>
      <c r="D1673" s="1">
        <v>43258.740717592591</v>
      </c>
      <c r="E1673">
        <v>5</v>
      </c>
    </row>
    <row r="1674" spans="1:5">
      <c r="A1674" t="s">
        <v>61</v>
      </c>
      <c r="B1674">
        <v>17.179459380000001</v>
      </c>
      <c r="C1674">
        <v>51.079165889999999</v>
      </c>
      <c r="D1674" s="1">
        <v>43258.743483796294</v>
      </c>
      <c r="E1674">
        <v>5</v>
      </c>
    </row>
    <row r="1675" spans="1:5">
      <c r="A1675" t="s">
        <v>61</v>
      </c>
      <c r="B1675">
        <v>17.178799730000001</v>
      </c>
      <c r="C1675">
        <v>51.079263990000001</v>
      </c>
      <c r="D1675" s="1">
        <v>43258.744189814817</v>
      </c>
      <c r="E1675">
        <v>5</v>
      </c>
    </row>
    <row r="1676" spans="1:5">
      <c r="A1676" t="s">
        <v>61</v>
      </c>
      <c r="B1676">
        <v>17.17906309</v>
      </c>
      <c r="C1676">
        <v>51.07967481</v>
      </c>
      <c r="D1676" s="1">
        <v>43258.791238425925</v>
      </c>
      <c r="E1676">
        <v>5</v>
      </c>
    </row>
    <row r="1677" spans="1:5">
      <c r="A1677" t="s">
        <v>61</v>
      </c>
      <c r="B1677">
        <v>17.17898641</v>
      </c>
      <c r="C1677">
        <v>51.079293229999998</v>
      </c>
      <c r="D1677" s="1">
        <v>43258.801064814812</v>
      </c>
      <c r="E1677">
        <v>5</v>
      </c>
    </row>
    <row r="1678" spans="1:5">
      <c r="A1678" t="s">
        <v>61</v>
      </c>
      <c r="B1678">
        <v>17.179058990000001</v>
      </c>
      <c r="C1678">
        <v>51.079018410000003</v>
      </c>
      <c r="D1678" s="1">
        <v>43258.810381944444</v>
      </c>
      <c r="E1678">
        <v>5</v>
      </c>
    </row>
    <row r="1679" spans="1:5">
      <c r="A1679" t="s">
        <v>61</v>
      </c>
      <c r="B1679">
        <v>17.179286990000001</v>
      </c>
      <c r="C1679">
        <v>51.079467659999999</v>
      </c>
      <c r="D1679" s="1">
        <v>43258.811747685184</v>
      </c>
      <c r="E1679">
        <v>5</v>
      </c>
    </row>
    <row r="1680" spans="1:5">
      <c r="A1680" t="s">
        <v>61</v>
      </c>
      <c r="B1680">
        <v>17.178930090000001</v>
      </c>
      <c r="C1680">
        <v>51.079024080000003</v>
      </c>
      <c r="D1680" s="1">
        <v>43258.813831018517</v>
      </c>
      <c r="E1680">
        <v>5</v>
      </c>
    </row>
    <row r="1681" spans="1:5">
      <c r="A1681" t="s">
        <v>61</v>
      </c>
      <c r="B1681">
        <v>17.027657600000001</v>
      </c>
      <c r="C1681">
        <v>51.101701519999999</v>
      </c>
      <c r="D1681" s="1">
        <v>43259.428495370368</v>
      </c>
      <c r="E1681">
        <v>6</v>
      </c>
    </row>
    <row r="1682" spans="1:5">
      <c r="A1682" t="s">
        <v>61</v>
      </c>
      <c r="B1682">
        <v>17.02725242</v>
      </c>
      <c r="C1682">
        <v>51.101794570000003</v>
      </c>
      <c r="D1682" s="1">
        <v>43259.429699074077</v>
      </c>
      <c r="E1682">
        <v>6</v>
      </c>
    </row>
    <row r="1683" spans="1:5">
      <c r="A1683" t="s">
        <v>61</v>
      </c>
      <c r="B1683">
        <v>17.02686198</v>
      </c>
      <c r="C1683">
        <v>51.102299850000001</v>
      </c>
      <c r="D1683" s="1">
        <v>43259.431469907409</v>
      </c>
      <c r="E1683">
        <v>6</v>
      </c>
    </row>
    <row r="1684" spans="1:5">
      <c r="A1684" t="s">
        <v>61</v>
      </c>
      <c r="B1684">
        <v>17.028126480000001</v>
      </c>
      <c r="C1684">
        <v>51.100866000000003</v>
      </c>
      <c r="D1684" s="1">
        <v>43259.432673611111</v>
      </c>
      <c r="E1684">
        <v>6</v>
      </c>
    </row>
    <row r="1685" spans="1:5">
      <c r="A1685" t="s">
        <v>61</v>
      </c>
      <c r="B1685">
        <v>17.02833803</v>
      </c>
      <c r="C1685">
        <v>51.100409990000003</v>
      </c>
      <c r="D1685" s="1">
        <v>43259.43414351852</v>
      </c>
      <c r="E1685">
        <v>6</v>
      </c>
    </row>
    <row r="1686" spans="1:5">
      <c r="A1686" t="s">
        <v>61</v>
      </c>
      <c r="B1686">
        <v>17.028119969999999</v>
      </c>
      <c r="C1686">
        <v>51.100765410000001</v>
      </c>
      <c r="D1686" s="1">
        <v>43259.434907407405</v>
      </c>
      <c r="E1686">
        <v>6</v>
      </c>
    </row>
    <row r="1687" spans="1:5">
      <c r="A1687" t="s">
        <v>61</v>
      </c>
      <c r="B1687">
        <v>17.027900679999998</v>
      </c>
      <c r="C1687">
        <v>51.100441060000001</v>
      </c>
      <c r="D1687" s="1">
        <v>43259.446898148148</v>
      </c>
      <c r="E1687">
        <v>6</v>
      </c>
    </row>
    <row r="1688" spans="1:5">
      <c r="A1688" t="s">
        <v>61</v>
      </c>
      <c r="B1688">
        <v>17.027774740000002</v>
      </c>
      <c r="C1688">
        <v>51.100181489999997</v>
      </c>
      <c r="D1688" s="1">
        <v>43259.448206018518</v>
      </c>
      <c r="E1688">
        <v>6</v>
      </c>
    </row>
    <row r="1689" spans="1:5">
      <c r="A1689" t="s">
        <v>61</v>
      </c>
      <c r="B1689">
        <v>17.028054040000001</v>
      </c>
      <c r="C1689">
        <v>51.100725709999999</v>
      </c>
      <c r="D1689" s="1">
        <v>43259.451793981483</v>
      </c>
      <c r="E1689">
        <v>6</v>
      </c>
    </row>
    <row r="1690" spans="1:5">
      <c r="A1690" t="s">
        <v>61</v>
      </c>
      <c r="B1690">
        <v>17.028955620000001</v>
      </c>
      <c r="C1690">
        <v>51.100640319999997</v>
      </c>
      <c r="D1690" s="1">
        <v>43259.455810185187</v>
      </c>
      <c r="E1690">
        <v>6</v>
      </c>
    </row>
    <row r="1691" spans="1:5">
      <c r="A1691" t="s">
        <v>61</v>
      </c>
      <c r="B1691">
        <v>17.029583509999998</v>
      </c>
      <c r="C1691">
        <v>51.10065256</v>
      </c>
      <c r="D1691" s="1">
        <v>43259.465648148151</v>
      </c>
      <c r="E1691">
        <v>6</v>
      </c>
    </row>
    <row r="1692" spans="1:5">
      <c r="A1692" t="s">
        <v>61</v>
      </c>
      <c r="B1692">
        <v>17.027789930000001</v>
      </c>
      <c r="C1692">
        <v>51.100485169999999</v>
      </c>
      <c r="D1692" s="1">
        <v>43259.491967592592</v>
      </c>
      <c r="E1692">
        <v>6</v>
      </c>
    </row>
    <row r="1693" spans="1:5">
      <c r="A1693" t="s">
        <v>61</v>
      </c>
      <c r="B1693">
        <v>17.027633170000001</v>
      </c>
      <c r="C1693">
        <v>51.100896130000002</v>
      </c>
      <c r="D1693" s="1">
        <v>43259.492696759262</v>
      </c>
      <c r="E1693">
        <v>6</v>
      </c>
    </row>
    <row r="1694" spans="1:5">
      <c r="A1694" t="s">
        <v>61</v>
      </c>
      <c r="B1694">
        <v>17.028285109999999</v>
      </c>
      <c r="C1694">
        <v>51.100786620000001</v>
      </c>
      <c r="D1694" s="1">
        <v>43259.493981481479</v>
      </c>
      <c r="E1694">
        <v>6</v>
      </c>
    </row>
    <row r="1695" spans="1:5">
      <c r="A1695" t="s">
        <v>61</v>
      </c>
      <c r="B1695">
        <v>17.0283342</v>
      </c>
      <c r="C1695">
        <v>51.100856790000002</v>
      </c>
      <c r="D1695" s="1">
        <v>43259.495717592596</v>
      </c>
      <c r="E1695">
        <v>6</v>
      </c>
    </row>
    <row r="1696" spans="1:5">
      <c r="A1696" t="s">
        <v>61</v>
      </c>
      <c r="B1696">
        <v>17.031749999999999</v>
      </c>
      <c r="C1696">
        <v>51.098052799999998</v>
      </c>
      <c r="D1696" s="1">
        <v>43259.496574074074</v>
      </c>
      <c r="E1696">
        <v>6</v>
      </c>
    </row>
    <row r="1697" spans="1:5">
      <c r="A1697" t="s">
        <v>61</v>
      </c>
      <c r="B1697">
        <v>17.0284023</v>
      </c>
      <c r="C1697">
        <v>51.101007629999998</v>
      </c>
      <c r="D1697" s="1">
        <v>43259.496712962966</v>
      </c>
      <c r="E1697">
        <v>6</v>
      </c>
    </row>
    <row r="1698" spans="1:5">
      <c r="A1698" t="s">
        <v>61</v>
      </c>
      <c r="B1698">
        <v>17.029662089999999</v>
      </c>
      <c r="C1698">
        <v>51.10136438</v>
      </c>
      <c r="D1698" s="1">
        <v>43259.497997685183</v>
      </c>
      <c r="E1698">
        <v>6</v>
      </c>
    </row>
    <row r="1699" spans="1:5">
      <c r="A1699" t="s">
        <v>61</v>
      </c>
      <c r="B1699">
        <v>17.03065788</v>
      </c>
      <c r="C1699">
        <v>51.102415950000001</v>
      </c>
      <c r="D1699" s="1">
        <v>43259.499421296299</v>
      </c>
      <c r="E1699">
        <v>6</v>
      </c>
    </row>
    <row r="1700" spans="1:5">
      <c r="A1700" t="s">
        <v>61</v>
      </c>
      <c r="B1700">
        <v>17.029982919999998</v>
      </c>
      <c r="C1700">
        <v>51.10258941</v>
      </c>
      <c r="D1700" s="1">
        <v>43259.507592592592</v>
      </c>
      <c r="E1700">
        <v>6</v>
      </c>
    </row>
    <row r="1701" spans="1:5">
      <c r="A1701" t="s">
        <v>61</v>
      </c>
      <c r="B1701">
        <v>17.029569980000002</v>
      </c>
      <c r="C1701">
        <v>51.101471689999997</v>
      </c>
      <c r="D1701" s="1">
        <v>43259.508449074077</v>
      </c>
      <c r="E1701">
        <v>6</v>
      </c>
    </row>
    <row r="1702" spans="1:5">
      <c r="A1702" t="s">
        <v>61</v>
      </c>
      <c r="B1702">
        <v>17.028883780000001</v>
      </c>
      <c r="C1702">
        <v>51.101241739999999</v>
      </c>
      <c r="D1702" s="1">
        <v>43259.510347222225</v>
      </c>
      <c r="E1702">
        <v>6</v>
      </c>
    </row>
    <row r="1703" spans="1:5">
      <c r="A1703" t="s">
        <v>61</v>
      </c>
      <c r="B1703">
        <v>17.028640429999999</v>
      </c>
      <c r="C1703">
        <v>51.100752610000001</v>
      </c>
      <c r="D1703" s="1">
        <v>43259.511643518519</v>
      </c>
      <c r="E1703">
        <v>6</v>
      </c>
    </row>
    <row r="1704" spans="1:5">
      <c r="A1704" t="s">
        <v>61</v>
      </c>
      <c r="B1704">
        <v>17.028088100000002</v>
      </c>
      <c r="C1704">
        <v>51.10088717</v>
      </c>
      <c r="D1704" s="1">
        <v>43259.512453703705</v>
      </c>
      <c r="E1704">
        <v>6</v>
      </c>
    </row>
    <row r="1705" spans="1:5">
      <c r="A1705" t="s">
        <v>61</v>
      </c>
      <c r="B1705">
        <v>17.0286589</v>
      </c>
      <c r="C1705">
        <v>51.100701030000003</v>
      </c>
      <c r="D1705" s="1">
        <v>43259.513171296298</v>
      </c>
      <c r="E1705">
        <v>6</v>
      </c>
    </row>
    <row r="1706" spans="1:5">
      <c r="A1706" t="s">
        <v>61</v>
      </c>
      <c r="B1706">
        <v>17.02857989</v>
      </c>
      <c r="C1706">
        <v>51.100596869999997</v>
      </c>
      <c r="D1706" s="1">
        <v>43259.513912037037</v>
      </c>
      <c r="E1706">
        <v>6</v>
      </c>
    </row>
    <row r="1707" spans="1:5">
      <c r="A1707" t="s">
        <v>61</v>
      </c>
      <c r="B1707">
        <v>17.024401300000001</v>
      </c>
      <c r="C1707">
        <v>51.098144599999998</v>
      </c>
      <c r="D1707" s="1">
        <v>43259.514675925922</v>
      </c>
      <c r="E1707">
        <v>6</v>
      </c>
    </row>
    <row r="1708" spans="1:5">
      <c r="A1708" t="s">
        <v>61</v>
      </c>
      <c r="B1708">
        <v>17.0286562</v>
      </c>
      <c r="C1708">
        <v>51.100649079999997</v>
      </c>
      <c r="D1708" s="1">
        <v>43259.514733796299</v>
      </c>
      <c r="E1708">
        <v>6</v>
      </c>
    </row>
    <row r="1709" spans="1:5">
      <c r="A1709" t="s">
        <v>61</v>
      </c>
      <c r="B1709">
        <v>17.028726379999998</v>
      </c>
      <c r="C1709">
        <v>51.101045220000003</v>
      </c>
      <c r="D1709" s="1">
        <v>43259.515486111108</v>
      </c>
      <c r="E1709">
        <v>6</v>
      </c>
    </row>
    <row r="1710" spans="1:5">
      <c r="A1710" t="s">
        <v>61</v>
      </c>
      <c r="B1710">
        <v>17.028597869999999</v>
      </c>
      <c r="C1710">
        <v>51.100759889999999</v>
      </c>
      <c r="D1710" s="1">
        <v>43259.516192129631</v>
      </c>
      <c r="E1710">
        <v>6</v>
      </c>
    </row>
    <row r="1711" spans="1:5">
      <c r="A1711" t="s">
        <v>61</v>
      </c>
      <c r="B1711">
        <v>17.029004619999998</v>
      </c>
      <c r="C1711">
        <v>51.100434149999998</v>
      </c>
      <c r="D1711" s="1">
        <v>43259.517060185186</v>
      </c>
      <c r="E1711">
        <v>6</v>
      </c>
    </row>
    <row r="1712" spans="1:5">
      <c r="A1712" t="s">
        <v>61</v>
      </c>
      <c r="B1712">
        <v>17.02851884</v>
      </c>
      <c r="C1712">
        <v>51.100756769999997</v>
      </c>
      <c r="D1712" s="1">
        <v>43259.517893518518</v>
      </c>
      <c r="E1712">
        <v>6</v>
      </c>
    </row>
    <row r="1713" spans="1:5">
      <c r="A1713" t="s">
        <v>61</v>
      </c>
      <c r="B1713">
        <v>17.028463670000001</v>
      </c>
      <c r="C1713">
        <v>51.100640349999999</v>
      </c>
      <c r="D1713" s="1">
        <v>43259.52071759259</v>
      </c>
      <c r="E1713">
        <v>6</v>
      </c>
    </row>
    <row r="1714" spans="1:5">
      <c r="A1714" t="s">
        <v>61</v>
      </c>
      <c r="B1714">
        <v>17.031749999999999</v>
      </c>
      <c r="C1714">
        <v>51.098052799999998</v>
      </c>
      <c r="D1714" s="1">
        <v>43259.52207175926</v>
      </c>
      <c r="E1714">
        <v>6</v>
      </c>
    </row>
    <row r="1715" spans="1:5">
      <c r="A1715" t="s">
        <v>61</v>
      </c>
      <c r="B1715">
        <v>17.028840169999999</v>
      </c>
      <c r="C1715">
        <v>51.100479810000003</v>
      </c>
      <c r="D1715" s="1">
        <v>43259.522164351853</v>
      </c>
      <c r="E1715">
        <v>6</v>
      </c>
    </row>
    <row r="1716" spans="1:5">
      <c r="A1716" t="s">
        <v>61</v>
      </c>
      <c r="B1716">
        <v>17.02869695</v>
      </c>
      <c r="C1716">
        <v>51.100787179999998</v>
      </c>
      <c r="D1716" s="1">
        <v>43259.523634259262</v>
      </c>
      <c r="E1716">
        <v>6</v>
      </c>
    </row>
    <row r="1717" spans="1:5">
      <c r="A1717" t="s">
        <v>61</v>
      </c>
      <c r="B1717">
        <v>17.02903504</v>
      </c>
      <c r="C1717">
        <v>51.100566649999998</v>
      </c>
      <c r="D1717" s="1">
        <v>43259.525023148148</v>
      </c>
      <c r="E1717">
        <v>6</v>
      </c>
    </row>
    <row r="1718" spans="1:5">
      <c r="A1718" t="s">
        <v>61</v>
      </c>
      <c r="B1718">
        <v>17.029975929999999</v>
      </c>
      <c r="C1718">
        <v>51.10046758</v>
      </c>
      <c r="D1718" s="1">
        <v>43259.530486111114</v>
      </c>
      <c r="E1718">
        <v>6</v>
      </c>
    </row>
    <row r="1719" spans="1:5">
      <c r="A1719" t="s">
        <v>61</v>
      </c>
      <c r="B1719">
        <v>17.029250080000001</v>
      </c>
      <c r="C1719">
        <v>51.100502229999996</v>
      </c>
      <c r="D1719" s="1">
        <v>43259.531898148147</v>
      </c>
      <c r="E1719">
        <v>6</v>
      </c>
    </row>
    <row r="1720" spans="1:5">
      <c r="A1720" t="s">
        <v>61</v>
      </c>
      <c r="B1720">
        <v>17.028816249999998</v>
      </c>
      <c r="C1720">
        <v>51.100614729999997</v>
      </c>
      <c r="D1720" s="1">
        <v>43259.538101851853</v>
      </c>
      <c r="E1720">
        <v>6</v>
      </c>
    </row>
    <row r="1721" spans="1:5">
      <c r="A1721" t="s">
        <v>61</v>
      </c>
      <c r="B1721">
        <v>17.02925922</v>
      </c>
      <c r="C1721">
        <v>51.100669539999998</v>
      </c>
      <c r="D1721" s="1">
        <v>43259.558252314811</v>
      </c>
      <c r="E1721">
        <v>6</v>
      </c>
    </row>
    <row r="1722" spans="1:5">
      <c r="A1722" t="s">
        <v>61</v>
      </c>
      <c r="B1722">
        <v>17.02719832</v>
      </c>
      <c r="C1722">
        <v>51.101054329999997</v>
      </c>
      <c r="D1722" s="1">
        <v>43259.559027777781</v>
      </c>
      <c r="E1722">
        <v>6</v>
      </c>
    </row>
    <row r="1723" spans="1:5">
      <c r="A1723" t="s">
        <v>61</v>
      </c>
      <c r="B1723">
        <v>17.028810709999998</v>
      </c>
      <c r="C1723">
        <v>51.100512680000001</v>
      </c>
      <c r="D1723" s="1">
        <v>43259.55972222222</v>
      </c>
      <c r="E1723">
        <v>6</v>
      </c>
    </row>
    <row r="1724" spans="1:5">
      <c r="A1724" t="s">
        <v>61</v>
      </c>
      <c r="B1724">
        <v>17.029260220000001</v>
      </c>
      <c r="C1724">
        <v>51.100638439999997</v>
      </c>
      <c r="D1724" s="1">
        <v>43259.561041666668</v>
      </c>
      <c r="E1724">
        <v>6</v>
      </c>
    </row>
    <row r="1725" spans="1:5">
      <c r="A1725" t="s">
        <v>61</v>
      </c>
      <c r="B1725">
        <v>17.027958859999998</v>
      </c>
      <c r="C1725">
        <v>51.101227100000003</v>
      </c>
      <c r="D1725" s="1">
        <v>43259.566620370373</v>
      </c>
      <c r="E1725">
        <v>6</v>
      </c>
    </row>
    <row r="1726" spans="1:5">
      <c r="A1726" t="s">
        <v>61</v>
      </c>
      <c r="B1726">
        <v>17.02797223</v>
      </c>
      <c r="C1726">
        <v>51.100863789999998</v>
      </c>
      <c r="D1726" s="1">
        <v>43259.566747685189</v>
      </c>
      <c r="E1726">
        <v>6</v>
      </c>
    </row>
    <row r="1727" spans="1:5">
      <c r="A1727" t="s">
        <v>61</v>
      </c>
      <c r="B1727">
        <v>17.028900069999999</v>
      </c>
      <c r="C1727">
        <v>51.100865030000001</v>
      </c>
      <c r="D1727" s="1">
        <v>43259.567569444444</v>
      </c>
      <c r="E1727">
        <v>6</v>
      </c>
    </row>
    <row r="1728" spans="1:5">
      <c r="A1728" t="s">
        <v>61</v>
      </c>
      <c r="B1728">
        <v>17.029442660000001</v>
      </c>
      <c r="C1728">
        <v>51.100340899999999</v>
      </c>
      <c r="D1728" s="1">
        <v>43259.593124999999</v>
      </c>
      <c r="E1728">
        <v>6</v>
      </c>
    </row>
    <row r="1729" spans="1:5">
      <c r="A1729" t="s">
        <v>61</v>
      </c>
      <c r="B1729">
        <v>17.029371300000001</v>
      </c>
      <c r="C1729">
        <v>51.101653130000003</v>
      </c>
      <c r="D1729" s="1">
        <v>43259.593842592592</v>
      </c>
      <c r="E1729">
        <v>6</v>
      </c>
    </row>
    <row r="1730" spans="1:5">
      <c r="A1730" t="s">
        <v>61</v>
      </c>
      <c r="B1730">
        <v>17.029349880000002</v>
      </c>
      <c r="C1730">
        <v>51.101346900000003</v>
      </c>
      <c r="D1730" s="1">
        <v>43259.594571759262</v>
      </c>
      <c r="E1730">
        <v>6</v>
      </c>
    </row>
    <row r="1731" spans="1:5">
      <c r="A1731" t="s">
        <v>61</v>
      </c>
      <c r="B1731">
        <v>17.028905850000001</v>
      </c>
      <c r="C1731">
        <v>51.100451990000003</v>
      </c>
      <c r="D1731" s="1">
        <v>43259.596643518518</v>
      </c>
      <c r="E1731">
        <v>6</v>
      </c>
    </row>
    <row r="1732" spans="1:5">
      <c r="A1732" t="s">
        <v>61</v>
      </c>
      <c r="B1732">
        <v>17.030010499999999</v>
      </c>
      <c r="C1732">
        <v>51.099836539999998</v>
      </c>
      <c r="D1732" s="1">
        <v>43259.597986111112</v>
      </c>
      <c r="E1732">
        <v>6</v>
      </c>
    </row>
    <row r="1733" spans="1:5">
      <c r="A1733" t="s">
        <v>61</v>
      </c>
      <c r="B1733">
        <v>17.029494540000002</v>
      </c>
      <c r="C1733">
        <v>51.099903480000002</v>
      </c>
      <c r="D1733" s="1">
        <v>43259.599374999998</v>
      </c>
      <c r="E1733">
        <v>6</v>
      </c>
    </row>
    <row r="1734" spans="1:5">
      <c r="A1734" t="s">
        <v>61</v>
      </c>
      <c r="B1734">
        <v>17.029180419999999</v>
      </c>
      <c r="C1734">
        <v>51.100110649999998</v>
      </c>
      <c r="D1734" s="1">
        <v>43259.600810185184</v>
      </c>
      <c r="E1734">
        <v>6</v>
      </c>
    </row>
    <row r="1735" spans="1:5">
      <c r="A1735" t="s">
        <v>61</v>
      </c>
      <c r="B1735">
        <v>17.028614959999999</v>
      </c>
      <c r="C1735">
        <v>51.100696769999999</v>
      </c>
      <c r="D1735" s="1">
        <v>43259.603576388887</v>
      </c>
      <c r="E1735">
        <v>6</v>
      </c>
    </row>
    <row r="1736" spans="1:5">
      <c r="A1736" t="s">
        <v>61</v>
      </c>
      <c r="B1736">
        <v>17.030046330000001</v>
      </c>
      <c r="C1736">
        <v>51.10028552</v>
      </c>
      <c r="D1736" s="1">
        <v>43259.605162037034</v>
      </c>
      <c r="E1736">
        <v>6</v>
      </c>
    </row>
    <row r="1737" spans="1:5">
      <c r="A1737" t="s">
        <v>61</v>
      </c>
      <c r="B1737">
        <v>17.029578409999999</v>
      </c>
      <c r="C1737">
        <v>51.101029310000001</v>
      </c>
      <c r="D1737" s="1">
        <v>43259.605949074074</v>
      </c>
      <c r="E1737">
        <v>6</v>
      </c>
    </row>
    <row r="1738" spans="1:5">
      <c r="A1738" t="s">
        <v>61</v>
      </c>
      <c r="B1738">
        <v>17.02805219</v>
      </c>
      <c r="C1738">
        <v>51.100882200000001</v>
      </c>
      <c r="D1738" s="1">
        <v>43259.608310185184</v>
      </c>
      <c r="E1738">
        <v>6</v>
      </c>
    </row>
    <row r="1739" spans="1:5">
      <c r="A1739" t="s">
        <v>61</v>
      </c>
      <c r="B1739">
        <v>17.02823506</v>
      </c>
      <c r="C1739">
        <v>51.100763780000001</v>
      </c>
      <c r="D1739" s="1">
        <v>43259.608761574076</v>
      </c>
      <c r="E1739">
        <v>6</v>
      </c>
    </row>
    <row r="1740" spans="1:5">
      <c r="A1740" t="s">
        <v>61</v>
      </c>
      <c r="B1740">
        <v>17.031749999999999</v>
      </c>
      <c r="C1740">
        <v>51.098052799999998</v>
      </c>
      <c r="D1740" s="1">
        <v>43259.610752314817</v>
      </c>
      <c r="E1740">
        <v>6</v>
      </c>
    </row>
    <row r="1741" spans="1:5">
      <c r="A1741" t="s">
        <v>61</v>
      </c>
      <c r="B1741">
        <v>17.028125939999999</v>
      </c>
      <c r="C1741">
        <v>51.100889930000001</v>
      </c>
      <c r="D1741" s="1">
        <v>43259.610949074071</v>
      </c>
      <c r="E1741">
        <v>6</v>
      </c>
    </row>
    <row r="1742" spans="1:5">
      <c r="A1742" t="s">
        <v>61</v>
      </c>
      <c r="B1742">
        <v>17.028292489999998</v>
      </c>
      <c r="C1742">
        <v>51.100620030000002</v>
      </c>
      <c r="D1742" s="1">
        <v>43259.612233796295</v>
      </c>
      <c r="E1742">
        <v>6</v>
      </c>
    </row>
    <row r="1743" spans="1:5">
      <c r="A1743" t="s">
        <v>61</v>
      </c>
      <c r="B1743">
        <v>17.027829879999999</v>
      </c>
      <c r="C1743">
        <v>51.100793039999999</v>
      </c>
      <c r="D1743" s="1">
        <v>43259.612928240742</v>
      </c>
      <c r="E1743">
        <v>6</v>
      </c>
    </row>
    <row r="1744" spans="1:5">
      <c r="A1744" t="s">
        <v>61</v>
      </c>
      <c r="B1744">
        <v>17.02882846</v>
      </c>
      <c r="C1744">
        <v>51.100763469999997</v>
      </c>
      <c r="D1744" s="1">
        <v>43259.614386574074</v>
      </c>
      <c r="E1744">
        <v>6</v>
      </c>
    </row>
    <row r="1745" spans="1:5">
      <c r="A1745" t="s">
        <v>61</v>
      </c>
      <c r="B1745">
        <v>17.029838819999998</v>
      </c>
      <c r="C1745">
        <v>51.100749270000001</v>
      </c>
      <c r="D1745" s="1">
        <v>43259.617175925923</v>
      </c>
      <c r="E1745">
        <v>6</v>
      </c>
    </row>
    <row r="1746" spans="1:5">
      <c r="A1746" t="s">
        <v>61</v>
      </c>
      <c r="B1746">
        <v>17.0289666</v>
      </c>
      <c r="C1746">
        <v>51.100770740000002</v>
      </c>
      <c r="D1746" s="1">
        <v>43259.617905092593</v>
      </c>
      <c r="E1746">
        <v>6</v>
      </c>
    </row>
    <row r="1747" spans="1:5">
      <c r="A1747" t="s">
        <v>61</v>
      </c>
      <c r="B1747">
        <v>17.028183070000001</v>
      </c>
      <c r="C1747">
        <v>51.100506420000002</v>
      </c>
      <c r="D1747" s="1">
        <v>43259.633287037039</v>
      </c>
      <c r="E1747">
        <v>6</v>
      </c>
    </row>
    <row r="1748" spans="1:5">
      <c r="A1748" t="s">
        <v>61</v>
      </c>
      <c r="B1748">
        <v>17.027872290000001</v>
      </c>
      <c r="C1748">
        <v>51.100872039999999</v>
      </c>
      <c r="D1748" s="1">
        <v>43259.634097222224</v>
      </c>
      <c r="E1748">
        <v>6</v>
      </c>
    </row>
    <row r="1749" spans="1:5">
      <c r="A1749" t="s">
        <v>61</v>
      </c>
      <c r="B1749">
        <v>17.028646370000001</v>
      </c>
      <c r="C1749">
        <v>51.100354780000004</v>
      </c>
      <c r="D1749" s="1">
        <v>43259.635381944441</v>
      </c>
      <c r="E1749">
        <v>6</v>
      </c>
    </row>
    <row r="1750" spans="1:5">
      <c r="A1750" t="s">
        <v>61</v>
      </c>
      <c r="B1750">
        <v>17.027847130000001</v>
      </c>
      <c r="C1750">
        <v>51.100549749999999</v>
      </c>
      <c r="D1750" s="1">
        <v>43259.636203703703</v>
      </c>
      <c r="E1750">
        <v>6</v>
      </c>
    </row>
    <row r="1751" spans="1:5">
      <c r="A1751" t="s">
        <v>61</v>
      </c>
      <c r="B1751">
        <v>17.03074638</v>
      </c>
      <c r="C1751">
        <v>51.100444500000002</v>
      </c>
      <c r="D1751" s="1">
        <v>43259.637453703705</v>
      </c>
      <c r="E1751">
        <v>6</v>
      </c>
    </row>
    <row r="1752" spans="1:5">
      <c r="A1752" t="s">
        <v>61</v>
      </c>
      <c r="B1752">
        <v>17.028467209999999</v>
      </c>
      <c r="C1752">
        <v>51.100909729999998</v>
      </c>
      <c r="D1752" s="1">
        <v>43259.638865740744</v>
      </c>
      <c r="E1752">
        <v>6</v>
      </c>
    </row>
    <row r="1753" spans="1:5">
      <c r="A1753" t="s">
        <v>61</v>
      </c>
      <c r="B1753">
        <v>17.0287525</v>
      </c>
      <c r="C1753">
        <v>51.100650080000001</v>
      </c>
      <c r="D1753" s="1">
        <v>43259.642326388886</v>
      </c>
      <c r="E1753">
        <v>6</v>
      </c>
    </row>
    <row r="1754" spans="1:5">
      <c r="A1754" t="s">
        <v>61</v>
      </c>
      <c r="B1754">
        <v>17.027840569999999</v>
      </c>
      <c r="C1754">
        <v>51.100735309999997</v>
      </c>
      <c r="D1754" s="1">
        <v>43259.643761574072</v>
      </c>
      <c r="E1754">
        <v>6</v>
      </c>
    </row>
    <row r="1755" spans="1:5">
      <c r="A1755" t="s">
        <v>61</v>
      </c>
      <c r="B1755">
        <v>17.02845323</v>
      </c>
      <c r="C1755">
        <v>51.100833989999998</v>
      </c>
      <c r="D1755" s="1">
        <v>43259.644583333335</v>
      </c>
      <c r="E1755">
        <v>6</v>
      </c>
    </row>
    <row r="1756" spans="1:5">
      <c r="A1756" t="s">
        <v>61</v>
      </c>
      <c r="B1756">
        <v>17.028038039999998</v>
      </c>
      <c r="C1756">
        <v>51.100651859999999</v>
      </c>
      <c r="D1756" s="1">
        <v>43259.646111111113</v>
      </c>
      <c r="E1756">
        <v>6</v>
      </c>
    </row>
    <row r="1757" spans="1:5">
      <c r="A1757" t="s">
        <v>61</v>
      </c>
      <c r="B1757">
        <v>17.02807541</v>
      </c>
      <c r="C1757">
        <v>51.100652119999999</v>
      </c>
      <c r="D1757" s="1">
        <v>43259.647430555553</v>
      </c>
      <c r="E1757">
        <v>6</v>
      </c>
    </row>
    <row r="1758" spans="1:5">
      <c r="A1758" t="s">
        <v>61</v>
      </c>
      <c r="B1758">
        <v>17.028703449999998</v>
      </c>
      <c r="C1758">
        <v>51.100475920000001</v>
      </c>
      <c r="D1758" s="1">
        <v>43259.648611111108</v>
      </c>
      <c r="E1758">
        <v>6</v>
      </c>
    </row>
    <row r="1759" spans="1:5">
      <c r="A1759" t="s">
        <v>61</v>
      </c>
      <c r="B1759">
        <v>17.02818053</v>
      </c>
      <c r="C1759">
        <v>51.100626560000002</v>
      </c>
      <c r="D1759" s="1">
        <v>43259.648680555554</v>
      </c>
      <c r="E1759">
        <v>6</v>
      </c>
    </row>
    <row r="1760" spans="1:5">
      <c r="A1760" t="s">
        <v>61</v>
      </c>
      <c r="B1760">
        <v>17.02919172</v>
      </c>
      <c r="C1760">
        <v>51.100841330000002</v>
      </c>
      <c r="D1760" s="1">
        <v>43259.65016203704</v>
      </c>
      <c r="E1760">
        <v>6</v>
      </c>
    </row>
    <row r="1761" spans="1:5">
      <c r="A1761" t="s">
        <v>61</v>
      </c>
      <c r="B1761">
        <v>17.028612890000002</v>
      </c>
      <c r="C1761">
        <v>51.100746110000003</v>
      </c>
      <c r="D1761" s="1">
        <v>43259.651006944441</v>
      </c>
      <c r="E1761">
        <v>6</v>
      </c>
    </row>
    <row r="1762" spans="1:5">
      <c r="A1762" t="s">
        <v>61</v>
      </c>
      <c r="B1762">
        <v>17.02814029</v>
      </c>
      <c r="C1762">
        <v>51.100857609999998</v>
      </c>
      <c r="D1762" s="1">
        <v>43259.652303240742</v>
      </c>
      <c r="E1762">
        <v>6</v>
      </c>
    </row>
    <row r="1763" spans="1:5">
      <c r="A1763" t="s">
        <v>61</v>
      </c>
      <c r="B1763">
        <v>17.028141250000001</v>
      </c>
      <c r="C1763">
        <v>51.101136220000001</v>
      </c>
      <c r="D1763" s="1">
        <v>43259.653078703705</v>
      </c>
      <c r="E1763">
        <v>6</v>
      </c>
    </row>
    <row r="1764" spans="1:5">
      <c r="A1764" t="s">
        <v>61</v>
      </c>
      <c r="B1764">
        <v>17.02774522</v>
      </c>
      <c r="C1764">
        <v>51.101362270000003</v>
      </c>
      <c r="D1764" s="1">
        <v>43259.655115740738</v>
      </c>
      <c r="E1764">
        <v>6</v>
      </c>
    </row>
    <row r="1765" spans="1:5">
      <c r="A1765" t="s">
        <v>61</v>
      </c>
      <c r="B1765">
        <v>17.025595419999998</v>
      </c>
      <c r="C1765">
        <v>51.101094940000003</v>
      </c>
      <c r="D1765" s="1">
        <v>43259.655821759261</v>
      </c>
      <c r="E1765">
        <v>6</v>
      </c>
    </row>
    <row r="1766" spans="1:5">
      <c r="A1766" t="s">
        <v>61</v>
      </c>
      <c r="B1766">
        <v>17.031749999999999</v>
      </c>
      <c r="C1766">
        <v>51.098052799999998</v>
      </c>
      <c r="D1766" s="1">
        <v>43259.656527777777</v>
      </c>
      <c r="E1766">
        <v>6</v>
      </c>
    </row>
    <row r="1767" spans="1:5">
      <c r="A1767" t="s">
        <v>61</v>
      </c>
      <c r="B1767">
        <v>17.024694239999999</v>
      </c>
      <c r="C1767">
        <v>51.101566380000001</v>
      </c>
      <c r="D1767" s="1">
        <v>43259.656574074077</v>
      </c>
      <c r="E1767">
        <v>6</v>
      </c>
    </row>
    <row r="1768" spans="1:5">
      <c r="A1768" t="s">
        <v>61</v>
      </c>
      <c r="B1768">
        <v>17.02546169</v>
      </c>
      <c r="C1768">
        <v>51.10194156</v>
      </c>
      <c r="D1768" s="1">
        <v>43259.657337962963</v>
      </c>
      <c r="E1768">
        <v>6</v>
      </c>
    </row>
    <row r="1769" spans="1:5">
      <c r="A1769" t="s">
        <v>61</v>
      </c>
      <c r="B1769">
        <v>17.028260719999999</v>
      </c>
      <c r="C1769">
        <v>51.10148109</v>
      </c>
      <c r="D1769" s="1">
        <v>43259.658043981479</v>
      </c>
      <c r="E1769">
        <v>6</v>
      </c>
    </row>
    <row r="1770" spans="1:5">
      <c r="A1770" t="s">
        <v>61</v>
      </c>
      <c r="B1770">
        <v>17.02960908</v>
      </c>
      <c r="C1770">
        <v>51.101766560000002</v>
      </c>
      <c r="D1770" s="1">
        <v>43259.659421296295</v>
      </c>
      <c r="E1770">
        <v>6</v>
      </c>
    </row>
    <row r="1771" spans="1:5">
      <c r="A1771" t="s">
        <v>61</v>
      </c>
      <c r="B1771">
        <v>17.031852749999999</v>
      </c>
      <c r="C1771">
        <v>51.104797169999998</v>
      </c>
      <c r="D1771" s="1">
        <v>43259.660185185188</v>
      </c>
      <c r="E1771">
        <v>6</v>
      </c>
    </row>
    <row r="1772" spans="1:5">
      <c r="A1772" t="s">
        <v>61</v>
      </c>
      <c r="B1772">
        <v>17.033651299999999</v>
      </c>
      <c r="C1772">
        <v>51.106776199999999</v>
      </c>
      <c r="D1772" s="1">
        <v>43259.661562499998</v>
      </c>
      <c r="E1772">
        <v>6</v>
      </c>
    </row>
    <row r="1773" spans="1:5">
      <c r="A1773" t="s">
        <v>61</v>
      </c>
      <c r="B1773">
        <v>17.039167939999999</v>
      </c>
      <c r="C1773">
        <v>51.107640590000003</v>
      </c>
      <c r="D1773" s="1">
        <v>43259.662569444445</v>
      </c>
      <c r="E1773">
        <v>6</v>
      </c>
    </row>
    <row r="1774" spans="1:5">
      <c r="A1774" t="s">
        <v>61</v>
      </c>
      <c r="B1774">
        <v>17.045973579999998</v>
      </c>
      <c r="C1774">
        <v>51.107533279999998</v>
      </c>
      <c r="D1774" s="1">
        <v>43259.663321759261</v>
      </c>
      <c r="E1774">
        <v>6</v>
      </c>
    </row>
    <row r="1775" spans="1:5">
      <c r="A1775" t="s">
        <v>61</v>
      </c>
      <c r="B1775">
        <v>17.046398830000001</v>
      </c>
      <c r="C1775">
        <v>51.107583490000003</v>
      </c>
      <c r="D1775" s="1">
        <v>43259.663356481484</v>
      </c>
      <c r="E1775">
        <v>6</v>
      </c>
    </row>
    <row r="1776" spans="1:5">
      <c r="A1776" t="s">
        <v>61</v>
      </c>
      <c r="B1776">
        <v>17.05457797</v>
      </c>
      <c r="C1776">
        <v>51.109822620000003</v>
      </c>
      <c r="D1776" s="1">
        <v>43259.664074074077</v>
      </c>
      <c r="E1776">
        <v>6</v>
      </c>
    </row>
    <row r="1777" spans="1:5">
      <c r="A1777" t="s">
        <v>61</v>
      </c>
      <c r="B1777">
        <v>17.063129020000002</v>
      </c>
      <c r="C1777">
        <v>51.106989069999997</v>
      </c>
      <c r="D1777" s="1">
        <v>43259.664861111109</v>
      </c>
      <c r="E1777">
        <v>6</v>
      </c>
    </row>
    <row r="1778" spans="1:5">
      <c r="A1778" t="s">
        <v>61</v>
      </c>
      <c r="B1778">
        <v>17.0637948</v>
      </c>
      <c r="C1778">
        <v>51.106881270000002</v>
      </c>
      <c r="D1778" s="1">
        <v>43259.664907407408</v>
      </c>
      <c r="E1778">
        <v>6</v>
      </c>
    </row>
    <row r="1779" spans="1:5">
      <c r="A1779" t="s">
        <v>61</v>
      </c>
      <c r="B1779">
        <v>17.064404230000001</v>
      </c>
      <c r="C1779">
        <v>51.106895119999997</v>
      </c>
      <c r="D1779" s="1">
        <v>43259.664953703701</v>
      </c>
      <c r="E1779">
        <v>6</v>
      </c>
    </row>
    <row r="1780" spans="1:5">
      <c r="A1780" t="s">
        <v>61</v>
      </c>
      <c r="B1780">
        <v>17.070110750000001</v>
      </c>
      <c r="C1780">
        <v>51.10816569</v>
      </c>
      <c r="D1780" s="1">
        <v>43259.665671296294</v>
      </c>
      <c r="E1780">
        <v>6</v>
      </c>
    </row>
    <row r="1781" spans="1:5">
      <c r="A1781" t="s">
        <v>61</v>
      </c>
      <c r="B1781">
        <v>17.070566299999999</v>
      </c>
      <c r="C1781">
        <v>51.107952019999999</v>
      </c>
      <c r="D1781" s="1">
        <v>43259.665729166663</v>
      </c>
      <c r="E1781">
        <v>6</v>
      </c>
    </row>
    <row r="1782" spans="1:5">
      <c r="A1782" t="s">
        <v>61</v>
      </c>
      <c r="B1782">
        <v>17.072966019999999</v>
      </c>
      <c r="C1782">
        <v>51.10716</v>
      </c>
      <c r="D1782" s="1">
        <v>43259.666446759256</v>
      </c>
      <c r="E1782">
        <v>6</v>
      </c>
    </row>
    <row r="1783" spans="1:5">
      <c r="A1783" t="s">
        <v>61</v>
      </c>
      <c r="B1783">
        <v>17.132136729999999</v>
      </c>
      <c r="C1783">
        <v>51.113328039999999</v>
      </c>
      <c r="D1783" s="1">
        <v>43259.674803240741</v>
      </c>
      <c r="E1783">
        <v>6</v>
      </c>
    </row>
    <row r="1784" spans="1:5">
      <c r="A1784" t="s">
        <v>61</v>
      </c>
      <c r="B1784">
        <v>17.136487670000001</v>
      </c>
      <c r="C1784">
        <v>51.111693879999997</v>
      </c>
      <c r="D1784" s="1">
        <v>43259.675497685188</v>
      </c>
      <c r="E1784">
        <v>6</v>
      </c>
    </row>
    <row r="1785" spans="1:5">
      <c r="A1785" t="s">
        <v>61</v>
      </c>
      <c r="B1785">
        <v>17.136603189999999</v>
      </c>
      <c r="C1785">
        <v>51.111384950000001</v>
      </c>
      <c r="D1785" s="1">
        <v>43259.675532407404</v>
      </c>
      <c r="E1785">
        <v>6</v>
      </c>
    </row>
    <row r="1786" spans="1:5">
      <c r="A1786" t="s">
        <v>61</v>
      </c>
      <c r="B1786">
        <v>17.140938930000001</v>
      </c>
      <c r="C1786">
        <v>51.107891289999998</v>
      </c>
      <c r="D1786" s="1">
        <v>43259.676261574074</v>
      </c>
      <c r="E1786">
        <v>6</v>
      </c>
    </row>
    <row r="1787" spans="1:5">
      <c r="A1787" t="s">
        <v>61</v>
      </c>
      <c r="B1787">
        <v>17.14768127</v>
      </c>
      <c r="C1787">
        <v>51.104290759999998</v>
      </c>
      <c r="D1787" s="1">
        <v>43259.67763888889</v>
      </c>
      <c r="E1787">
        <v>6</v>
      </c>
    </row>
    <row r="1788" spans="1:5">
      <c r="A1788" t="s">
        <v>61</v>
      </c>
      <c r="B1788">
        <v>17.152882590000001</v>
      </c>
      <c r="C1788">
        <v>51.104019180000002</v>
      </c>
      <c r="D1788" s="1">
        <v>43259.678379629629</v>
      </c>
      <c r="E1788">
        <v>6</v>
      </c>
    </row>
    <row r="1789" spans="1:5">
      <c r="A1789" t="s">
        <v>61</v>
      </c>
      <c r="B1789">
        <v>17.156433239999998</v>
      </c>
      <c r="C1789">
        <v>51.102274370000004</v>
      </c>
      <c r="D1789" s="1">
        <v>43259.679085648146</v>
      </c>
      <c r="E1789">
        <v>6</v>
      </c>
    </row>
    <row r="1790" spans="1:5">
      <c r="A1790" t="s">
        <v>61</v>
      </c>
      <c r="B1790">
        <v>17.162122790000002</v>
      </c>
      <c r="C1790">
        <v>51.098294019999997</v>
      </c>
      <c r="D1790" s="1">
        <v>43259.679826388892</v>
      </c>
      <c r="E1790">
        <v>6</v>
      </c>
    </row>
    <row r="1791" spans="1:5">
      <c r="A1791" t="s">
        <v>61</v>
      </c>
      <c r="B1791">
        <v>17.162439849999998</v>
      </c>
      <c r="C1791">
        <v>51.09234455</v>
      </c>
      <c r="D1791" s="1">
        <v>43259.680532407408</v>
      </c>
      <c r="E1791">
        <v>6</v>
      </c>
    </row>
    <row r="1792" spans="1:5">
      <c r="A1792" t="s">
        <v>61</v>
      </c>
      <c r="B1792">
        <v>17.162468059999998</v>
      </c>
      <c r="C1792">
        <v>51.091909800000003</v>
      </c>
      <c r="D1792" s="1">
        <v>43259.680567129632</v>
      </c>
      <c r="E1792">
        <v>6</v>
      </c>
    </row>
    <row r="1793" spans="1:5">
      <c r="A1793" t="s">
        <v>61</v>
      </c>
      <c r="B1793">
        <v>17.16801675</v>
      </c>
      <c r="C1793">
        <v>51.086354049999997</v>
      </c>
      <c r="D1793" s="1">
        <v>43259.681284722225</v>
      </c>
      <c r="E1793">
        <v>6</v>
      </c>
    </row>
    <row r="1794" spans="1:5">
      <c r="A1794" t="s">
        <v>61</v>
      </c>
      <c r="B1794">
        <v>17.17039153</v>
      </c>
      <c r="C1794">
        <v>51.080114219999999</v>
      </c>
      <c r="D1794" s="1">
        <v>43259.681990740741</v>
      </c>
      <c r="E1794">
        <v>6</v>
      </c>
    </row>
    <row r="1795" spans="1:5">
      <c r="A1795" t="s">
        <v>61</v>
      </c>
      <c r="B1795">
        <v>17.1704911</v>
      </c>
      <c r="C1795">
        <v>51.079695909999998</v>
      </c>
      <c r="D1795" s="1">
        <v>43259.682025462964</v>
      </c>
      <c r="E1795">
        <v>6</v>
      </c>
    </row>
    <row r="1796" spans="1:5">
      <c r="A1796" t="s">
        <v>61</v>
      </c>
      <c r="B1796">
        <v>17.17056569</v>
      </c>
      <c r="C1796">
        <v>51.079428389999997</v>
      </c>
      <c r="D1796" s="1">
        <v>43259.682060185187</v>
      </c>
      <c r="E1796">
        <v>6</v>
      </c>
    </row>
    <row r="1797" spans="1:5">
      <c r="A1797" t="s">
        <v>61</v>
      </c>
      <c r="B1797">
        <v>17.170900570000001</v>
      </c>
      <c r="C1797">
        <v>51.079138729999997</v>
      </c>
      <c r="D1797" s="1">
        <v>43259.68209490741</v>
      </c>
      <c r="E1797">
        <v>6</v>
      </c>
    </row>
    <row r="1798" spans="1:5">
      <c r="A1798" t="s">
        <v>61</v>
      </c>
      <c r="B1798">
        <v>17.174814210000001</v>
      </c>
      <c r="C1798">
        <v>51.079536930000003</v>
      </c>
      <c r="D1798" s="1">
        <v>43259.682800925926</v>
      </c>
      <c r="E1798">
        <v>6</v>
      </c>
    </row>
    <row r="1799" spans="1:5">
      <c r="A1799" t="s">
        <v>61</v>
      </c>
      <c r="B1799">
        <v>17.178938339999998</v>
      </c>
      <c r="C1799">
        <v>51.079263439999998</v>
      </c>
      <c r="D1799" s="1">
        <v>43259.68440972222</v>
      </c>
      <c r="E1799">
        <v>6</v>
      </c>
    </row>
    <row r="1800" spans="1:5">
      <c r="A1800" t="s">
        <v>61</v>
      </c>
      <c r="B1800">
        <v>17.17884192</v>
      </c>
      <c r="C1800">
        <v>51.078966119999997</v>
      </c>
      <c r="D1800" s="1">
        <v>43259.685277777775</v>
      </c>
      <c r="E1800">
        <v>6</v>
      </c>
    </row>
    <row r="1801" spans="1:5">
      <c r="A1801" t="s">
        <v>61</v>
      </c>
      <c r="B1801">
        <v>17.178725709999998</v>
      </c>
      <c r="C1801">
        <v>51.079165670000002</v>
      </c>
      <c r="D1801" s="1">
        <v>43259.686377314814</v>
      </c>
      <c r="E1801">
        <v>6</v>
      </c>
    </row>
    <row r="1802" spans="1:5">
      <c r="A1802" t="s">
        <v>61</v>
      </c>
      <c r="B1802">
        <v>17.179346120000002</v>
      </c>
      <c r="C1802">
        <v>51.078980770000001</v>
      </c>
      <c r="D1802" s="1">
        <v>43259.687164351853</v>
      </c>
      <c r="E1802">
        <v>6</v>
      </c>
    </row>
    <row r="1803" spans="1:5">
      <c r="A1803" t="s">
        <v>61</v>
      </c>
      <c r="B1803">
        <v>17.179139509999999</v>
      </c>
      <c r="C1803">
        <v>51.079263879999999</v>
      </c>
      <c r="D1803" s="1">
        <v>43259.688055555554</v>
      </c>
      <c r="E1803">
        <v>6</v>
      </c>
    </row>
    <row r="1804" spans="1:5">
      <c r="A1804" t="s">
        <v>61</v>
      </c>
      <c r="B1804">
        <v>17.179731310000001</v>
      </c>
      <c r="C1804">
        <v>51.079369040000003</v>
      </c>
      <c r="D1804" s="1">
        <v>43259.692233796297</v>
      </c>
      <c r="E1804">
        <v>6</v>
      </c>
    </row>
    <row r="1805" spans="1:5">
      <c r="A1805" t="s">
        <v>61</v>
      </c>
      <c r="B1805">
        <v>17.178971879999999</v>
      </c>
      <c r="C1805">
        <v>51.07908879</v>
      </c>
      <c r="D1805" s="1">
        <v>43259.693599537037</v>
      </c>
      <c r="E1805">
        <v>6</v>
      </c>
    </row>
    <row r="1806" spans="1:5">
      <c r="A1806" t="s">
        <v>61</v>
      </c>
      <c r="B1806">
        <v>17.178388349999999</v>
      </c>
      <c r="C1806">
        <v>51.079422299999997</v>
      </c>
      <c r="D1806" s="1">
        <v>43259.718506944446</v>
      </c>
      <c r="E1806">
        <v>6</v>
      </c>
    </row>
    <row r="1807" spans="1:5">
      <c r="A1807" t="s">
        <v>61</v>
      </c>
      <c r="B1807">
        <v>17.17883398</v>
      </c>
      <c r="C1807">
        <v>51.079229220000002</v>
      </c>
      <c r="D1807" s="1">
        <v>43259.719270833331</v>
      </c>
      <c r="E1807">
        <v>6</v>
      </c>
    </row>
    <row r="1808" spans="1:5">
      <c r="A1808" t="s">
        <v>61</v>
      </c>
      <c r="B1808">
        <v>17.17865712</v>
      </c>
      <c r="C1808">
        <v>51.078957469999999</v>
      </c>
      <c r="D1808" s="1">
        <v>43259.720717592594</v>
      </c>
      <c r="E1808">
        <v>6</v>
      </c>
    </row>
    <row r="1809" spans="1:5">
      <c r="A1809" t="s">
        <v>61</v>
      </c>
      <c r="B1809">
        <v>17.179228309999999</v>
      </c>
      <c r="C1809">
        <v>51.079267850000001</v>
      </c>
      <c r="D1809" s="1">
        <v>43259.722002314818</v>
      </c>
      <c r="E1809">
        <v>6</v>
      </c>
    </row>
    <row r="1810" spans="1:5">
      <c r="A1810" t="s">
        <v>61</v>
      </c>
      <c r="B1810">
        <v>17.178880110000001</v>
      </c>
      <c r="C1810">
        <v>51.079061860000003</v>
      </c>
      <c r="D1810" s="1">
        <v>43259.72383101852</v>
      </c>
      <c r="E1810">
        <v>6</v>
      </c>
    </row>
    <row r="1811" spans="1:5">
      <c r="A1811" t="s">
        <v>61</v>
      </c>
      <c r="B1811">
        <v>17.17839992</v>
      </c>
      <c r="C1811">
        <v>51.079149450000003</v>
      </c>
      <c r="D1811" s="1">
        <v>43259.72550925926</v>
      </c>
      <c r="E1811">
        <v>6</v>
      </c>
    </row>
    <row r="1812" spans="1:5">
      <c r="A1812" t="s">
        <v>61</v>
      </c>
      <c r="B1812">
        <v>17.178959599999999</v>
      </c>
      <c r="C1812">
        <v>51.078876989999998</v>
      </c>
      <c r="D1812" s="1">
        <v>43259.726967592593</v>
      </c>
      <c r="E1812">
        <v>6</v>
      </c>
    </row>
    <row r="1813" spans="1:5">
      <c r="A1813" t="s">
        <v>61</v>
      </c>
      <c r="B1813">
        <v>17.17894334</v>
      </c>
      <c r="C1813">
        <v>51.079259759999999</v>
      </c>
      <c r="D1813" s="1">
        <v>43259.728460648148</v>
      </c>
      <c r="E1813">
        <v>6</v>
      </c>
    </row>
    <row r="1814" spans="1:5">
      <c r="A1814" t="s">
        <v>61</v>
      </c>
      <c r="B1814">
        <v>17.178825880000002</v>
      </c>
      <c r="C1814">
        <v>51.078949199999997</v>
      </c>
      <c r="D1814" s="1">
        <v>43259.732997685183</v>
      </c>
      <c r="E1814">
        <v>6</v>
      </c>
    </row>
    <row r="1815" spans="1:5">
      <c r="A1815" t="s">
        <v>61</v>
      </c>
      <c r="B1815">
        <v>17.179217940000001</v>
      </c>
      <c r="C1815">
        <v>51.079077980000001</v>
      </c>
      <c r="D1815" s="1">
        <v>43259.733912037038</v>
      </c>
      <c r="E1815">
        <v>6</v>
      </c>
    </row>
    <row r="1816" spans="1:5">
      <c r="A1816" t="s">
        <v>61</v>
      </c>
      <c r="B1816">
        <v>17.178448660000001</v>
      </c>
      <c r="C1816">
        <v>51.078575700000002</v>
      </c>
      <c r="D1816" s="1">
        <v>43259.734675925924</v>
      </c>
      <c r="E1816">
        <v>6</v>
      </c>
    </row>
    <row r="1817" spans="1:5">
      <c r="A1817" t="s">
        <v>61</v>
      </c>
      <c r="B1817">
        <v>17.178815799999999</v>
      </c>
      <c r="C1817">
        <v>51.079070909999999</v>
      </c>
      <c r="D1817" s="1">
        <v>43259.735972222225</v>
      </c>
      <c r="E1817">
        <v>6</v>
      </c>
    </row>
    <row r="1818" spans="1:5">
      <c r="A1818" t="s">
        <v>61</v>
      </c>
      <c r="B1818">
        <v>17.17908615</v>
      </c>
      <c r="C1818">
        <v>51.078901449999996</v>
      </c>
      <c r="D1818" s="1">
        <v>43259.739675925928</v>
      </c>
      <c r="E1818">
        <v>6</v>
      </c>
    </row>
    <row r="1819" spans="1:5">
      <c r="A1819" t="s">
        <v>61</v>
      </c>
      <c r="B1819">
        <v>17.172037499999998</v>
      </c>
      <c r="C1819">
        <v>51.080654099999997</v>
      </c>
      <c r="D1819" s="1">
        <v>43259.741365740738</v>
      </c>
      <c r="E1819">
        <v>6</v>
      </c>
    </row>
    <row r="1820" spans="1:5">
      <c r="A1820" t="s">
        <v>61</v>
      </c>
      <c r="B1820">
        <v>17.178881310000001</v>
      </c>
      <c r="C1820">
        <v>51.078915039999998</v>
      </c>
      <c r="D1820" s="1">
        <v>43259.741631944446</v>
      </c>
      <c r="E1820">
        <v>6</v>
      </c>
    </row>
    <row r="1821" spans="1:5">
      <c r="A1821" t="s">
        <v>61</v>
      </c>
      <c r="B1821">
        <v>17.17923948</v>
      </c>
      <c r="C1821">
        <v>51.079072189999998</v>
      </c>
      <c r="D1821" s="1">
        <v>43259.743680555555</v>
      </c>
      <c r="E1821">
        <v>6</v>
      </c>
    </row>
    <row r="1822" spans="1:5">
      <c r="A1822" t="s">
        <v>61</v>
      </c>
      <c r="B1822">
        <v>17.178820689999998</v>
      </c>
      <c r="C1822">
        <v>51.079144499999998</v>
      </c>
      <c r="D1822" s="1">
        <v>43259.746516203704</v>
      </c>
      <c r="E1822">
        <v>6</v>
      </c>
    </row>
    <row r="1823" spans="1:5">
      <c r="A1823" t="s">
        <v>61</v>
      </c>
      <c r="B1823">
        <v>17.17914257</v>
      </c>
      <c r="C1823">
        <v>51.07948064</v>
      </c>
      <c r="D1823" s="1">
        <v>43259.758148148147</v>
      </c>
      <c r="E1823">
        <v>6</v>
      </c>
    </row>
    <row r="1824" spans="1:5">
      <c r="A1824" t="s">
        <v>61</v>
      </c>
      <c r="B1824">
        <v>17.179150490000001</v>
      </c>
      <c r="C1824">
        <v>51.079162969999999</v>
      </c>
      <c r="D1824" s="1">
        <v>43259.759502314817</v>
      </c>
      <c r="E1824">
        <v>6</v>
      </c>
    </row>
    <row r="1825" spans="1:5">
      <c r="A1825" t="s">
        <v>61</v>
      </c>
      <c r="B1825">
        <v>17.179868020000001</v>
      </c>
      <c r="C1825">
        <v>51.079917010000003</v>
      </c>
      <c r="D1825" s="1">
        <v>43259.776747685188</v>
      </c>
      <c r="E1825">
        <v>6</v>
      </c>
    </row>
    <row r="1826" spans="1:5">
      <c r="A1826" t="s">
        <v>61</v>
      </c>
      <c r="B1826">
        <v>17.179132809999999</v>
      </c>
      <c r="C1826">
        <v>51.079236350000002</v>
      </c>
      <c r="D1826" s="1">
        <v>43259.776956018519</v>
      </c>
      <c r="E1826">
        <v>6</v>
      </c>
    </row>
    <row r="1827" spans="1:5">
      <c r="A1827" t="s">
        <v>61</v>
      </c>
      <c r="B1827">
        <v>17.175210570000001</v>
      </c>
      <c r="C1827">
        <v>51.079694869999997</v>
      </c>
      <c r="D1827" s="1">
        <v>43259.778449074074</v>
      </c>
      <c r="E1827">
        <v>6</v>
      </c>
    </row>
    <row r="1828" spans="1:5">
      <c r="A1828" t="s">
        <v>61</v>
      </c>
      <c r="B1828">
        <v>17.175539730000001</v>
      </c>
      <c r="C1828">
        <v>51.080045920000003</v>
      </c>
      <c r="D1828" s="1">
        <v>43259.778495370374</v>
      </c>
      <c r="E1828">
        <v>6</v>
      </c>
    </row>
    <row r="1829" spans="1:5">
      <c r="A1829" t="s">
        <v>61</v>
      </c>
      <c r="B1829">
        <v>17.17122213</v>
      </c>
      <c r="C1829">
        <v>51.07880917</v>
      </c>
      <c r="D1829" s="1">
        <v>43259.779247685183</v>
      </c>
      <c r="E1829">
        <v>6</v>
      </c>
    </row>
    <row r="1830" spans="1:5">
      <c r="A1830" t="s">
        <v>61</v>
      </c>
      <c r="B1830">
        <v>17.16777278</v>
      </c>
      <c r="C1830">
        <v>51.086322699999997</v>
      </c>
      <c r="D1830" s="1">
        <v>43259.779965277776</v>
      </c>
      <c r="E1830">
        <v>6</v>
      </c>
    </row>
    <row r="1831" spans="1:5">
      <c r="A1831" t="s">
        <v>61</v>
      </c>
      <c r="B1831">
        <v>17.167257719999998</v>
      </c>
      <c r="C1831">
        <v>51.08684281</v>
      </c>
      <c r="D1831" s="1">
        <v>43259.780057870368</v>
      </c>
      <c r="E1831">
        <v>6</v>
      </c>
    </row>
    <row r="1832" spans="1:5">
      <c r="A1832" t="s">
        <v>61</v>
      </c>
      <c r="B1832">
        <v>17.16667485</v>
      </c>
      <c r="C1832">
        <v>51.086783850000003</v>
      </c>
      <c r="D1832" s="1">
        <v>43259.780115740738</v>
      </c>
      <c r="E1832">
        <v>6</v>
      </c>
    </row>
    <row r="1833" spans="1:5">
      <c r="A1833" t="s">
        <v>61</v>
      </c>
      <c r="B1833">
        <v>17.165843429999999</v>
      </c>
      <c r="C1833">
        <v>51.087728749999997</v>
      </c>
      <c r="D1833" s="1">
        <v>43259.78020833333</v>
      </c>
      <c r="E1833">
        <v>6</v>
      </c>
    </row>
    <row r="1834" spans="1:5">
      <c r="A1834" t="s">
        <v>61</v>
      </c>
      <c r="B1834">
        <v>17.164892089999999</v>
      </c>
      <c r="C1834">
        <v>51.088495299999998</v>
      </c>
      <c r="D1834" s="1">
        <v>43259.780277777776</v>
      </c>
      <c r="E1834">
        <v>6</v>
      </c>
    </row>
    <row r="1835" spans="1:5">
      <c r="A1835" t="s">
        <v>61</v>
      </c>
      <c r="B1835">
        <v>17.163658869999999</v>
      </c>
      <c r="C1835">
        <v>51.08971828</v>
      </c>
      <c r="D1835" s="1">
        <v>43259.780370370368</v>
      </c>
      <c r="E1835">
        <v>6</v>
      </c>
    </row>
    <row r="1836" spans="1:5">
      <c r="A1836" t="s">
        <v>61</v>
      </c>
      <c r="B1836">
        <v>17.165812559999999</v>
      </c>
      <c r="C1836">
        <v>51.096054510000002</v>
      </c>
      <c r="D1836" s="1">
        <v>43259.781064814815</v>
      </c>
      <c r="E1836">
        <v>6</v>
      </c>
    </row>
    <row r="1837" spans="1:5">
      <c r="A1837" t="s">
        <v>61</v>
      </c>
      <c r="B1837">
        <v>17.164549059999999</v>
      </c>
      <c r="C1837">
        <v>51.096629710000002</v>
      </c>
      <c r="D1837" s="1">
        <v>43259.781134259261</v>
      </c>
      <c r="E1837">
        <v>6</v>
      </c>
    </row>
    <row r="1838" spans="1:5">
      <c r="A1838" t="s">
        <v>61</v>
      </c>
      <c r="B1838">
        <v>17.163350149999999</v>
      </c>
      <c r="C1838">
        <v>51.097525079999997</v>
      </c>
      <c r="D1838" s="1">
        <v>43259.781226851854</v>
      </c>
      <c r="E1838">
        <v>6</v>
      </c>
    </row>
    <row r="1839" spans="1:5">
      <c r="A1839" t="s">
        <v>61</v>
      </c>
      <c r="B1839">
        <v>17.162600489999999</v>
      </c>
      <c r="C1839">
        <v>51.098065169999998</v>
      </c>
      <c r="D1839" s="1">
        <v>43259.781284722223</v>
      </c>
      <c r="E1839">
        <v>6</v>
      </c>
    </row>
    <row r="1840" spans="1:5">
      <c r="A1840" t="s">
        <v>61</v>
      </c>
      <c r="B1840">
        <v>17.154429239999999</v>
      </c>
      <c r="C1840">
        <v>51.103243480000003</v>
      </c>
      <c r="D1840" s="1">
        <v>43259.782048611109</v>
      </c>
      <c r="E1840">
        <v>6</v>
      </c>
    </row>
    <row r="1841" spans="1:5">
      <c r="A1841" t="s">
        <v>61</v>
      </c>
      <c r="B1841">
        <v>17.15391528</v>
      </c>
      <c r="C1841">
        <v>51.103586980000003</v>
      </c>
      <c r="D1841" s="1">
        <v>43259.782118055555</v>
      </c>
      <c r="E1841">
        <v>6</v>
      </c>
    </row>
    <row r="1842" spans="1:5">
      <c r="A1842" t="s">
        <v>61</v>
      </c>
      <c r="B1842">
        <v>17.143465150000001</v>
      </c>
      <c r="C1842">
        <v>51.106412319999997</v>
      </c>
      <c r="D1842" s="1">
        <v>43259.78292824074</v>
      </c>
      <c r="E1842">
        <v>6</v>
      </c>
    </row>
    <row r="1843" spans="1:5">
      <c r="A1843" t="s">
        <v>61</v>
      </c>
      <c r="B1843">
        <v>17.142907569999998</v>
      </c>
      <c r="C1843">
        <v>51.106807320000001</v>
      </c>
      <c r="D1843" s="1">
        <v>43259.78297453704</v>
      </c>
      <c r="E1843">
        <v>6</v>
      </c>
    </row>
    <row r="1844" spans="1:5">
      <c r="A1844" t="s">
        <v>61</v>
      </c>
      <c r="B1844">
        <v>17.14231302</v>
      </c>
      <c r="C1844">
        <v>51.107200489999997</v>
      </c>
      <c r="D1844" s="1">
        <v>43259.783043981479</v>
      </c>
      <c r="E1844">
        <v>6</v>
      </c>
    </row>
    <row r="1845" spans="1:5">
      <c r="A1845" t="s">
        <v>61</v>
      </c>
      <c r="B1845">
        <v>17.136986950000001</v>
      </c>
      <c r="C1845">
        <v>51.111051109999998</v>
      </c>
      <c r="D1845" s="1">
        <v>43259.783807870372</v>
      </c>
      <c r="E1845">
        <v>6</v>
      </c>
    </row>
    <row r="1846" spans="1:5">
      <c r="A1846" t="s">
        <v>61</v>
      </c>
      <c r="B1846">
        <v>17.130418819999999</v>
      </c>
      <c r="C1846">
        <v>51.114728190000001</v>
      </c>
      <c r="D1846" s="1">
        <v>43259.784641203703</v>
      </c>
      <c r="E1846">
        <v>6</v>
      </c>
    </row>
    <row r="1847" spans="1:5">
      <c r="A1847" t="s">
        <v>61</v>
      </c>
      <c r="B1847">
        <v>17.129937529999999</v>
      </c>
      <c r="C1847">
        <v>51.1146593</v>
      </c>
      <c r="D1847" s="1">
        <v>43259.784722222219</v>
      </c>
      <c r="E1847">
        <v>6</v>
      </c>
    </row>
    <row r="1848" spans="1:5">
      <c r="A1848" t="s">
        <v>61</v>
      </c>
      <c r="B1848">
        <v>17.120102899999999</v>
      </c>
      <c r="C1848">
        <v>51.113559700000003</v>
      </c>
      <c r="D1848" s="1">
        <v>43259.785439814812</v>
      </c>
      <c r="E1848">
        <v>6</v>
      </c>
    </row>
    <row r="1849" spans="1:5">
      <c r="A1849" t="s">
        <v>61</v>
      </c>
      <c r="B1849">
        <v>17.119585090000001</v>
      </c>
      <c r="C1849">
        <v>51.11353115</v>
      </c>
      <c r="D1849" s="1">
        <v>43259.785474537035</v>
      </c>
      <c r="E1849">
        <v>6</v>
      </c>
    </row>
    <row r="1850" spans="1:5">
      <c r="A1850" t="s">
        <v>61</v>
      </c>
      <c r="B1850">
        <v>17.110377249999999</v>
      </c>
      <c r="C1850">
        <v>51.115189950000001</v>
      </c>
      <c r="D1850" s="1">
        <v>43259.786226851851</v>
      </c>
      <c r="E1850">
        <v>6</v>
      </c>
    </row>
    <row r="1851" spans="1:5">
      <c r="A1851" t="s">
        <v>61</v>
      </c>
      <c r="B1851">
        <v>17.10955985</v>
      </c>
      <c r="C1851">
        <v>51.114657639999997</v>
      </c>
      <c r="D1851" s="1">
        <v>43259.786296296297</v>
      </c>
      <c r="E1851">
        <v>6</v>
      </c>
    </row>
    <row r="1852" spans="1:5">
      <c r="A1852" t="s">
        <v>61</v>
      </c>
      <c r="B1852">
        <v>17.108596909999999</v>
      </c>
      <c r="C1852">
        <v>51.114217850000003</v>
      </c>
      <c r="D1852" s="1">
        <v>43259.786377314813</v>
      </c>
      <c r="E1852">
        <v>6</v>
      </c>
    </row>
    <row r="1853" spans="1:5">
      <c r="A1853" t="s">
        <v>61</v>
      </c>
      <c r="B1853">
        <v>17.110577679999999</v>
      </c>
      <c r="C1853">
        <v>51.110770019999997</v>
      </c>
      <c r="D1853" s="1">
        <v>43259.787175925929</v>
      </c>
      <c r="E1853">
        <v>6</v>
      </c>
    </row>
    <row r="1854" spans="1:5">
      <c r="A1854" t="s">
        <v>61</v>
      </c>
      <c r="B1854">
        <v>17.109734329999998</v>
      </c>
      <c r="C1854">
        <v>51.107583159999997</v>
      </c>
      <c r="D1854" s="1">
        <v>43259.788437499999</v>
      </c>
      <c r="E1854">
        <v>6</v>
      </c>
    </row>
    <row r="1855" spans="1:5">
      <c r="A1855" t="s">
        <v>61</v>
      </c>
      <c r="B1855">
        <v>17.1239755</v>
      </c>
      <c r="C1855">
        <v>51.111099099999997</v>
      </c>
      <c r="D1855" s="1">
        <v>43259.789421296293</v>
      </c>
      <c r="E1855">
        <v>6</v>
      </c>
    </row>
    <row r="1856" spans="1:5">
      <c r="A1856" t="s">
        <v>61</v>
      </c>
      <c r="B1856">
        <v>17.105841099999999</v>
      </c>
      <c r="C1856">
        <v>51.107439599999999</v>
      </c>
      <c r="D1856" s="1">
        <v>43259.790254629632</v>
      </c>
      <c r="E1856">
        <v>6</v>
      </c>
    </row>
    <row r="1857" spans="1:5">
      <c r="A1857" t="s">
        <v>61</v>
      </c>
      <c r="B1857">
        <v>17.109420310000001</v>
      </c>
      <c r="C1857">
        <v>51.107658100000002</v>
      </c>
      <c r="D1857" s="1">
        <v>43259.791458333333</v>
      </c>
      <c r="E1857">
        <v>6</v>
      </c>
    </row>
    <row r="1858" spans="1:5">
      <c r="A1858" t="s">
        <v>61</v>
      </c>
      <c r="B1858">
        <v>17.109892420000001</v>
      </c>
      <c r="C1858">
        <v>51.107740939999999</v>
      </c>
      <c r="D1858" s="1">
        <v>43259.809166666666</v>
      </c>
      <c r="E1858">
        <v>6</v>
      </c>
    </row>
    <row r="1859" spans="1:5">
      <c r="A1859" t="s">
        <v>61</v>
      </c>
      <c r="B1859">
        <v>17.110788629999998</v>
      </c>
      <c r="C1859">
        <v>51.107977689999998</v>
      </c>
      <c r="D1859" s="1">
        <v>43259.811585648145</v>
      </c>
      <c r="E1859">
        <v>6</v>
      </c>
    </row>
    <row r="1860" spans="1:5">
      <c r="A1860" t="s">
        <v>61</v>
      </c>
      <c r="B1860">
        <v>17.10952185</v>
      </c>
      <c r="C1860">
        <v>51.107654439999997</v>
      </c>
      <c r="D1860" s="1">
        <v>43259.815312500003</v>
      </c>
      <c r="E1860">
        <v>6</v>
      </c>
    </row>
    <row r="1861" spans="1:5">
      <c r="A1861" t="s">
        <v>61</v>
      </c>
      <c r="B1861">
        <v>17.108932660000001</v>
      </c>
      <c r="C1861">
        <v>51.108245709999998</v>
      </c>
      <c r="D1861" s="1">
        <v>43259.825520833336</v>
      </c>
      <c r="E1861">
        <v>6</v>
      </c>
    </row>
    <row r="1862" spans="1:5">
      <c r="A1862" t="s">
        <v>61</v>
      </c>
      <c r="B1862">
        <v>17.109515940000001</v>
      </c>
      <c r="C1862">
        <v>51.107842089999998</v>
      </c>
      <c r="D1862" s="1">
        <v>43259.826273148145</v>
      </c>
      <c r="E1862">
        <v>6</v>
      </c>
    </row>
    <row r="1863" spans="1:5">
      <c r="A1863" t="s">
        <v>61</v>
      </c>
      <c r="B1863">
        <v>17.107430560000001</v>
      </c>
      <c r="C1863">
        <v>51.108550010000002</v>
      </c>
      <c r="D1863" s="1">
        <v>43259.827777777777</v>
      </c>
      <c r="E1863">
        <v>6</v>
      </c>
    </row>
    <row r="1864" spans="1:5">
      <c r="A1864" t="s">
        <v>61</v>
      </c>
      <c r="B1864">
        <v>17.11534722</v>
      </c>
      <c r="C1864">
        <v>51.114566600000003</v>
      </c>
      <c r="D1864" s="1">
        <v>43259.829074074078</v>
      </c>
      <c r="E1864">
        <v>6</v>
      </c>
    </row>
    <row r="1865" spans="1:5">
      <c r="A1865" t="s">
        <v>61</v>
      </c>
      <c r="B1865">
        <v>17.12601716</v>
      </c>
      <c r="C1865">
        <v>51.114220699999997</v>
      </c>
      <c r="D1865" s="1">
        <v>43259.82980324074</v>
      </c>
      <c r="E1865">
        <v>6</v>
      </c>
    </row>
    <row r="1866" spans="1:5">
      <c r="A1866" t="s">
        <v>61</v>
      </c>
      <c r="B1866">
        <v>17.136240600000001</v>
      </c>
      <c r="C1866">
        <v>51.110933099999997</v>
      </c>
      <c r="D1866" s="1">
        <v>43259.83189814815</v>
      </c>
      <c r="E1866">
        <v>6</v>
      </c>
    </row>
    <row r="1867" spans="1:5">
      <c r="A1867" t="s">
        <v>61</v>
      </c>
      <c r="B1867">
        <v>17.140068970000002</v>
      </c>
      <c r="C1867">
        <v>51.108441970000001</v>
      </c>
      <c r="D1867" s="1">
        <v>43259.832002314812</v>
      </c>
      <c r="E1867">
        <v>6</v>
      </c>
    </row>
    <row r="1868" spans="1:5">
      <c r="A1868" t="s">
        <v>61</v>
      </c>
      <c r="B1868">
        <v>17.151513829999999</v>
      </c>
      <c r="C1868">
        <v>51.103714940000003</v>
      </c>
      <c r="D1868" s="1">
        <v>43259.832754629628</v>
      </c>
      <c r="E1868">
        <v>6</v>
      </c>
    </row>
    <row r="1869" spans="1:5">
      <c r="A1869" t="s">
        <v>61</v>
      </c>
      <c r="B1869">
        <v>17.15312892</v>
      </c>
      <c r="C1869">
        <v>51.103863580000002</v>
      </c>
      <c r="D1869" s="1">
        <v>43259.832824074074</v>
      </c>
      <c r="E1869">
        <v>6</v>
      </c>
    </row>
    <row r="1870" spans="1:5">
      <c r="A1870" t="s">
        <v>61</v>
      </c>
      <c r="B1870">
        <v>17.15348642</v>
      </c>
      <c r="C1870">
        <v>51.104132559999996</v>
      </c>
      <c r="D1870" s="1">
        <v>43259.832870370374</v>
      </c>
      <c r="E1870">
        <v>6</v>
      </c>
    </row>
    <row r="1871" spans="1:5">
      <c r="A1871" t="s">
        <v>61</v>
      </c>
      <c r="B1871">
        <v>17.153821050000001</v>
      </c>
      <c r="C1871">
        <v>51.103807969999998</v>
      </c>
      <c r="D1871" s="1">
        <v>43259.832916666666</v>
      </c>
      <c r="E1871">
        <v>6</v>
      </c>
    </row>
    <row r="1872" spans="1:5">
      <c r="A1872" t="s">
        <v>61</v>
      </c>
      <c r="B1872">
        <v>17.15426278</v>
      </c>
      <c r="C1872">
        <v>51.103487440000002</v>
      </c>
      <c r="D1872" s="1">
        <v>43259.832962962966</v>
      </c>
      <c r="E1872">
        <v>6</v>
      </c>
    </row>
    <row r="1873" spans="1:5">
      <c r="A1873" t="s">
        <v>61</v>
      </c>
      <c r="B1873">
        <v>17.179060339999999</v>
      </c>
      <c r="C1873">
        <v>51.07911928</v>
      </c>
      <c r="D1873" s="1">
        <v>43259.843263888892</v>
      </c>
      <c r="E1873">
        <v>6</v>
      </c>
    </row>
    <row r="1874" spans="1:5">
      <c r="A1874" t="s">
        <v>61</v>
      </c>
      <c r="B1874">
        <v>17.174352500000001</v>
      </c>
      <c r="C1874">
        <v>51.074926400000003</v>
      </c>
      <c r="D1874" s="1">
        <v>43259.845439814817</v>
      </c>
      <c r="E1874">
        <v>6</v>
      </c>
    </row>
    <row r="1875" spans="1:5">
      <c r="A1875" t="s">
        <v>61</v>
      </c>
      <c r="B1875">
        <v>17.179045930000001</v>
      </c>
      <c r="C1875">
        <v>51.079675080000001</v>
      </c>
      <c r="D1875" s="1">
        <v>43259.845567129632</v>
      </c>
      <c r="E1875">
        <v>6</v>
      </c>
    </row>
    <row r="1876" spans="1:5">
      <c r="A1876" t="s">
        <v>61</v>
      </c>
      <c r="B1876">
        <v>17.179081669999999</v>
      </c>
      <c r="C1876">
        <v>51.079399109999997</v>
      </c>
      <c r="D1876" s="1">
        <v>43259.848391203705</v>
      </c>
      <c r="E1876">
        <v>6</v>
      </c>
    </row>
    <row r="1877" spans="1:5">
      <c r="A1877" t="s">
        <v>61</v>
      </c>
      <c r="B1877">
        <v>17.179040140000001</v>
      </c>
      <c r="C1877">
        <v>51.079093309999998</v>
      </c>
      <c r="D1877" s="1">
        <v>43259.99622685185</v>
      </c>
      <c r="E1877">
        <v>6</v>
      </c>
    </row>
    <row r="1878" spans="1:5">
      <c r="A1878" t="s">
        <v>61</v>
      </c>
      <c r="B1878">
        <v>17.178810200000001</v>
      </c>
      <c r="C1878">
        <v>51.079378169999998</v>
      </c>
      <c r="D1878" s="1">
        <v>43259.996932870374</v>
      </c>
      <c r="E1878">
        <v>6</v>
      </c>
    </row>
    <row r="1879" spans="1:5">
      <c r="A1879" t="s">
        <v>61</v>
      </c>
      <c r="B1879">
        <v>17.178210350000001</v>
      </c>
      <c r="C1879">
        <v>51.174556819999999</v>
      </c>
      <c r="D1879" s="1">
        <v>43260.42396990741</v>
      </c>
      <c r="E1879">
        <v>7</v>
      </c>
    </row>
    <row r="1880" spans="1:5">
      <c r="A1880" t="s">
        <v>61</v>
      </c>
      <c r="B1880">
        <v>17.194738529999999</v>
      </c>
      <c r="C1880">
        <v>51.179387570000003</v>
      </c>
      <c r="D1880" s="1">
        <v>43260.424907407411</v>
      </c>
      <c r="E1880">
        <v>7</v>
      </c>
    </row>
    <row r="1881" spans="1:5">
      <c r="A1881" t="s">
        <v>61</v>
      </c>
      <c r="B1881">
        <v>17.195703680000001</v>
      </c>
      <c r="C1881">
        <v>51.179630619999998</v>
      </c>
      <c r="D1881" s="1">
        <v>43260.42496527778</v>
      </c>
      <c r="E1881">
        <v>7</v>
      </c>
    </row>
    <row r="1882" spans="1:5">
      <c r="A1882" t="s">
        <v>61</v>
      </c>
      <c r="B1882">
        <v>17.209720149999999</v>
      </c>
      <c r="C1882">
        <v>51.182675609999997</v>
      </c>
      <c r="D1882" s="1">
        <v>43260.427986111114</v>
      </c>
      <c r="E1882">
        <v>7</v>
      </c>
    </row>
    <row r="1883" spans="1:5">
      <c r="A1883" t="s">
        <v>61</v>
      </c>
      <c r="B1883">
        <v>17.211247440000001</v>
      </c>
      <c r="C1883">
        <v>51.182870989999998</v>
      </c>
      <c r="D1883" s="1">
        <v>43260.428032407406</v>
      </c>
      <c r="E1883">
        <v>7</v>
      </c>
    </row>
    <row r="1884" spans="1:5">
      <c r="A1884" t="s">
        <v>61</v>
      </c>
      <c r="B1884">
        <v>17.227078939999998</v>
      </c>
      <c r="C1884">
        <v>51.187498220000002</v>
      </c>
      <c r="D1884" s="1">
        <v>43260.428796296299</v>
      </c>
      <c r="E1884">
        <v>7</v>
      </c>
    </row>
    <row r="1885" spans="1:5">
      <c r="A1885" t="s">
        <v>61</v>
      </c>
      <c r="B1885">
        <v>17.235913530000001</v>
      </c>
      <c r="C1885">
        <v>51.190972049999999</v>
      </c>
      <c r="D1885" s="1">
        <v>43260.429583333331</v>
      </c>
      <c r="E1885">
        <v>7</v>
      </c>
    </row>
    <row r="1886" spans="1:5">
      <c r="A1886" t="s">
        <v>61</v>
      </c>
      <c r="B1886">
        <v>17.236828679999999</v>
      </c>
      <c r="C1886">
        <v>51.191185869999998</v>
      </c>
      <c r="D1886" s="1">
        <v>43260.429629629631</v>
      </c>
      <c r="E1886">
        <v>7</v>
      </c>
    </row>
    <row r="1887" spans="1:5">
      <c r="A1887" t="s">
        <v>61</v>
      </c>
      <c r="B1887">
        <v>17.23838143</v>
      </c>
      <c r="C1887">
        <v>51.191556859999999</v>
      </c>
      <c r="D1887" s="1">
        <v>43260.429699074077</v>
      </c>
      <c r="E1887">
        <v>7</v>
      </c>
    </row>
    <row r="1888" spans="1:5">
      <c r="A1888" t="s">
        <v>61</v>
      </c>
      <c r="B1888">
        <v>17.23916032</v>
      </c>
      <c r="C1888">
        <v>51.191649400000003</v>
      </c>
      <c r="D1888" s="1">
        <v>43260.4297337963</v>
      </c>
      <c r="E1888">
        <v>7</v>
      </c>
    </row>
    <row r="1889" spans="1:5">
      <c r="A1889" t="s">
        <v>61</v>
      </c>
      <c r="B1889">
        <v>17.266781999999999</v>
      </c>
      <c r="C1889">
        <v>51.192756109999998</v>
      </c>
      <c r="D1889" s="1">
        <v>43260.430590277778</v>
      </c>
      <c r="E1889">
        <v>7</v>
      </c>
    </row>
    <row r="1890" spans="1:5">
      <c r="A1890" t="s">
        <v>61</v>
      </c>
      <c r="B1890">
        <v>17.269034080000001</v>
      </c>
      <c r="C1890">
        <v>51.192889780000002</v>
      </c>
      <c r="D1890" s="1">
        <v>43260.430648148147</v>
      </c>
      <c r="E1890">
        <v>7</v>
      </c>
    </row>
    <row r="1891" spans="1:5">
      <c r="A1891" t="s">
        <v>61</v>
      </c>
      <c r="B1891">
        <v>17.27324269</v>
      </c>
      <c r="C1891">
        <v>51.193266370000003</v>
      </c>
      <c r="D1891" s="1">
        <v>43260.430763888886</v>
      </c>
      <c r="E1891">
        <v>7</v>
      </c>
    </row>
    <row r="1892" spans="1:5">
      <c r="A1892" t="s">
        <v>61</v>
      </c>
      <c r="B1892">
        <v>17.27539689</v>
      </c>
      <c r="C1892">
        <v>51.193386490000002</v>
      </c>
      <c r="D1892" s="1">
        <v>43260.430821759262</v>
      </c>
      <c r="E1892">
        <v>7</v>
      </c>
    </row>
    <row r="1893" spans="1:5">
      <c r="A1893" t="s">
        <v>61</v>
      </c>
      <c r="B1893">
        <v>17.30904215</v>
      </c>
      <c r="C1893">
        <v>51.198572589999998</v>
      </c>
      <c r="D1893" s="1">
        <v>43260.432280092595</v>
      </c>
      <c r="E1893">
        <v>7</v>
      </c>
    </row>
    <row r="1894" spans="1:5">
      <c r="A1894" t="s">
        <v>61</v>
      </c>
      <c r="B1894">
        <v>17.332161379999999</v>
      </c>
      <c r="C1894">
        <v>51.203579499999996</v>
      </c>
      <c r="D1894" s="1">
        <v>43260.433333333334</v>
      </c>
      <c r="E1894">
        <v>7</v>
      </c>
    </row>
    <row r="1895" spans="1:5">
      <c r="A1895" t="s">
        <v>61</v>
      </c>
      <c r="B1895">
        <v>17.350167070000001</v>
      </c>
      <c r="C1895">
        <v>51.212989090000001</v>
      </c>
      <c r="D1895" s="1">
        <v>43260.434189814812</v>
      </c>
      <c r="E1895">
        <v>7</v>
      </c>
    </row>
    <row r="1896" spans="1:5">
      <c r="A1896" t="s">
        <v>61</v>
      </c>
      <c r="B1896">
        <v>17.351838749999999</v>
      </c>
      <c r="C1896">
        <v>51.213321819999997</v>
      </c>
      <c r="D1896" s="1">
        <v>43260.434247685182</v>
      </c>
      <c r="E1896">
        <v>7</v>
      </c>
    </row>
    <row r="1897" spans="1:5">
      <c r="A1897" t="s">
        <v>61</v>
      </c>
      <c r="B1897">
        <v>17.367668779999999</v>
      </c>
      <c r="C1897">
        <v>51.216440319999997</v>
      </c>
      <c r="D1897" s="1">
        <v>43260.434965277775</v>
      </c>
      <c r="E1897">
        <v>7</v>
      </c>
    </row>
    <row r="1898" spans="1:5">
      <c r="A1898" t="s">
        <v>61</v>
      </c>
      <c r="B1898">
        <v>17.377828529999999</v>
      </c>
      <c r="C1898">
        <v>51.214206500000003</v>
      </c>
      <c r="D1898" s="1">
        <v>43260.435844907406</v>
      </c>
      <c r="E1898">
        <v>7</v>
      </c>
    </row>
    <row r="1899" spans="1:5">
      <c r="A1899" t="s">
        <v>61</v>
      </c>
      <c r="B1899">
        <v>17.378776439999999</v>
      </c>
      <c r="C1899">
        <v>51.21420183</v>
      </c>
      <c r="D1899" s="1">
        <v>43260.435902777775</v>
      </c>
      <c r="E1899">
        <v>7</v>
      </c>
    </row>
    <row r="1900" spans="1:5">
      <c r="A1900" t="s">
        <v>61</v>
      </c>
      <c r="B1900">
        <v>17.37884202</v>
      </c>
      <c r="C1900">
        <v>51.210747949999998</v>
      </c>
      <c r="D1900" s="1">
        <v>43260.436736111114</v>
      </c>
      <c r="E1900">
        <v>7</v>
      </c>
    </row>
    <row r="1901" spans="1:5">
      <c r="A1901" t="s">
        <v>61</v>
      </c>
      <c r="B1901">
        <v>17.37858744</v>
      </c>
      <c r="C1901">
        <v>51.210362019999998</v>
      </c>
      <c r="D1901" s="1">
        <v>43260.436805555553</v>
      </c>
      <c r="E1901">
        <v>7</v>
      </c>
    </row>
    <row r="1902" spans="1:5">
      <c r="A1902" t="s">
        <v>61</v>
      </c>
      <c r="B1902">
        <v>17.378517649999999</v>
      </c>
      <c r="C1902">
        <v>51.210073950000002</v>
      </c>
      <c r="D1902" s="1">
        <v>43260.436932870369</v>
      </c>
      <c r="E1902">
        <v>7</v>
      </c>
    </row>
    <row r="1903" spans="1:5">
      <c r="A1903" t="s">
        <v>61</v>
      </c>
      <c r="B1903">
        <v>17.378992</v>
      </c>
      <c r="C1903">
        <v>51.209515840000002</v>
      </c>
      <c r="D1903" s="1">
        <v>43260.43822916667</v>
      </c>
      <c r="E1903">
        <v>7</v>
      </c>
    </row>
    <row r="1904" spans="1:5">
      <c r="A1904" t="s">
        <v>61</v>
      </c>
      <c r="B1904">
        <v>17.379898369999999</v>
      </c>
      <c r="C1904">
        <v>51.209197539999998</v>
      </c>
      <c r="D1904" s="1">
        <v>43260.438969907409</v>
      </c>
      <c r="E1904">
        <v>7</v>
      </c>
    </row>
    <row r="1905" spans="1:5">
      <c r="A1905" t="s">
        <v>61</v>
      </c>
      <c r="B1905">
        <v>17.38042463</v>
      </c>
      <c r="C1905">
        <v>51.208838880000002</v>
      </c>
      <c r="D1905" s="1">
        <v>43260.441192129627</v>
      </c>
      <c r="E1905">
        <v>7</v>
      </c>
    </row>
    <row r="1906" spans="1:5">
      <c r="A1906" t="s">
        <v>61</v>
      </c>
      <c r="B1906">
        <v>17.380330480000001</v>
      </c>
      <c r="C1906">
        <v>51.209148859999999</v>
      </c>
      <c r="D1906" s="1">
        <v>43260.444062499999</v>
      </c>
      <c r="E1906">
        <v>7</v>
      </c>
    </row>
    <row r="1907" spans="1:5">
      <c r="A1907" t="s">
        <v>61</v>
      </c>
      <c r="B1907">
        <v>17.379730670000001</v>
      </c>
      <c r="C1907">
        <v>51.208724629999999</v>
      </c>
      <c r="D1907" s="1">
        <v>43260.444814814815</v>
      </c>
      <c r="E1907">
        <v>7</v>
      </c>
    </row>
    <row r="1908" spans="1:5">
      <c r="A1908" t="s">
        <v>61</v>
      </c>
      <c r="B1908">
        <v>17.37957218</v>
      </c>
      <c r="C1908">
        <v>51.207919660000002</v>
      </c>
      <c r="D1908" s="1">
        <v>43260.446574074071</v>
      </c>
      <c r="E1908">
        <v>7</v>
      </c>
    </row>
    <row r="1909" spans="1:5">
      <c r="A1909" t="s">
        <v>61</v>
      </c>
      <c r="B1909">
        <v>17.378780549999998</v>
      </c>
      <c r="C1909">
        <v>51.207833299999997</v>
      </c>
      <c r="D1909" s="1">
        <v>43260.447025462963</v>
      </c>
      <c r="E1909">
        <v>7</v>
      </c>
    </row>
    <row r="1910" spans="1:5">
      <c r="A1910" t="s">
        <v>61</v>
      </c>
      <c r="B1910">
        <v>17.380468199999999</v>
      </c>
      <c r="C1910">
        <v>51.206848700000002</v>
      </c>
      <c r="D1910" s="1">
        <v>43260.448009259257</v>
      </c>
      <c r="E1910">
        <v>7</v>
      </c>
    </row>
    <row r="1911" spans="1:5">
      <c r="A1911" t="s">
        <v>61</v>
      </c>
      <c r="B1911">
        <v>17.383781500000001</v>
      </c>
      <c r="C1911">
        <v>51.207353400000002</v>
      </c>
      <c r="D1911" s="1">
        <v>43260.450162037036</v>
      </c>
      <c r="E1911">
        <v>7</v>
      </c>
    </row>
    <row r="1912" spans="1:5">
      <c r="A1912" t="s">
        <v>61</v>
      </c>
      <c r="B1912">
        <v>17.378908920000001</v>
      </c>
      <c r="C1912">
        <v>51.207621519999996</v>
      </c>
      <c r="D1912" s="1">
        <v>43260.452303240738</v>
      </c>
      <c r="E1912">
        <v>7</v>
      </c>
    </row>
    <row r="1913" spans="1:5">
      <c r="A1913" t="s">
        <v>61</v>
      </c>
      <c r="B1913">
        <v>17.37943228</v>
      </c>
      <c r="C1913">
        <v>51.20772848</v>
      </c>
      <c r="D1913" s="1">
        <v>43260.453888888886</v>
      </c>
      <c r="E1913">
        <v>7</v>
      </c>
    </row>
    <row r="1914" spans="1:5">
      <c r="A1914" t="s">
        <v>61</v>
      </c>
      <c r="B1914">
        <v>17.378445710000001</v>
      </c>
      <c r="C1914">
        <v>51.207923960000002</v>
      </c>
      <c r="D1914" s="1">
        <v>43260.455254629633</v>
      </c>
      <c r="E1914">
        <v>7</v>
      </c>
    </row>
    <row r="1915" spans="1:5">
      <c r="A1915" t="s">
        <v>61</v>
      </c>
      <c r="B1915">
        <v>17.379186390000001</v>
      </c>
      <c r="C1915">
        <v>51.207621269999997</v>
      </c>
      <c r="D1915" s="1">
        <v>43260.456493055557</v>
      </c>
      <c r="E1915">
        <v>7</v>
      </c>
    </row>
    <row r="1916" spans="1:5">
      <c r="A1916" t="s">
        <v>61</v>
      </c>
      <c r="B1916">
        <v>17.378851260000001</v>
      </c>
      <c r="C1916">
        <v>51.207867309999997</v>
      </c>
      <c r="D1916" s="1">
        <v>43260.45752314815</v>
      </c>
      <c r="E1916">
        <v>7</v>
      </c>
    </row>
    <row r="1917" spans="1:5">
      <c r="A1917" t="s">
        <v>61</v>
      </c>
      <c r="B1917">
        <v>17.3791984</v>
      </c>
      <c r="C1917">
        <v>51.207763120000003</v>
      </c>
      <c r="D1917" s="1">
        <v>43260.467222222222</v>
      </c>
      <c r="E1917">
        <v>7</v>
      </c>
    </row>
    <row r="1918" spans="1:5">
      <c r="A1918" t="s">
        <v>61</v>
      </c>
      <c r="B1918">
        <v>17.379776440000001</v>
      </c>
      <c r="C1918">
        <v>51.208568169999999</v>
      </c>
      <c r="D1918" s="1">
        <v>43260.468657407408</v>
      </c>
      <c r="E1918">
        <v>7</v>
      </c>
    </row>
    <row r="1919" spans="1:5">
      <c r="A1919" t="s">
        <v>61</v>
      </c>
      <c r="B1919">
        <v>17.379372310000001</v>
      </c>
      <c r="C1919">
        <v>51.208954329999997</v>
      </c>
      <c r="D1919" s="1">
        <v>43260.469351851854</v>
      </c>
      <c r="E1919">
        <v>7</v>
      </c>
    </row>
    <row r="1920" spans="1:5">
      <c r="A1920" t="s">
        <v>61</v>
      </c>
      <c r="B1920">
        <v>17.379322070000001</v>
      </c>
      <c r="C1920">
        <v>51.209383870000003</v>
      </c>
      <c r="D1920" s="1">
        <v>43260.470057870371</v>
      </c>
      <c r="E1920">
        <v>7</v>
      </c>
    </row>
    <row r="1921" spans="1:5">
      <c r="A1921" t="s">
        <v>61</v>
      </c>
      <c r="B1921">
        <v>17.379558719999999</v>
      </c>
      <c r="C1921">
        <v>51.209828709999996</v>
      </c>
      <c r="D1921" s="1">
        <v>43260.47934027778</v>
      </c>
      <c r="E1921">
        <v>7</v>
      </c>
    </row>
    <row r="1922" spans="1:5">
      <c r="A1922" t="s">
        <v>61</v>
      </c>
      <c r="B1922">
        <v>17.379074769999999</v>
      </c>
      <c r="C1922">
        <v>51.209036140000002</v>
      </c>
      <c r="D1922" s="1">
        <v>43260.48165509259</v>
      </c>
      <c r="E1922">
        <v>7</v>
      </c>
    </row>
    <row r="1923" spans="1:5">
      <c r="A1923" t="s">
        <v>61</v>
      </c>
      <c r="B1923">
        <v>17.379263269999999</v>
      </c>
      <c r="C1923">
        <v>51.209537179999998</v>
      </c>
      <c r="D1923" s="1">
        <v>43260.488344907404</v>
      </c>
      <c r="E1923">
        <v>7</v>
      </c>
    </row>
    <row r="1924" spans="1:5">
      <c r="A1924" t="s">
        <v>61</v>
      </c>
      <c r="B1924">
        <v>17.3797383</v>
      </c>
      <c r="C1924">
        <v>51.210211340000001</v>
      </c>
      <c r="D1924" s="1">
        <v>43260.492893518516</v>
      </c>
      <c r="E1924">
        <v>7</v>
      </c>
    </row>
    <row r="1925" spans="1:5">
      <c r="A1925" t="s">
        <v>61</v>
      </c>
      <c r="B1925">
        <v>17.380636840000001</v>
      </c>
      <c r="C1925">
        <v>51.20946996</v>
      </c>
      <c r="D1925" s="1">
        <v>43260.512303240743</v>
      </c>
      <c r="E1925">
        <v>7</v>
      </c>
    </row>
    <row r="1926" spans="1:5">
      <c r="A1926" t="s">
        <v>61</v>
      </c>
      <c r="B1926">
        <v>17.38144518</v>
      </c>
      <c r="C1926">
        <v>51.209924260000001</v>
      </c>
      <c r="D1926" s="1">
        <v>43260.513055555559</v>
      </c>
      <c r="E1926">
        <v>7</v>
      </c>
    </row>
    <row r="1927" spans="1:5">
      <c r="A1927" t="s">
        <v>61</v>
      </c>
      <c r="B1927">
        <v>17.381692340000001</v>
      </c>
      <c r="C1927">
        <v>51.209564950000001</v>
      </c>
      <c r="D1927" s="1">
        <v>43260.513831018521</v>
      </c>
      <c r="E1927">
        <v>7</v>
      </c>
    </row>
    <row r="1928" spans="1:5">
      <c r="A1928" t="s">
        <v>61</v>
      </c>
      <c r="B1928">
        <v>17.383151529999999</v>
      </c>
      <c r="C1928">
        <v>51.209237539999997</v>
      </c>
      <c r="D1928" s="1">
        <v>43260.521354166667</v>
      </c>
      <c r="E1928">
        <v>7</v>
      </c>
    </row>
    <row r="1929" spans="1:5">
      <c r="A1929" t="s">
        <v>61</v>
      </c>
      <c r="B1929">
        <v>17.382803289999998</v>
      </c>
      <c r="C1929">
        <v>51.209460389999997</v>
      </c>
      <c r="D1929" s="1">
        <v>43260.534143518518</v>
      </c>
      <c r="E1929">
        <v>7</v>
      </c>
    </row>
    <row r="1930" spans="1:5">
      <c r="A1930" t="s">
        <v>61</v>
      </c>
      <c r="B1930">
        <v>17.382319840000001</v>
      </c>
      <c r="C1930">
        <v>51.209522790000001</v>
      </c>
      <c r="D1930" s="1">
        <v>43260.535601851851</v>
      </c>
      <c r="E1930">
        <v>7</v>
      </c>
    </row>
    <row r="1931" spans="1:5">
      <c r="A1931" t="s">
        <v>61</v>
      </c>
      <c r="B1931">
        <v>17.380260140000001</v>
      </c>
      <c r="C1931">
        <v>51.209873590000001</v>
      </c>
      <c r="D1931" s="1">
        <v>43260.536990740744</v>
      </c>
      <c r="E1931">
        <v>7</v>
      </c>
    </row>
    <row r="1932" spans="1:5">
      <c r="A1932" t="s">
        <v>61</v>
      </c>
      <c r="B1932">
        <v>17.378879510000001</v>
      </c>
      <c r="C1932">
        <v>51.209719610000001</v>
      </c>
      <c r="D1932" s="1">
        <v>43260.538564814815</v>
      </c>
      <c r="E1932">
        <v>7</v>
      </c>
    </row>
    <row r="1933" spans="1:5">
      <c r="A1933" t="s">
        <v>61</v>
      </c>
      <c r="B1933">
        <v>17.379164200000002</v>
      </c>
      <c r="C1933">
        <v>51.20797812</v>
      </c>
      <c r="D1933" s="1">
        <v>43260.539270833331</v>
      </c>
      <c r="E1933">
        <v>7</v>
      </c>
    </row>
    <row r="1934" spans="1:5">
      <c r="A1934" t="s">
        <v>61</v>
      </c>
      <c r="B1934">
        <v>17.383520130000001</v>
      </c>
      <c r="C1934">
        <v>51.209378510000001</v>
      </c>
      <c r="D1934" s="1">
        <v>43260.540636574071</v>
      </c>
      <c r="E1934">
        <v>7</v>
      </c>
    </row>
    <row r="1935" spans="1:5">
      <c r="A1935" t="s">
        <v>61</v>
      </c>
      <c r="B1935">
        <v>17.37587444</v>
      </c>
      <c r="C1935">
        <v>51.214132990000003</v>
      </c>
      <c r="D1935" s="1">
        <v>43260.55259259259</v>
      </c>
      <c r="E1935">
        <v>7</v>
      </c>
    </row>
    <row r="1936" spans="1:5">
      <c r="A1936" t="s">
        <v>61</v>
      </c>
      <c r="B1936">
        <v>17.375076839999998</v>
      </c>
      <c r="C1936">
        <v>51.213908340000003</v>
      </c>
      <c r="D1936" s="1">
        <v>43260.554039351853</v>
      </c>
      <c r="E1936">
        <v>7</v>
      </c>
    </row>
    <row r="1937" spans="1:5">
      <c r="A1937" t="s">
        <v>61</v>
      </c>
      <c r="B1937">
        <v>17.375695310000001</v>
      </c>
      <c r="C1937">
        <v>51.214027250000001</v>
      </c>
      <c r="D1937" s="1">
        <v>43260.566400462965</v>
      </c>
      <c r="E1937">
        <v>7</v>
      </c>
    </row>
    <row r="1938" spans="1:5">
      <c r="A1938" t="s">
        <v>61</v>
      </c>
      <c r="B1938">
        <v>17.376349189999999</v>
      </c>
      <c r="C1938">
        <v>51.214254650000001</v>
      </c>
      <c r="D1938" s="1">
        <v>43260.567407407405</v>
      </c>
      <c r="E1938">
        <v>7</v>
      </c>
    </row>
    <row r="1939" spans="1:5">
      <c r="A1939" t="s">
        <v>61</v>
      </c>
      <c r="B1939">
        <v>17.37691598</v>
      </c>
      <c r="C1939">
        <v>51.214395799999998</v>
      </c>
      <c r="D1939" s="1">
        <v>43260.567511574074</v>
      </c>
      <c r="E1939">
        <v>7</v>
      </c>
    </row>
    <row r="1940" spans="1:5">
      <c r="A1940" t="s">
        <v>61</v>
      </c>
      <c r="B1940">
        <v>17.370474560000002</v>
      </c>
      <c r="C1940">
        <v>51.216134859999997</v>
      </c>
      <c r="D1940" s="1">
        <v>43260.568993055553</v>
      </c>
      <c r="E1940">
        <v>7</v>
      </c>
    </row>
    <row r="1941" spans="1:5">
      <c r="A1941" t="s">
        <v>61</v>
      </c>
      <c r="B1941">
        <v>17.369740759999999</v>
      </c>
      <c r="C1941">
        <v>51.216301819999998</v>
      </c>
      <c r="D1941" s="1">
        <v>43260.569039351853</v>
      </c>
      <c r="E1941">
        <v>7</v>
      </c>
    </row>
    <row r="1942" spans="1:5">
      <c r="A1942" t="s">
        <v>61</v>
      </c>
      <c r="B1942">
        <v>17.369095269999999</v>
      </c>
      <c r="C1942">
        <v>51.21643624</v>
      </c>
      <c r="D1942" s="1">
        <v>43260.569074074076</v>
      </c>
      <c r="E1942">
        <v>7</v>
      </c>
    </row>
    <row r="1943" spans="1:5">
      <c r="A1943" t="s">
        <v>61</v>
      </c>
      <c r="B1943">
        <v>17.36837457</v>
      </c>
      <c r="C1943">
        <v>51.216362850000003</v>
      </c>
      <c r="D1943" s="1">
        <v>43260.569120370368</v>
      </c>
      <c r="E1943">
        <v>7</v>
      </c>
    </row>
    <row r="1944" spans="1:5">
      <c r="A1944" t="s">
        <v>61</v>
      </c>
      <c r="B1944">
        <v>17.350480210000001</v>
      </c>
      <c r="C1944">
        <v>51.212712449999998</v>
      </c>
      <c r="D1944" s="1">
        <v>43260.569849537038</v>
      </c>
      <c r="E1944">
        <v>7</v>
      </c>
    </row>
    <row r="1945" spans="1:5">
      <c r="A1945" t="s">
        <v>61</v>
      </c>
      <c r="B1945">
        <v>17.349426990000001</v>
      </c>
      <c r="C1945">
        <v>51.212531460000001</v>
      </c>
      <c r="D1945" s="1">
        <v>43260.569884259261</v>
      </c>
      <c r="E1945">
        <v>7</v>
      </c>
    </row>
    <row r="1946" spans="1:5">
      <c r="A1946" t="s">
        <v>61</v>
      </c>
      <c r="B1946">
        <v>17.333598380000002</v>
      </c>
      <c r="C1946">
        <v>51.203915709999997</v>
      </c>
      <c r="D1946" s="1">
        <v>43260.570648148147</v>
      </c>
      <c r="E1946">
        <v>7</v>
      </c>
    </row>
    <row r="1947" spans="1:5">
      <c r="A1947" t="s">
        <v>61</v>
      </c>
      <c r="B1947">
        <v>17.322191459999999</v>
      </c>
      <c r="C1947">
        <v>51.201718980000003</v>
      </c>
      <c r="D1947" s="1">
        <v>43260.571342592593</v>
      </c>
      <c r="E1947">
        <v>7</v>
      </c>
    </row>
    <row r="1948" spans="1:5">
      <c r="A1948" t="s">
        <v>61</v>
      </c>
      <c r="B1948">
        <v>17.321496830000001</v>
      </c>
      <c r="C1948">
        <v>51.20152848</v>
      </c>
      <c r="D1948" s="1">
        <v>43260.571377314816</v>
      </c>
      <c r="E1948">
        <v>7</v>
      </c>
    </row>
    <row r="1949" spans="1:5">
      <c r="A1949" t="s">
        <v>61</v>
      </c>
      <c r="B1949">
        <v>17.320909839999999</v>
      </c>
      <c r="C1949">
        <v>51.201374649999998</v>
      </c>
      <c r="D1949" s="1">
        <v>43260.571412037039</v>
      </c>
      <c r="E1949">
        <v>7</v>
      </c>
    </row>
    <row r="1950" spans="1:5">
      <c r="A1950" t="s">
        <v>61</v>
      </c>
      <c r="B1950">
        <v>17.320174210000001</v>
      </c>
      <c r="C1950">
        <v>51.201076479999998</v>
      </c>
      <c r="D1950" s="1">
        <v>43260.571458333332</v>
      </c>
      <c r="E1950">
        <v>7</v>
      </c>
    </row>
    <row r="1951" spans="1:5">
      <c r="A1951" t="s">
        <v>61</v>
      </c>
      <c r="B1951">
        <v>17.299575870000002</v>
      </c>
      <c r="C1951">
        <v>51.198311009999998</v>
      </c>
      <c r="D1951" s="1">
        <v>43260.572199074071</v>
      </c>
      <c r="E1951">
        <v>7</v>
      </c>
    </row>
    <row r="1952" spans="1:5">
      <c r="A1952" t="s">
        <v>61</v>
      </c>
      <c r="B1952">
        <v>17.298093139999999</v>
      </c>
      <c r="C1952">
        <v>51.198276460000002</v>
      </c>
      <c r="D1952" s="1">
        <v>43260.572256944448</v>
      </c>
      <c r="E1952">
        <v>7</v>
      </c>
    </row>
    <row r="1953" spans="1:5">
      <c r="A1953" t="s">
        <v>61</v>
      </c>
      <c r="B1953">
        <v>17.280026660000001</v>
      </c>
      <c r="C1953">
        <v>51.194851929999999</v>
      </c>
      <c r="D1953" s="1">
        <v>43260.57303240741</v>
      </c>
      <c r="E1953">
        <v>7</v>
      </c>
    </row>
    <row r="1954" spans="1:5">
      <c r="A1954" t="s">
        <v>61</v>
      </c>
      <c r="B1954">
        <v>17.279693080000001</v>
      </c>
      <c r="C1954">
        <v>51.194422039999999</v>
      </c>
      <c r="D1954" s="1">
        <v>43260.57309027778</v>
      </c>
      <c r="E1954">
        <v>7</v>
      </c>
    </row>
    <row r="1955" spans="1:5">
      <c r="A1955" t="s">
        <v>61</v>
      </c>
      <c r="B1955">
        <v>17.279032369999999</v>
      </c>
      <c r="C1955">
        <v>51.194554449999998</v>
      </c>
      <c r="D1955" s="1">
        <v>43260.573136574072</v>
      </c>
      <c r="E1955">
        <v>7</v>
      </c>
    </row>
    <row r="1956" spans="1:5">
      <c r="A1956" t="s">
        <v>61</v>
      </c>
      <c r="B1956">
        <v>17.278284410000001</v>
      </c>
      <c r="C1956">
        <v>51.194339730000003</v>
      </c>
      <c r="D1956" s="1">
        <v>43260.573171296295</v>
      </c>
      <c r="E1956">
        <v>7</v>
      </c>
    </row>
    <row r="1957" spans="1:5">
      <c r="A1957" t="s">
        <v>61</v>
      </c>
      <c r="B1957">
        <v>17.277209970000001</v>
      </c>
      <c r="C1957">
        <v>51.194106929999997</v>
      </c>
      <c r="D1957" s="1">
        <v>43260.573206018518</v>
      </c>
      <c r="E1957">
        <v>7</v>
      </c>
    </row>
    <row r="1958" spans="1:5">
      <c r="A1958" t="s">
        <v>61</v>
      </c>
      <c r="B1958">
        <v>17.275946139999999</v>
      </c>
      <c r="C1958">
        <v>51.193740149999996</v>
      </c>
      <c r="D1958" s="1">
        <v>43260.573252314818</v>
      </c>
      <c r="E1958">
        <v>7</v>
      </c>
    </row>
    <row r="1959" spans="1:5">
      <c r="A1959" t="s">
        <v>61</v>
      </c>
      <c r="B1959">
        <v>17.247341120000002</v>
      </c>
      <c r="C1959">
        <v>51.192341970000001</v>
      </c>
      <c r="D1959" s="1">
        <v>43260.574050925927</v>
      </c>
      <c r="E1959">
        <v>7</v>
      </c>
    </row>
    <row r="1960" spans="1:5">
      <c r="A1960" t="s">
        <v>61</v>
      </c>
      <c r="B1960">
        <v>17.217494210000002</v>
      </c>
      <c r="C1960">
        <v>51.182741720000003</v>
      </c>
      <c r="D1960" s="1">
        <v>43260.575370370374</v>
      </c>
      <c r="E1960">
        <v>7</v>
      </c>
    </row>
    <row r="1961" spans="1:5">
      <c r="A1961" t="s">
        <v>61</v>
      </c>
      <c r="B1961">
        <v>17.215835590000001</v>
      </c>
      <c r="C1961">
        <v>51.182671759999998</v>
      </c>
      <c r="D1961" s="1">
        <v>43260.575416666667</v>
      </c>
      <c r="E1961">
        <v>7</v>
      </c>
    </row>
    <row r="1962" spans="1:5">
      <c r="A1962" t="s">
        <v>61</v>
      </c>
      <c r="B1962">
        <v>17.195712700000001</v>
      </c>
      <c r="C1962">
        <v>51.179570929999997</v>
      </c>
      <c r="D1962" s="1">
        <v>43260.576168981483</v>
      </c>
      <c r="E1962">
        <v>7</v>
      </c>
    </row>
    <row r="1963" spans="1:5">
      <c r="A1963" t="s">
        <v>61</v>
      </c>
      <c r="B1963">
        <v>17.194538600000001</v>
      </c>
      <c r="C1963">
        <v>51.179479639999997</v>
      </c>
      <c r="D1963" s="1">
        <v>43260.576215277775</v>
      </c>
      <c r="E1963">
        <v>7</v>
      </c>
    </row>
    <row r="1964" spans="1:5">
      <c r="A1964" t="s">
        <v>61</v>
      </c>
      <c r="B1964">
        <v>17.193691489999999</v>
      </c>
      <c r="C1964">
        <v>51.17933481</v>
      </c>
      <c r="D1964" s="1">
        <v>43260.576249999998</v>
      </c>
      <c r="E1964">
        <v>7</v>
      </c>
    </row>
    <row r="1965" spans="1:5">
      <c r="A1965" t="s">
        <v>61</v>
      </c>
      <c r="B1965">
        <v>17.192867769999999</v>
      </c>
      <c r="C1965">
        <v>51.179236000000003</v>
      </c>
      <c r="D1965" s="1">
        <v>43260.576284722221</v>
      </c>
      <c r="E1965">
        <v>7</v>
      </c>
    </row>
    <row r="1966" spans="1:5">
      <c r="A1966" t="s">
        <v>61</v>
      </c>
      <c r="B1966">
        <v>17.176179770000001</v>
      </c>
      <c r="C1966">
        <v>51.174149880000002</v>
      </c>
      <c r="D1966" s="1">
        <v>43260.577025462961</v>
      </c>
      <c r="E1966">
        <v>7</v>
      </c>
    </row>
    <row r="1967" spans="1:5">
      <c r="A1967" t="s">
        <v>61</v>
      </c>
      <c r="B1967">
        <v>17.158428860000001</v>
      </c>
      <c r="C1967">
        <v>51.164346520000002</v>
      </c>
      <c r="D1967" s="1">
        <v>43260.578425925924</v>
      </c>
      <c r="E1967">
        <v>7</v>
      </c>
    </row>
    <row r="1968" spans="1:5">
      <c r="A1968" t="s">
        <v>61</v>
      </c>
      <c r="B1968">
        <v>17.153791640000001</v>
      </c>
      <c r="C1968">
        <v>51.162190539999997</v>
      </c>
      <c r="D1968" s="1">
        <v>43260.580543981479</v>
      </c>
      <c r="E1968">
        <v>7</v>
      </c>
    </row>
    <row r="1969" spans="1:5">
      <c r="A1969" t="s">
        <v>61</v>
      </c>
      <c r="B1969">
        <v>17.1624418</v>
      </c>
      <c r="C1969">
        <v>51.168885500000002</v>
      </c>
      <c r="D1969" s="1">
        <v>43260.581319444442</v>
      </c>
      <c r="E1969">
        <v>7</v>
      </c>
    </row>
    <row r="1970" spans="1:5">
      <c r="A1970" t="s">
        <v>61</v>
      </c>
      <c r="B1970">
        <v>17.13481509</v>
      </c>
      <c r="C1970">
        <v>51.164623489999997</v>
      </c>
      <c r="D1970" s="1">
        <v>43260.581412037034</v>
      </c>
      <c r="E1970">
        <v>7</v>
      </c>
    </row>
    <row r="1971" spans="1:5">
      <c r="A1971" t="s">
        <v>61</v>
      </c>
      <c r="B1971">
        <v>17.133441640000001</v>
      </c>
      <c r="C1971">
        <v>51.164499589999998</v>
      </c>
      <c r="D1971" s="1">
        <v>43260.58148148148</v>
      </c>
      <c r="E1971">
        <v>7</v>
      </c>
    </row>
    <row r="1972" spans="1:5">
      <c r="A1972" t="s">
        <v>61</v>
      </c>
      <c r="B1972">
        <v>17.132276900000001</v>
      </c>
      <c r="C1972">
        <v>51.164560979999997</v>
      </c>
      <c r="D1972" s="1">
        <v>43260.58153935185</v>
      </c>
      <c r="E1972">
        <v>7</v>
      </c>
    </row>
    <row r="1973" spans="1:5">
      <c r="A1973" t="s">
        <v>61</v>
      </c>
      <c r="B1973">
        <v>17.12420101</v>
      </c>
      <c r="C1973">
        <v>51.162606230000002</v>
      </c>
      <c r="D1973" s="1">
        <v>43260.582314814812</v>
      </c>
      <c r="E1973">
        <v>7</v>
      </c>
    </row>
    <row r="1974" spans="1:5">
      <c r="A1974" t="s">
        <v>61</v>
      </c>
      <c r="B1974">
        <v>17.124055500000001</v>
      </c>
      <c r="C1974">
        <v>51.146476100000001</v>
      </c>
      <c r="D1974" s="1">
        <v>43260.590300925927</v>
      </c>
      <c r="E1974">
        <v>7</v>
      </c>
    </row>
    <row r="1975" spans="1:5">
      <c r="A1975" t="s">
        <v>61</v>
      </c>
      <c r="B1975">
        <v>17.133548430000001</v>
      </c>
      <c r="C1975">
        <v>51.145592620000002</v>
      </c>
      <c r="D1975" s="1">
        <v>43260.591064814813</v>
      </c>
      <c r="E1975">
        <v>7</v>
      </c>
    </row>
    <row r="1976" spans="1:5">
      <c r="A1976" t="s">
        <v>61</v>
      </c>
      <c r="B1976">
        <v>17.142937150000002</v>
      </c>
      <c r="C1976">
        <v>51.145257719999996</v>
      </c>
      <c r="D1976" s="1">
        <v>43260.591874999998</v>
      </c>
      <c r="E1976">
        <v>7</v>
      </c>
    </row>
    <row r="1977" spans="1:5">
      <c r="A1977" t="s">
        <v>61</v>
      </c>
      <c r="B1977">
        <v>17.143856540000002</v>
      </c>
      <c r="C1977">
        <v>51.145110340000002</v>
      </c>
      <c r="D1977" s="1">
        <v>43260.591944444444</v>
      </c>
      <c r="E1977">
        <v>7</v>
      </c>
    </row>
    <row r="1978" spans="1:5">
      <c r="A1978" t="s">
        <v>61</v>
      </c>
      <c r="B1978">
        <v>17.145147130000002</v>
      </c>
      <c r="C1978">
        <v>51.145081179999998</v>
      </c>
      <c r="D1978" s="1">
        <v>43260.592037037037</v>
      </c>
      <c r="E1978">
        <v>7</v>
      </c>
    </row>
    <row r="1979" spans="1:5">
      <c r="A1979" t="s">
        <v>61</v>
      </c>
      <c r="B1979">
        <v>17.159252380000002</v>
      </c>
      <c r="C1979">
        <v>51.143731930000001</v>
      </c>
      <c r="D1979" s="1">
        <v>43260.592870370368</v>
      </c>
      <c r="E1979">
        <v>7</v>
      </c>
    </row>
    <row r="1980" spans="1:5">
      <c r="A1980" t="s">
        <v>61</v>
      </c>
      <c r="B1980">
        <v>17.168902800000001</v>
      </c>
      <c r="C1980">
        <v>51.142244699999999</v>
      </c>
      <c r="D1980" s="1">
        <v>43260.594097222223</v>
      </c>
      <c r="E1980">
        <v>7</v>
      </c>
    </row>
    <row r="1981" spans="1:5">
      <c r="A1981" t="s">
        <v>61</v>
      </c>
      <c r="B1981">
        <v>17.168826729999999</v>
      </c>
      <c r="C1981">
        <v>51.142335000000003</v>
      </c>
      <c r="D1981" s="1">
        <v>43260.597627314812</v>
      </c>
      <c r="E1981">
        <v>7</v>
      </c>
    </row>
    <row r="1982" spans="1:5">
      <c r="A1982" t="s">
        <v>61</v>
      </c>
      <c r="B1982">
        <v>17.168288</v>
      </c>
      <c r="C1982">
        <v>51.130315600000003</v>
      </c>
      <c r="D1982" s="1">
        <v>43260.598668981482</v>
      </c>
      <c r="E1982">
        <v>7</v>
      </c>
    </row>
    <row r="1983" spans="1:5">
      <c r="A1983" t="s">
        <v>61</v>
      </c>
      <c r="B1983">
        <v>17.169108430000001</v>
      </c>
      <c r="C1983">
        <v>51.142216480000002</v>
      </c>
      <c r="D1983" s="1">
        <v>43260.598703703705</v>
      </c>
      <c r="E1983">
        <v>7</v>
      </c>
    </row>
    <row r="1984" spans="1:5">
      <c r="A1984" t="s">
        <v>61</v>
      </c>
      <c r="B1984">
        <v>17.169093449999998</v>
      </c>
      <c r="C1984">
        <v>51.142197269999997</v>
      </c>
      <c r="D1984" s="1">
        <v>43260.602222222224</v>
      </c>
      <c r="E1984">
        <v>7</v>
      </c>
    </row>
    <row r="1985" spans="1:5">
      <c r="A1985" t="s">
        <v>61</v>
      </c>
      <c r="B1985">
        <v>17.169042690000001</v>
      </c>
      <c r="C1985">
        <v>51.142158619999996</v>
      </c>
      <c r="D1985" s="1">
        <v>43260.603252314817</v>
      </c>
      <c r="E1985">
        <v>7</v>
      </c>
    </row>
    <row r="1986" spans="1:5">
      <c r="A1986" t="s">
        <v>61</v>
      </c>
      <c r="B1986">
        <v>17.169174179999999</v>
      </c>
      <c r="C1986">
        <v>51.142530530000002</v>
      </c>
      <c r="D1986" s="1">
        <v>43260.606805555559</v>
      </c>
      <c r="E1986">
        <v>7</v>
      </c>
    </row>
    <row r="1987" spans="1:5">
      <c r="A1987" t="s">
        <v>61</v>
      </c>
      <c r="B1987">
        <v>17.168956420000001</v>
      </c>
      <c r="C1987">
        <v>51.142257239999999</v>
      </c>
      <c r="D1987" s="1">
        <v>43260.608854166669</v>
      </c>
      <c r="E1987">
        <v>7</v>
      </c>
    </row>
    <row r="1988" spans="1:5">
      <c r="A1988" t="s">
        <v>61</v>
      </c>
      <c r="B1988">
        <v>17.16932173</v>
      </c>
      <c r="C1988">
        <v>51.142444079999997</v>
      </c>
      <c r="D1988" s="1">
        <v>43260.624166666668</v>
      </c>
      <c r="E1988">
        <v>7</v>
      </c>
    </row>
    <row r="1989" spans="1:5">
      <c r="A1989" t="s">
        <v>61</v>
      </c>
      <c r="B1989">
        <v>17.169066529999998</v>
      </c>
      <c r="C1989">
        <v>51.142636869999997</v>
      </c>
      <c r="D1989" s="1">
        <v>43260.632476851853</v>
      </c>
      <c r="E1989">
        <v>7</v>
      </c>
    </row>
    <row r="1990" spans="1:5">
      <c r="A1990" t="s">
        <v>61</v>
      </c>
      <c r="B1990">
        <v>17.169025860000001</v>
      </c>
      <c r="C1990">
        <v>51.14224127</v>
      </c>
      <c r="D1990" s="1">
        <v>43260.633194444446</v>
      </c>
      <c r="E1990">
        <v>7</v>
      </c>
    </row>
    <row r="1991" spans="1:5">
      <c r="A1991" t="s">
        <v>61</v>
      </c>
      <c r="B1991">
        <v>17.163310580000001</v>
      </c>
      <c r="C1991">
        <v>51.143154969999998</v>
      </c>
      <c r="D1991" s="1">
        <v>43260.633888888886</v>
      </c>
      <c r="E1991">
        <v>7</v>
      </c>
    </row>
    <row r="1992" spans="1:5">
      <c r="A1992" t="s">
        <v>61</v>
      </c>
      <c r="B1992">
        <v>17.162929349999999</v>
      </c>
      <c r="C1992">
        <v>51.143296450000001</v>
      </c>
      <c r="D1992" s="1">
        <v>43260.633923611109</v>
      </c>
      <c r="E1992">
        <v>7</v>
      </c>
    </row>
    <row r="1993" spans="1:5">
      <c r="A1993" t="s">
        <v>61</v>
      </c>
      <c r="B1993">
        <v>17.148722859999999</v>
      </c>
      <c r="C1993">
        <v>51.145276639999999</v>
      </c>
      <c r="D1993" s="1">
        <v>43260.634722222225</v>
      </c>
      <c r="E1993">
        <v>7</v>
      </c>
    </row>
    <row r="1994" spans="1:5">
      <c r="A1994" t="s">
        <v>61</v>
      </c>
      <c r="B1994">
        <v>17.147823120000002</v>
      </c>
      <c r="C1994">
        <v>51.145379089999999</v>
      </c>
      <c r="D1994" s="1">
        <v>43260.634768518517</v>
      </c>
      <c r="E1994">
        <v>7</v>
      </c>
    </row>
    <row r="1995" spans="1:5">
      <c r="A1995" t="s">
        <v>61</v>
      </c>
      <c r="B1995">
        <v>17.136688360000001</v>
      </c>
      <c r="C1995">
        <v>51.145113520000002</v>
      </c>
      <c r="D1995" s="1">
        <v>43260.635613425926</v>
      </c>
      <c r="E1995">
        <v>7</v>
      </c>
    </row>
    <row r="1996" spans="1:5">
      <c r="A1996" t="s">
        <v>61</v>
      </c>
      <c r="B1996">
        <v>17.1359256</v>
      </c>
      <c r="C1996">
        <v>51.14524299</v>
      </c>
      <c r="D1996" s="1">
        <v>43260.635752314818</v>
      </c>
      <c r="E1996">
        <v>7</v>
      </c>
    </row>
    <row r="1997" spans="1:5">
      <c r="A1997" t="s">
        <v>61</v>
      </c>
      <c r="B1997">
        <v>17.13530076</v>
      </c>
      <c r="C1997">
        <v>51.14524711</v>
      </c>
      <c r="D1997" s="1">
        <v>43260.635810185187</v>
      </c>
      <c r="E1997">
        <v>7</v>
      </c>
    </row>
    <row r="1998" spans="1:5">
      <c r="A1998" t="s">
        <v>61</v>
      </c>
      <c r="B1998">
        <v>17.12409955</v>
      </c>
      <c r="C1998">
        <v>51.146638609999997</v>
      </c>
      <c r="D1998" s="1">
        <v>43260.63653935185</v>
      </c>
      <c r="E1998">
        <v>7</v>
      </c>
    </row>
    <row r="1999" spans="1:5">
      <c r="A1999" t="s">
        <v>61</v>
      </c>
      <c r="B1999">
        <v>17.12291214</v>
      </c>
      <c r="C1999">
        <v>51.146663779999997</v>
      </c>
      <c r="D1999" s="1">
        <v>43260.636597222219</v>
      </c>
      <c r="E1999">
        <v>7</v>
      </c>
    </row>
    <row r="2000" spans="1:5">
      <c r="A2000" t="s">
        <v>61</v>
      </c>
      <c r="B2000">
        <v>17.114641949999999</v>
      </c>
      <c r="C2000">
        <v>51.148365419999998</v>
      </c>
      <c r="D2000" s="1">
        <v>43260.637303240743</v>
      </c>
      <c r="E2000">
        <v>7</v>
      </c>
    </row>
    <row r="2001" spans="1:5">
      <c r="A2001" t="s">
        <v>61</v>
      </c>
      <c r="B2001">
        <v>17.11445625</v>
      </c>
      <c r="C2001">
        <v>51.148833959999997</v>
      </c>
      <c r="D2001" s="1">
        <v>43260.637361111112</v>
      </c>
      <c r="E2001">
        <v>7</v>
      </c>
    </row>
    <row r="2002" spans="1:5">
      <c r="A2002" t="s">
        <v>61</v>
      </c>
      <c r="B2002">
        <v>17.118295199999999</v>
      </c>
      <c r="C2002">
        <v>51.153829780000002</v>
      </c>
      <c r="D2002" s="1">
        <v>43260.638078703705</v>
      </c>
      <c r="E2002">
        <v>7</v>
      </c>
    </row>
    <row r="2003" spans="1:5">
      <c r="A2003" t="s">
        <v>61</v>
      </c>
      <c r="B2003">
        <v>17.118848329999999</v>
      </c>
      <c r="C2003">
        <v>51.154506759999997</v>
      </c>
      <c r="D2003" s="1">
        <v>43260.638136574074</v>
      </c>
      <c r="E2003">
        <v>7</v>
      </c>
    </row>
    <row r="2004" spans="1:5">
      <c r="A2004" t="s">
        <v>61</v>
      </c>
      <c r="B2004">
        <v>17.12159922</v>
      </c>
      <c r="C2004">
        <v>51.157243260000001</v>
      </c>
      <c r="D2004" s="1">
        <v>43260.638402777775</v>
      </c>
      <c r="E2004">
        <v>7</v>
      </c>
    </row>
    <row r="2005" spans="1:5">
      <c r="A2005" t="s">
        <v>61</v>
      </c>
      <c r="B2005">
        <v>17.121578700000001</v>
      </c>
      <c r="C2005">
        <v>51.1504762</v>
      </c>
      <c r="D2005" s="1">
        <v>43260.640509259261</v>
      </c>
      <c r="E2005">
        <v>7</v>
      </c>
    </row>
    <row r="2006" spans="1:5">
      <c r="A2006" t="s">
        <v>61</v>
      </c>
      <c r="B2006">
        <v>17.121762440000001</v>
      </c>
      <c r="C2006">
        <v>51.159750000000003</v>
      </c>
      <c r="D2006" s="1">
        <v>43260.640590277777</v>
      </c>
      <c r="E2006">
        <v>7</v>
      </c>
    </row>
    <row r="2007" spans="1:5">
      <c r="A2007" t="s">
        <v>61</v>
      </c>
      <c r="B2007">
        <v>17.125461219999998</v>
      </c>
      <c r="C2007">
        <v>51.162038289999998</v>
      </c>
      <c r="D2007" s="1">
        <v>43260.641331018516</v>
      </c>
      <c r="E2007">
        <v>7</v>
      </c>
    </row>
    <row r="2008" spans="1:5">
      <c r="A2008" t="s">
        <v>61</v>
      </c>
      <c r="B2008">
        <v>17.125798060000001</v>
      </c>
      <c r="C2008">
        <v>51.162436659999997</v>
      </c>
      <c r="D2008" s="1">
        <v>43260.641377314816</v>
      </c>
      <c r="E2008">
        <v>7</v>
      </c>
    </row>
    <row r="2009" spans="1:5">
      <c r="A2009" t="s">
        <v>61</v>
      </c>
      <c r="B2009">
        <v>17.126526210000002</v>
      </c>
      <c r="C2009">
        <v>51.162632350000003</v>
      </c>
      <c r="D2009" s="1">
        <v>43260.642210648148</v>
      </c>
      <c r="E2009">
        <v>7</v>
      </c>
    </row>
    <row r="2010" spans="1:5">
      <c r="A2010" t="s">
        <v>61</v>
      </c>
      <c r="B2010">
        <v>17.121319710000002</v>
      </c>
      <c r="C2010">
        <v>51.160054219999999</v>
      </c>
      <c r="D2010" s="1">
        <v>43260.643113425926</v>
      </c>
      <c r="E2010">
        <v>7</v>
      </c>
    </row>
    <row r="2011" spans="1:5">
      <c r="A2011" t="s">
        <v>61</v>
      </c>
      <c r="B2011">
        <v>17.12125455</v>
      </c>
      <c r="C2011">
        <v>51.159724089999997</v>
      </c>
      <c r="D2011" s="1">
        <v>43260.643171296295</v>
      </c>
      <c r="E2011">
        <v>7</v>
      </c>
    </row>
    <row r="2012" spans="1:5">
      <c r="A2012" t="s">
        <v>61</v>
      </c>
      <c r="B2012">
        <v>17.121103160000001</v>
      </c>
      <c r="C2012">
        <v>51.159088529999998</v>
      </c>
      <c r="D2012" s="1">
        <v>43260.643229166664</v>
      </c>
      <c r="E2012">
        <v>7</v>
      </c>
    </row>
    <row r="2013" spans="1:5">
      <c r="A2013" t="s">
        <v>61</v>
      </c>
      <c r="B2013">
        <v>17.120993479999999</v>
      </c>
      <c r="C2013">
        <v>51.158115440000003</v>
      </c>
      <c r="D2013" s="1">
        <v>43260.643287037034</v>
      </c>
      <c r="E2013">
        <v>7</v>
      </c>
    </row>
    <row r="2014" spans="1:5">
      <c r="A2014" t="s">
        <v>61</v>
      </c>
      <c r="B2014">
        <v>17.116521939999998</v>
      </c>
      <c r="C2014">
        <v>51.152039309999999</v>
      </c>
      <c r="D2014" s="1">
        <v>43260.644016203703</v>
      </c>
      <c r="E2014">
        <v>7</v>
      </c>
    </row>
    <row r="2015" spans="1:5">
      <c r="A2015" t="s">
        <v>61</v>
      </c>
      <c r="B2015">
        <v>17.115525000000002</v>
      </c>
      <c r="C2015">
        <v>51.151601290000002</v>
      </c>
      <c r="D2015" s="1">
        <v>43260.644120370373</v>
      </c>
      <c r="E2015">
        <v>7</v>
      </c>
    </row>
    <row r="2016" spans="1:5">
      <c r="A2016" t="s">
        <v>61</v>
      </c>
      <c r="B2016">
        <v>17.114974700000001</v>
      </c>
      <c r="C2016">
        <v>51.151383930000001</v>
      </c>
      <c r="D2016" s="1">
        <v>43260.644178240742</v>
      </c>
      <c r="E2016">
        <v>7</v>
      </c>
    </row>
    <row r="2017" spans="1:5">
      <c r="A2017" t="s">
        <v>61</v>
      </c>
      <c r="B2017">
        <v>17.114883840000001</v>
      </c>
      <c r="C2017">
        <v>51.150821409999999</v>
      </c>
      <c r="D2017" s="1">
        <v>43260.644224537034</v>
      </c>
      <c r="E2017">
        <v>7</v>
      </c>
    </row>
    <row r="2018" spans="1:5">
      <c r="A2018" t="s">
        <v>61</v>
      </c>
      <c r="B2018">
        <v>17.11663648</v>
      </c>
      <c r="C2018">
        <v>51.14766599</v>
      </c>
      <c r="D2018" s="1">
        <v>43260.644953703704</v>
      </c>
      <c r="E2018">
        <v>7</v>
      </c>
    </row>
    <row r="2019" spans="1:5">
      <c r="A2019" t="s">
        <v>61</v>
      </c>
      <c r="B2019">
        <v>17.116605570000001</v>
      </c>
      <c r="C2019">
        <v>51.148530190000002</v>
      </c>
      <c r="D2019" s="1">
        <v>43260.645694444444</v>
      </c>
      <c r="E2019">
        <v>7</v>
      </c>
    </row>
    <row r="2020" spans="1:5">
      <c r="A2020" t="s">
        <v>61</v>
      </c>
      <c r="B2020">
        <v>17.116454099999999</v>
      </c>
      <c r="C2020">
        <v>51.148613660000002</v>
      </c>
      <c r="D2020" s="1">
        <v>43260.648564814815</v>
      </c>
      <c r="E2020">
        <v>7</v>
      </c>
    </row>
    <row r="2021" spans="1:5">
      <c r="A2021" t="s">
        <v>61</v>
      </c>
      <c r="B2021">
        <v>17.121578700000001</v>
      </c>
      <c r="C2021">
        <v>51.1504762</v>
      </c>
      <c r="D2021" s="1">
        <v>43260.649768518517</v>
      </c>
      <c r="E2021">
        <v>7</v>
      </c>
    </row>
    <row r="2022" spans="1:5">
      <c r="A2022" t="s">
        <v>61</v>
      </c>
      <c r="B2022">
        <v>17.11648731</v>
      </c>
      <c r="C2022">
        <v>51.14862024</v>
      </c>
      <c r="D2022" s="1">
        <v>43260.649872685186</v>
      </c>
      <c r="E2022">
        <v>7</v>
      </c>
    </row>
    <row r="2023" spans="1:5">
      <c r="A2023" t="s">
        <v>61</v>
      </c>
      <c r="B2023">
        <v>17.117109889999998</v>
      </c>
      <c r="C2023">
        <v>51.148898600000003</v>
      </c>
      <c r="D2023" s="1">
        <v>43260.653321759259</v>
      </c>
      <c r="E2023">
        <v>7</v>
      </c>
    </row>
    <row r="2024" spans="1:5">
      <c r="A2024" t="s">
        <v>61</v>
      </c>
      <c r="B2024">
        <v>17.116547390000001</v>
      </c>
      <c r="C2024">
        <v>51.148157640000001</v>
      </c>
      <c r="D2024" s="1">
        <v>43260.654710648145</v>
      </c>
      <c r="E2024">
        <v>7</v>
      </c>
    </row>
    <row r="2025" spans="1:5">
      <c r="A2025" t="s">
        <v>61</v>
      </c>
      <c r="B2025">
        <v>17.115581779999999</v>
      </c>
      <c r="C2025">
        <v>51.147583789999999</v>
      </c>
      <c r="D2025" s="1">
        <v>43260.655428240738</v>
      </c>
      <c r="E2025">
        <v>7</v>
      </c>
    </row>
    <row r="2026" spans="1:5">
      <c r="A2026" t="s">
        <v>61</v>
      </c>
      <c r="B2026">
        <v>17.123276000000001</v>
      </c>
      <c r="C2026">
        <v>51.146723450000003</v>
      </c>
      <c r="D2026" s="1">
        <v>43260.656354166669</v>
      </c>
      <c r="E2026">
        <v>7</v>
      </c>
    </row>
    <row r="2027" spans="1:5">
      <c r="A2027" t="s">
        <v>61</v>
      </c>
      <c r="B2027">
        <v>17.13080897</v>
      </c>
      <c r="C2027">
        <v>51.145988430000003</v>
      </c>
      <c r="D2027" s="1">
        <v>43260.660416666666</v>
      </c>
      <c r="E2027">
        <v>7</v>
      </c>
    </row>
    <row r="2028" spans="1:5">
      <c r="A2028" t="s">
        <v>61</v>
      </c>
      <c r="B2028">
        <v>17.131798369999998</v>
      </c>
      <c r="C2028">
        <v>51.145758090000001</v>
      </c>
      <c r="D2028" s="1">
        <v>43260.660474537035</v>
      </c>
      <c r="E2028">
        <v>7</v>
      </c>
    </row>
    <row r="2029" spans="1:5">
      <c r="A2029" t="s">
        <v>61</v>
      </c>
      <c r="B2029">
        <v>17.13250837</v>
      </c>
      <c r="C2029">
        <v>51.145560719999999</v>
      </c>
      <c r="D2029" s="1">
        <v>43260.660543981481</v>
      </c>
      <c r="E2029">
        <v>7</v>
      </c>
    </row>
    <row r="2030" spans="1:5">
      <c r="A2030" t="s">
        <v>61</v>
      </c>
      <c r="B2030">
        <v>17.133610149999999</v>
      </c>
      <c r="C2030">
        <v>51.14548946</v>
      </c>
      <c r="D2030" s="1">
        <v>43260.660717592589</v>
      </c>
      <c r="E2030">
        <v>7</v>
      </c>
    </row>
    <row r="2031" spans="1:5">
      <c r="A2031" t="s">
        <v>61</v>
      </c>
      <c r="B2031">
        <v>17.134922199999998</v>
      </c>
      <c r="C2031">
        <v>51.145184720000003</v>
      </c>
      <c r="D2031" s="1">
        <v>43260.660844907405</v>
      </c>
      <c r="E2031">
        <v>7</v>
      </c>
    </row>
    <row r="2032" spans="1:5">
      <c r="A2032" t="s">
        <v>61</v>
      </c>
      <c r="B2032">
        <v>17.13585016</v>
      </c>
      <c r="C2032">
        <v>51.145277239999999</v>
      </c>
      <c r="D2032" s="1">
        <v>43260.660914351851</v>
      </c>
      <c r="E2032">
        <v>7</v>
      </c>
    </row>
    <row r="2033" spans="1:5">
      <c r="A2033" t="s">
        <v>61</v>
      </c>
      <c r="B2033">
        <v>17.144951769999999</v>
      </c>
      <c r="C2033">
        <v>51.145480069999998</v>
      </c>
      <c r="D2033" s="1">
        <v>43260.661712962959</v>
      </c>
      <c r="E2033">
        <v>7</v>
      </c>
    </row>
    <row r="2034" spans="1:5">
      <c r="A2034" t="s">
        <v>61</v>
      </c>
      <c r="B2034">
        <v>17.145738420000001</v>
      </c>
      <c r="C2034">
        <v>51.145420340000001</v>
      </c>
      <c r="D2034" s="1">
        <v>43260.661770833336</v>
      </c>
      <c r="E2034">
        <v>7</v>
      </c>
    </row>
    <row r="2035" spans="1:5">
      <c r="A2035" t="s">
        <v>61</v>
      </c>
      <c r="B2035">
        <v>17.146723789999999</v>
      </c>
      <c r="C2035">
        <v>51.14538778</v>
      </c>
      <c r="D2035" s="1">
        <v>43260.661851851852</v>
      </c>
      <c r="E2035">
        <v>7</v>
      </c>
    </row>
    <row r="2036" spans="1:5">
      <c r="A2036" t="s">
        <v>61</v>
      </c>
      <c r="B2036">
        <v>17.163338549999999</v>
      </c>
      <c r="C2036">
        <v>51.143363000000001</v>
      </c>
      <c r="D2036" s="1">
        <v>43260.662708333337</v>
      </c>
      <c r="E2036">
        <v>7</v>
      </c>
    </row>
    <row r="2037" spans="1:5">
      <c r="A2037" t="s">
        <v>61</v>
      </c>
      <c r="B2037">
        <v>17.1642042</v>
      </c>
      <c r="C2037">
        <v>51.143266449999999</v>
      </c>
      <c r="D2037" s="1">
        <v>43260.662766203706</v>
      </c>
      <c r="E2037">
        <v>7</v>
      </c>
    </row>
    <row r="2038" spans="1:5">
      <c r="A2038" t="s">
        <v>61</v>
      </c>
      <c r="B2038">
        <v>17.166034450000001</v>
      </c>
      <c r="C2038">
        <v>51.142106720000001</v>
      </c>
      <c r="D2038" s="1">
        <v>43260.664004629631</v>
      </c>
      <c r="E2038">
        <v>7</v>
      </c>
    </row>
    <row r="2039" spans="1:5">
      <c r="A2039" t="s">
        <v>61</v>
      </c>
      <c r="B2039">
        <v>17.167127900000001</v>
      </c>
      <c r="C2039">
        <v>51.133181999999998</v>
      </c>
      <c r="D2039" s="1">
        <v>43260.665694444448</v>
      </c>
      <c r="E2039">
        <v>7</v>
      </c>
    </row>
    <row r="2040" spans="1:5">
      <c r="A2040" t="s">
        <v>61</v>
      </c>
      <c r="B2040">
        <v>17.165928579999999</v>
      </c>
      <c r="C2040">
        <v>51.141914419999999</v>
      </c>
      <c r="D2040" s="1">
        <v>43260.67659722222</v>
      </c>
      <c r="E2040">
        <v>7</v>
      </c>
    </row>
    <row r="2041" spans="1:5">
      <c r="A2041" t="s">
        <v>61</v>
      </c>
      <c r="B2041">
        <v>17.168407169999998</v>
      </c>
      <c r="C2041">
        <v>51.142804499999997</v>
      </c>
      <c r="D2041" s="1">
        <v>43260.678101851852</v>
      </c>
      <c r="E2041">
        <v>7</v>
      </c>
    </row>
    <row r="2042" spans="1:5">
      <c r="A2042" t="s">
        <v>61</v>
      </c>
      <c r="B2042">
        <v>17.16910064</v>
      </c>
      <c r="C2042">
        <v>51.142706599999997</v>
      </c>
      <c r="D2042" s="1">
        <v>43260.678159722222</v>
      </c>
      <c r="E2042">
        <v>7</v>
      </c>
    </row>
    <row r="2043" spans="1:5">
      <c r="A2043" t="s">
        <v>61</v>
      </c>
      <c r="B2043">
        <v>17.178491529999999</v>
      </c>
      <c r="C2043">
        <v>51.14008699</v>
      </c>
      <c r="D2043" s="1">
        <v>43260.679120370369</v>
      </c>
      <c r="E2043">
        <v>7</v>
      </c>
    </row>
    <row r="2044" spans="1:5">
      <c r="A2044" t="s">
        <v>61</v>
      </c>
      <c r="B2044">
        <v>17.175516210000001</v>
      </c>
      <c r="C2044">
        <v>51.135094590000001</v>
      </c>
      <c r="D2044" s="1">
        <v>43260.679826388892</v>
      </c>
      <c r="E2044">
        <v>7</v>
      </c>
    </row>
    <row r="2045" spans="1:5">
      <c r="A2045" t="s">
        <v>61</v>
      </c>
      <c r="B2045">
        <v>17.175342799999999</v>
      </c>
      <c r="C2045">
        <v>51.134671879999999</v>
      </c>
      <c r="D2045" s="1">
        <v>43260.679884259262</v>
      </c>
      <c r="E2045">
        <v>7</v>
      </c>
    </row>
    <row r="2046" spans="1:5">
      <c r="A2046" t="s">
        <v>61</v>
      </c>
      <c r="B2046">
        <v>17.174991460000001</v>
      </c>
      <c r="C2046">
        <v>51.134341759999998</v>
      </c>
      <c r="D2046" s="1">
        <v>43260.679930555554</v>
      </c>
      <c r="E2046">
        <v>7</v>
      </c>
    </row>
    <row r="2047" spans="1:5">
      <c r="A2047" t="s">
        <v>61</v>
      </c>
      <c r="B2047">
        <v>17.174422830000001</v>
      </c>
      <c r="C2047">
        <v>51.132319760000001</v>
      </c>
      <c r="D2047" s="1">
        <v>43260.680266203701</v>
      </c>
      <c r="E2047">
        <v>7</v>
      </c>
    </row>
    <row r="2048" spans="1:5">
      <c r="A2048" t="s">
        <v>61</v>
      </c>
      <c r="B2048">
        <v>17.204726999999998</v>
      </c>
      <c r="C2048">
        <v>51.095547699999997</v>
      </c>
      <c r="D2048" s="1">
        <v>43260.681770833333</v>
      </c>
      <c r="E2048">
        <v>7</v>
      </c>
    </row>
    <row r="2049" spans="1:5">
      <c r="A2049" t="s">
        <v>61</v>
      </c>
      <c r="B2049">
        <v>17.188049329999998</v>
      </c>
      <c r="C2049">
        <v>51.118679829999998</v>
      </c>
      <c r="D2049" s="1">
        <v>43260.682106481479</v>
      </c>
      <c r="E2049">
        <v>7</v>
      </c>
    </row>
    <row r="2050" spans="1:5">
      <c r="A2050" t="s">
        <v>61</v>
      </c>
      <c r="B2050">
        <v>17.187891069999999</v>
      </c>
      <c r="C2050">
        <v>51.116423310000002</v>
      </c>
      <c r="D2050" s="1">
        <v>43260.682384259257</v>
      </c>
      <c r="E2050">
        <v>7</v>
      </c>
    </row>
    <row r="2051" spans="1:5">
      <c r="A2051" t="s">
        <v>61</v>
      </c>
      <c r="B2051">
        <v>17.192528530000001</v>
      </c>
      <c r="C2051">
        <v>51.093838910000002</v>
      </c>
      <c r="D2051" s="1">
        <v>43260.684594907405</v>
      </c>
      <c r="E2051">
        <v>7</v>
      </c>
    </row>
    <row r="2052" spans="1:5">
      <c r="A2052" t="s">
        <v>61</v>
      </c>
      <c r="B2052">
        <v>17.19253616</v>
      </c>
      <c r="C2052">
        <v>51.09340109</v>
      </c>
      <c r="D2052" s="1">
        <v>43260.684652777774</v>
      </c>
      <c r="E2052">
        <v>7</v>
      </c>
    </row>
    <row r="2053" spans="1:5">
      <c r="A2053" t="s">
        <v>61</v>
      </c>
      <c r="B2053">
        <v>17.182826179999999</v>
      </c>
      <c r="C2053">
        <v>51.087626159999999</v>
      </c>
      <c r="D2053" s="1">
        <v>43260.685486111113</v>
      </c>
      <c r="E2053">
        <v>7</v>
      </c>
    </row>
    <row r="2054" spans="1:5">
      <c r="A2054" t="s">
        <v>61</v>
      </c>
      <c r="B2054">
        <v>17.175301000000001</v>
      </c>
      <c r="C2054">
        <v>51.080135759999997</v>
      </c>
      <c r="D2054" s="1">
        <v>43260.686319444445</v>
      </c>
      <c r="E2054">
        <v>7</v>
      </c>
    </row>
    <row r="2055" spans="1:5">
      <c r="A2055" t="s">
        <v>61</v>
      </c>
      <c r="B2055">
        <v>17.175781969999999</v>
      </c>
      <c r="C2055">
        <v>51.07998903</v>
      </c>
      <c r="D2055" s="1">
        <v>43260.686412037037</v>
      </c>
      <c r="E2055">
        <v>7</v>
      </c>
    </row>
    <row r="2056" spans="1:5">
      <c r="A2056" t="s">
        <v>61</v>
      </c>
      <c r="B2056">
        <v>17.179311519999999</v>
      </c>
      <c r="C2056">
        <v>51.079228380000004</v>
      </c>
      <c r="D2056" s="1">
        <v>43260.687175925923</v>
      </c>
      <c r="E2056">
        <v>7</v>
      </c>
    </row>
    <row r="2057" spans="1:5">
      <c r="A2057" t="s">
        <v>61</v>
      </c>
      <c r="B2057">
        <v>17.179016650000001</v>
      </c>
      <c r="C2057">
        <v>51.078780809999998</v>
      </c>
      <c r="D2057" s="1">
        <v>43260.688414351855</v>
      </c>
      <c r="E2057">
        <v>7</v>
      </c>
    </row>
    <row r="2058" spans="1:5">
      <c r="A2058" t="s">
        <v>61</v>
      </c>
      <c r="B2058">
        <v>17.17831997</v>
      </c>
      <c r="C2058">
        <v>51.078762789999999</v>
      </c>
      <c r="D2058" s="1">
        <v>43260.689328703702</v>
      </c>
      <c r="E2058">
        <v>7</v>
      </c>
    </row>
    <row r="2059" spans="1:5">
      <c r="A2059" t="s">
        <v>61</v>
      </c>
      <c r="B2059">
        <v>17.17840588</v>
      </c>
      <c r="C2059">
        <v>51.078801390000002</v>
      </c>
      <c r="D2059" s="1">
        <v>43260.689965277779</v>
      </c>
      <c r="E2059">
        <v>7</v>
      </c>
    </row>
    <row r="2060" spans="1:5">
      <c r="A2060" t="s">
        <v>61</v>
      </c>
      <c r="B2060">
        <v>17.179275090000001</v>
      </c>
      <c r="C2060">
        <v>51.07904456</v>
      </c>
      <c r="D2060" s="1">
        <v>43260.690775462965</v>
      </c>
      <c r="E2060">
        <v>7</v>
      </c>
    </row>
    <row r="2061" spans="1:5">
      <c r="A2061" t="s">
        <v>61</v>
      </c>
      <c r="B2061">
        <v>17.178836579999999</v>
      </c>
      <c r="C2061">
        <v>51.078915340000002</v>
      </c>
      <c r="D2061" s="1">
        <v>43260.690844907411</v>
      </c>
      <c r="E2061">
        <v>7</v>
      </c>
    </row>
    <row r="2062" spans="1:5">
      <c r="A2062" t="s">
        <v>61</v>
      </c>
      <c r="B2062">
        <v>17.179250570000001</v>
      </c>
      <c r="C2062">
        <v>51.079448489999997</v>
      </c>
      <c r="D2062" s="1">
        <v>43260.691574074073</v>
      </c>
      <c r="E2062">
        <v>7</v>
      </c>
    </row>
    <row r="2063" spans="1:5">
      <c r="A2063" t="s">
        <v>61</v>
      </c>
      <c r="B2063">
        <v>17.178605099999999</v>
      </c>
      <c r="C2063">
        <v>51.078932600000002</v>
      </c>
      <c r="D2063" s="1">
        <v>43260.692291666666</v>
      </c>
      <c r="E2063">
        <v>7</v>
      </c>
    </row>
    <row r="2064" spans="1:5">
      <c r="A2064" t="s">
        <v>61</v>
      </c>
      <c r="B2064">
        <v>17.17794378</v>
      </c>
      <c r="C2064">
        <v>51.078436879999998</v>
      </c>
      <c r="D2064" s="1">
        <v>43260.693194444444</v>
      </c>
      <c r="E2064">
        <v>7</v>
      </c>
    </row>
    <row r="2065" spans="1:5">
      <c r="A2065" t="s">
        <v>61</v>
      </c>
      <c r="B2065">
        <v>17.179634310000001</v>
      </c>
      <c r="C2065">
        <v>51.079710679999998</v>
      </c>
      <c r="D2065" s="1">
        <v>43260.693969907406</v>
      </c>
      <c r="E2065">
        <v>7</v>
      </c>
    </row>
    <row r="2066" spans="1:5">
      <c r="A2066" t="s">
        <v>61</v>
      </c>
      <c r="B2066">
        <v>17.178918899999999</v>
      </c>
      <c r="C2066">
        <v>51.079114179999998</v>
      </c>
      <c r="D2066" s="1">
        <v>43260.695636574077</v>
      </c>
      <c r="E2066">
        <v>7</v>
      </c>
    </row>
    <row r="2067" spans="1:5">
      <c r="A2067" t="s">
        <v>61</v>
      </c>
      <c r="B2067">
        <v>17.178594650000001</v>
      </c>
      <c r="C2067">
        <v>51.07892305</v>
      </c>
      <c r="D2067" s="1">
        <v>43260.696469907409</v>
      </c>
      <c r="E2067">
        <v>7</v>
      </c>
    </row>
    <row r="2068" spans="1:5">
      <c r="A2068" t="s">
        <v>61</v>
      </c>
      <c r="B2068">
        <v>17.179003739999999</v>
      </c>
      <c r="C2068">
        <v>51.079153779999999</v>
      </c>
      <c r="D2068" s="1">
        <v>43260.698449074072</v>
      </c>
      <c r="E2068">
        <v>7</v>
      </c>
    </row>
    <row r="2069" spans="1:5">
      <c r="A2069" t="s">
        <v>61</v>
      </c>
      <c r="B2069">
        <v>17.178691239999999</v>
      </c>
      <c r="C2069">
        <v>51.07883168</v>
      </c>
      <c r="D2069" s="1">
        <v>43260.701145833336</v>
      </c>
      <c r="E2069">
        <v>7</v>
      </c>
    </row>
    <row r="2070" spans="1:5">
      <c r="A2070" t="s">
        <v>61</v>
      </c>
      <c r="B2070">
        <v>17.179039540000002</v>
      </c>
      <c r="C2070">
        <v>51.079073100000002</v>
      </c>
      <c r="D2070" s="1">
        <v>43260.701863425929</v>
      </c>
      <c r="E2070">
        <v>7</v>
      </c>
    </row>
    <row r="2071" spans="1:5">
      <c r="A2071" t="s">
        <v>61</v>
      </c>
      <c r="B2071">
        <v>17.178347179999999</v>
      </c>
      <c r="C2071">
        <v>51.079013080000003</v>
      </c>
      <c r="D2071" s="1">
        <v>43260.703356481485</v>
      </c>
      <c r="E2071">
        <v>7</v>
      </c>
    </row>
    <row r="2072" spans="1:5">
      <c r="A2072" t="s">
        <v>61</v>
      </c>
      <c r="B2072">
        <v>17.179133060000002</v>
      </c>
      <c r="C2072">
        <v>51.079163970000003</v>
      </c>
      <c r="D2072" s="1">
        <v>43260.704768518517</v>
      </c>
      <c r="E2072">
        <v>7</v>
      </c>
    </row>
    <row r="2073" spans="1:5">
      <c r="A2073" t="s">
        <v>61</v>
      </c>
      <c r="B2073">
        <v>17.178503249999999</v>
      </c>
      <c r="C2073">
        <v>51.078831000000001</v>
      </c>
      <c r="D2073" s="1">
        <v>43260.706736111111</v>
      </c>
      <c r="E2073">
        <v>7</v>
      </c>
    </row>
    <row r="2074" spans="1:5">
      <c r="A2074" t="s">
        <v>61</v>
      </c>
      <c r="B2074">
        <v>17.17900487</v>
      </c>
      <c r="C2074">
        <v>51.07914993</v>
      </c>
      <c r="D2074" s="1">
        <v>43260.707430555558</v>
      </c>
      <c r="E2074">
        <v>7</v>
      </c>
    </row>
    <row r="2075" spans="1:5">
      <c r="A2075" t="s">
        <v>61</v>
      </c>
      <c r="B2075">
        <v>17.179185189999998</v>
      </c>
      <c r="C2075">
        <v>51.079427459999998</v>
      </c>
      <c r="D2075" s="1">
        <v>43260.708124999997</v>
      </c>
      <c r="E2075">
        <v>7</v>
      </c>
    </row>
    <row r="2076" spans="1:5">
      <c r="A2076" t="s">
        <v>61</v>
      </c>
      <c r="B2076">
        <v>17.17933493</v>
      </c>
      <c r="C2076">
        <v>51.078867389999999</v>
      </c>
      <c r="D2076" s="1">
        <v>43260.718553240738</v>
      </c>
      <c r="E2076">
        <v>7</v>
      </c>
    </row>
    <row r="2077" spans="1:5">
      <c r="A2077" t="s">
        <v>61</v>
      </c>
      <c r="B2077">
        <v>17.178750390000001</v>
      </c>
      <c r="C2077">
        <v>51.078984579999997</v>
      </c>
      <c r="D2077" s="1">
        <v>43260.719918981478</v>
      </c>
      <c r="E2077">
        <v>7</v>
      </c>
    </row>
    <row r="2078" spans="1:5">
      <c r="A2078" t="s">
        <v>61</v>
      </c>
      <c r="B2078">
        <v>17.179192860000001</v>
      </c>
      <c r="C2078">
        <v>51.079129270000003</v>
      </c>
      <c r="D2078" s="1">
        <v>43260.722685185188</v>
      </c>
      <c r="E2078">
        <v>7</v>
      </c>
    </row>
    <row r="2079" spans="1:5">
      <c r="A2079" t="s">
        <v>61</v>
      </c>
      <c r="B2079">
        <v>17.17288525</v>
      </c>
      <c r="C2079">
        <v>51.077552009999998</v>
      </c>
      <c r="D2079" s="1">
        <v>43260.741400462961</v>
      </c>
      <c r="E2079">
        <v>7</v>
      </c>
    </row>
    <row r="2080" spans="1:5">
      <c r="A2080" t="s">
        <v>61</v>
      </c>
      <c r="B2080">
        <v>17.17250958</v>
      </c>
      <c r="C2080">
        <v>51.077268689999997</v>
      </c>
      <c r="D2080" s="1">
        <v>43260.741435185184</v>
      </c>
      <c r="E2080">
        <v>7</v>
      </c>
    </row>
    <row r="2081" spans="1:5">
      <c r="A2081" t="s">
        <v>61</v>
      </c>
      <c r="B2081">
        <v>17.170118500000001</v>
      </c>
      <c r="C2081">
        <v>51.080652829999998</v>
      </c>
      <c r="D2081" s="1">
        <v>43260.742152777777</v>
      </c>
      <c r="E2081">
        <v>7</v>
      </c>
    </row>
    <row r="2082" spans="1:5">
      <c r="A2082" t="s">
        <v>61</v>
      </c>
      <c r="B2082">
        <v>17.16691939</v>
      </c>
      <c r="C2082">
        <v>51.086863819999998</v>
      </c>
      <c r="D2082" s="1">
        <v>43260.742847222224</v>
      </c>
      <c r="E2082">
        <v>7</v>
      </c>
    </row>
    <row r="2083" spans="1:5">
      <c r="A2083" t="s">
        <v>61</v>
      </c>
      <c r="B2083">
        <v>17.160707330000001</v>
      </c>
      <c r="C2083">
        <v>51.076338749999998</v>
      </c>
      <c r="D2083" s="1">
        <v>43260.74359953704</v>
      </c>
      <c r="E2083">
        <v>7</v>
      </c>
    </row>
    <row r="2084" spans="1:5">
      <c r="A2084" t="s">
        <v>61</v>
      </c>
      <c r="B2084">
        <v>17.160161680000002</v>
      </c>
      <c r="C2084">
        <v>51.075662659999999</v>
      </c>
      <c r="D2084" s="1">
        <v>43260.743634259263</v>
      </c>
      <c r="E2084">
        <v>7</v>
      </c>
    </row>
    <row r="2085" spans="1:5">
      <c r="A2085" t="s">
        <v>61</v>
      </c>
      <c r="B2085">
        <v>17.14472396</v>
      </c>
      <c r="C2085">
        <v>51.076467469999997</v>
      </c>
      <c r="D2085" s="1">
        <v>43260.745729166665</v>
      </c>
      <c r="E2085">
        <v>7</v>
      </c>
    </row>
    <row r="2086" spans="1:5">
      <c r="A2086" t="s">
        <v>61</v>
      </c>
      <c r="B2086">
        <v>17.144637540000002</v>
      </c>
      <c r="C2086">
        <v>51.076798799999999</v>
      </c>
      <c r="D2086" s="1">
        <v>43260.745763888888</v>
      </c>
      <c r="E2086">
        <v>7</v>
      </c>
    </row>
    <row r="2087" spans="1:5">
      <c r="A2087" t="s">
        <v>61</v>
      </c>
      <c r="B2087">
        <v>17.14456886</v>
      </c>
      <c r="C2087">
        <v>51.077116169999996</v>
      </c>
      <c r="D2087" s="1">
        <v>43260.745798611111</v>
      </c>
      <c r="E2087">
        <v>7</v>
      </c>
    </row>
    <row r="2088" spans="1:5">
      <c r="A2088" t="s">
        <v>61</v>
      </c>
      <c r="B2088">
        <v>17.143445870000001</v>
      </c>
      <c r="C2088">
        <v>51.082804809999999</v>
      </c>
      <c r="D2088" s="1">
        <v>43260.746516203704</v>
      </c>
      <c r="E2088">
        <v>7</v>
      </c>
    </row>
    <row r="2089" spans="1:5">
      <c r="A2089" t="s">
        <v>61</v>
      </c>
      <c r="B2089">
        <v>17.142831770000001</v>
      </c>
      <c r="C2089">
        <v>51.083154729999997</v>
      </c>
      <c r="D2089" s="1">
        <v>43260.746550925927</v>
      </c>
      <c r="E2089">
        <v>7</v>
      </c>
    </row>
    <row r="2090" spans="1:5">
      <c r="A2090" t="s">
        <v>61</v>
      </c>
      <c r="B2090">
        <v>17.142452949999999</v>
      </c>
      <c r="C2090">
        <v>51.083510570000001</v>
      </c>
      <c r="D2090" s="1">
        <v>43260.74658564815</v>
      </c>
      <c r="E2090">
        <v>7</v>
      </c>
    </row>
    <row r="2091" spans="1:5">
      <c r="A2091" t="s">
        <v>61</v>
      </c>
      <c r="B2091">
        <v>17.134091309999999</v>
      </c>
      <c r="C2091">
        <v>51.091054</v>
      </c>
      <c r="D2091" s="1">
        <v>43260.747303240743</v>
      </c>
      <c r="E2091">
        <v>7</v>
      </c>
    </row>
    <row r="2092" spans="1:5">
      <c r="A2092" t="s">
        <v>61</v>
      </c>
      <c r="B2092">
        <v>17.128161599999999</v>
      </c>
      <c r="C2092">
        <v>51.094843310000002</v>
      </c>
      <c r="D2092" s="1">
        <v>43260.74800925926</v>
      </c>
      <c r="E2092">
        <v>7</v>
      </c>
    </row>
    <row r="2093" spans="1:5">
      <c r="A2093" t="s">
        <v>61</v>
      </c>
      <c r="B2093">
        <v>17.123118980000001</v>
      </c>
      <c r="C2093">
        <v>51.095059999999997</v>
      </c>
      <c r="D2093" s="1">
        <v>43260.748703703706</v>
      </c>
      <c r="E2093">
        <v>7</v>
      </c>
    </row>
    <row r="2094" spans="1:5">
      <c r="A2094" t="s">
        <v>61</v>
      </c>
      <c r="B2094">
        <v>17.032077579999999</v>
      </c>
      <c r="C2094">
        <v>51.10354521</v>
      </c>
      <c r="D2094" s="1">
        <v>43260.757627314815</v>
      </c>
      <c r="E2094">
        <v>7</v>
      </c>
    </row>
    <row r="2095" spans="1:5">
      <c r="A2095" t="s">
        <v>61</v>
      </c>
      <c r="B2095">
        <v>17.030967369999999</v>
      </c>
      <c r="C2095">
        <v>51.10399778</v>
      </c>
      <c r="D2095" s="1">
        <v>43260.758391203701</v>
      </c>
      <c r="E2095">
        <v>7</v>
      </c>
    </row>
    <row r="2096" spans="1:5">
      <c r="A2096" t="s">
        <v>61</v>
      </c>
      <c r="B2096">
        <v>17.030567619999999</v>
      </c>
      <c r="C2096">
        <v>51.103892279999997</v>
      </c>
      <c r="D2096" s="1">
        <v>43260.758437500001</v>
      </c>
      <c r="E2096">
        <v>7</v>
      </c>
    </row>
    <row r="2097" spans="1:5">
      <c r="A2097" t="s">
        <v>61</v>
      </c>
      <c r="B2097">
        <v>17.030166040000001</v>
      </c>
      <c r="C2097">
        <v>51.10177298</v>
      </c>
      <c r="D2097" s="1">
        <v>43260.759189814817</v>
      </c>
      <c r="E2097">
        <v>7</v>
      </c>
    </row>
    <row r="2098" spans="1:5">
      <c r="A2098" t="s">
        <v>61</v>
      </c>
      <c r="B2098">
        <v>17.02753177</v>
      </c>
      <c r="C2098">
        <v>51.100821949999997</v>
      </c>
      <c r="D2098" s="1">
        <v>43260.759930555556</v>
      </c>
      <c r="E2098">
        <v>7</v>
      </c>
    </row>
    <row r="2099" spans="1:5">
      <c r="A2099" t="s">
        <v>61</v>
      </c>
      <c r="B2099">
        <v>17.02846409</v>
      </c>
      <c r="C2099">
        <v>51.100299040000003</v>
      </c>
      <c r="D2099" s="1">
        <v>43260.762071759258</v>
      </c>
      <c r="E2099">
        <v>7</v>
      </c>
    </row>
    <row r="2100" spans="1:5">
      <c r="A2100" t="s">
        <v>61</v>
      </c>
      <c r="B2100">
        <v>17.02888012</v>
      </c>
      <c r="C2100">
        <v>51.100925259999997</v>
      </c>
      <c r="D2100" s="1">
        <v>43260.762824074074</v>
      </c>
      <c r="E2100">
        <v>7</v>
      </c>
    </row>
    <row r="2101" spans="1:5">
      <c r="A2101" t="s">
        <v>61</v>
      </c>
      <c r="B2101">
        <v>17.029026399999999</v>
      </c>
      <c r="C2101">
        <v>51.101440050000001</v>
      </c>
      <c r="D2101" s="1">
        <v>43260.763541666667</v>
      </c>
      <c r="E2101">
        <v>7</v>
      </c>
    </row>
    <row r="2102" spans="1:5">
      <c r="A2102" t="s">
        <v>61</v>
      </c>
      <c r="B2102">
        <v>17.02904419</v>
      </c>
      <c r="C2102">
        <v>51.101444360000002</v>
      </c>
      <c r="D2102" s="1">
        <v>43260.76358796296</v>
      </c>
      <c r="E2102">
        <v>7</v>
      </c>
    </row>
    <row r="2103" spans="1:5">
      <c r="A2103" t="s">
        <v>61</v>
      </c>
      <c r="B2103">
        <v>17.034428299999998</v>
      </c>
      <c r="C2103">
        <v>51.109415300000002</v>
      </c>
      <c r="D2103" s="1">
        <v>43262.598043981481</v>
      </c>
      <c r="E2103">
        <v>2</v>
      </c>
    </row>
    <row r="2104" spans="1:5">
      <c r="A2104" t="s">
        <v>61</v>
      </c>
      <c r="B2104">
        <v>17.034428299999998</v>
      </c>
      <c r="C2104">
        <v>51.109415300000002</v>
      </c>
      <c r="D2104" s="1">
        <v>43262.598796296297</v>
      </c>
      <c r="E2104">
        <v>2</v>
      </c>
    </row>
    <row r="2105" spans="1:5">
      <c r="A2105" t="s">
        <v>61</v>
      </c>
      <c r="B2105">
        <v>17.034175319999999</v>
      </c>
      <c r="C2105">
        <v>51.108000189999998</v>
      </c>
      <c r="D2105" s="1">
        <v>43262.635439814818</v>
      </c>
      <c r="E2105">
        <v>2</v>
      </c>
    </row>
    <row r="2106" spans="1:5">
      <c r="A2106" t="s">
        <v>61</v>
      </c>
      <c r="B2106">
        <v>17.033716349999999</v>
      </c>
      <c r="C2106">
        <v>51.10728486</v>
      </c>
      <c r="D2106" s="1">
        <v>43262.636192129627</v>
      </c>
      <c r="E2106">
        <v>2</v>
      </c>
    </row>
    <row r="2107" spans="1:5">
      <c r="A2107" t="s">
        <v>61</v>
      </c>
      <c r="B2107">
        <v>17.03345449</v>
      </c>
      <c r="C2107">
        <v>51.106592820000003</v>
      </c>
      <c r="D2107" s="1">
        <v>43262.63758101852</v>
      </c>
      <c r="E2107">
        <v>2</v>
      </c>
    </row>
    <row r="2108" spans="1:5">
      <c r="A2108" t="s">
        <v>61</v>
      </c>
      <c r="B2108">
        <v>17.03323507</v>
      </c>
      <c r="C2108">
        <v>51.105932250000002</v>
      </c>
      <c r="D2108" s="1">
        <v>43262.638287037036</v>
      </c>
      <c r="E2108">
        <v>2</v>
      </c>
    </row>
    <row r="2109" spans="1:5">
      <c r="A2109" t="s">
        <v>61</v>
      </c>
      <c r="B2109">
        <v>17.032853379999999</v>
      </c>
      <c r="C2109">
        <v>51.105012410000001</v>
      </c>
      <c r="D2109" s="1">
        <v>43262.639016203706</v>
      </c>
      <c r="E2109">
        <v>2</v>
      </c>
    </row>
    <row r="2110" spans="1:5">
      <c r="A2110" t="s">
        <v>61</v>
      </c>
      <c r="B2110">
        <v>17.030979439999999</v>
      </c>
      <c r="C2110">
        <v>51.104316619999999</v>
      </c>
      <c r="D2110" s="1">
        <v>43262.640347222223</v>
      </c>
      <c r="E2110">
        <v>2</v>
      </c>
    </row>
    <row r="2111" spans="1:5">
      <c r="A2111" t="s">
        <v>61</v>
      </c>
      <c r="B2111">
        <v>17.029958270000002</v>
      </c>
      <c r="C2111">
        <v>51.103003710000003</v>
      </c>
      <c r="D2111" s="1">
        <v>43262.641724537039</v>
      </c>
      <c r="E2111">
        <v>2</v>
      </c>
    </row>
    <row r="2112" spans="1:5">
      <c r="A2112" t="s">
        <v>61</v>
      </c>
      <c r="B2112">
        <v>17.02870253</v>
      </c>
      <c r="C2112">
        <v>51.10150316</v>
      </c>
      <c r="D2112" s="1">
        <v>43262.642766203702</v>
      </c>
      <c r="E2112">
        <v>2</v>
      </c>
    </row>
    <row r="2113" spans="1:5">
      <c r="A2113" t="s">
        <v>61</v>
      </c>
      <c r="B2113">
        <v>17.029112000000001</v>
      </c>
      <c r="C2113">
        <v>51.101249039999999</v>
      </c>
      <c r="D2113" s="1">
        <v>43262.643819444442</v>
      </c>
      <c r="E2113">
        <v>2</v>
      </c>
    </row>
    <row r="2114" spans="1:5">
      <c r="A2114" t="s">
        <v>61</v>
      </c>
      <c r="B2114">
        <v>17.02847461</v>
      </c>
      <c r="C2114">
        <v>51.10070717</v>
      </c>
      <c r="D2114" s="1">
        <v>43262.644953703704</v>
      </c>
      <c r="E2114">
        <v>2</v>
      </c>
    </row>
    <row r="2115" spans="1:5">
      <c r="A2115" t="s">
        <v>61</v>
      </c>
      <c r="B2115">
        <v>17.028182260000001</v>
      </c>
      <c r="C2115">
        <v>51.101057500000003</v>
      </c>
      <c r="D2115" s="1">
        <v>43262.645532407405</v>
      </c>
      <c r="E2115">
        <v>2</v>
      </c>
    </row>
    <row r="2116" spans="1:5">
      <c r="A2116" t="s">
        <v>61</v>
      </c>
      <c r="B2116">
        <v>17.035909499999999</v>
      </c>
      <c r="C2116">
        <v>51.110202000000001</v>
      </c>
      <c r="D2116" s="1">
        <v>43262.646527777775</v>
      </c>
      <c r="E2116">
        <v>2</v>
      </c>
    </row>
    <row r="2117" spans="1:5">
      <c r="A2117" t="s">
        <v>61</v>
      </c>
      <c r="B2117">
        <v>17.0282175</v>
      </c>
      <c r="C2117">
        <v>51.100772370000001</v>
      </c>
      <c r="D2117" s="1">
        <v>43262.6481712963</v>
      </c>
      <c r="E2117">
        <v>2</v>
      </c>
    </row>
    <row r="2118" spans="1:5">
      <c r="A2118" t="s">
        <v>61</v>
      </c>
      <c r="B2118">
        <v>17.027735230000001</v>
      </c>
      <c r="C2118">
        <v>51.100587730000001</v>
      </c>
      <c r="D2118" s="1">
        <v>43262.649097222224</v>
      </c>
      <c r="E2118">
        <v>2</v>
      </c>
    </row>
    <row r="2119" spans="1:5">
      <c r="A2119" t="s">
        <v>61</v>
      </c>
      <c r="B2119">
        <v>17.028454780000001</v>
      </c>
      <c r="C2119">
        <v>51.100730550000002</v>
      </c>
      <c r="D2119" s="1">
        <v>43262.650324074071</v>
      </c>
      <c r="E2119">
        <v>2</v>
      </c>
    </row>
    <row r="2120" spans="1:5">
      <c r="A2120" t="s">
        <v>61</v>
      </c>
      <c r="B2120">
        <v>17.027098840000001</v>
      </c>
      <c r="C2120">
        <v>51.100926469999997</v>
      </c>
      <c r="D2120" s="1">
        <v>43262.661412037036</v>
      </c>
      <c r="E2120">
        <v>2</v>
      </c>
    </row>
    <row r="2121" spans="1:5">
      <c r="A2121" t="s">
        <v>61</v>
      </c>
      <c r="B2121">
        <v>17.02445642</v>
      </c>
      <c r="C2121">
        <v>51.101234699999999</v>
      </c>
      <c r="D2121" s="1">
        <v>43262.663483796299</v>
      </c>
      <c r="E2121">
        <v>2</v>
      </c>
    </row>
    <row r="2122" spans="1:5">
      <c r="A2122" t="s">
        <v>61</v>
      </c>
      <c r="B2122">
        <v>17.025064310000001</v>
      </c>
      <c r="C2122">
        <v>51.101759649999998</v>
      </c>
      <c r="D2122" s="1">
        <v>43262.664189814815</v>
      </c>
      <c r="E2122">
        <v>2</v>
      </c>
    </row>
    <row r="2123" spans="1:5">
      <c r="A2123" t="s">
        <v>61</v>
      </c>
      <c r="B2123">
        <v>17.028512070000001</v>
      </c>
      <c r="C2123">
        <v>51.101254480000001</v>
      </c>
      <c r="D2123" s="1">
        <v>43262.665567129632</v>
      </c>
      <c r="E2123">
        <v>2</v>
      </c>
    </row>
    <row r="2124" spans="1:5">
      <c r="A2124" t="s">
        <v>61</v>
      </c>
      <c r="B2124">
        <v>17.031986549999999</v>
      </c>
      <c r="C2124">
        <v>51.101064690000001</v>
      </c>
      <c r="D2124" s="1">
        <v>43262.666284722225</v>
      </c>
      <c r="E2124">
        <v>2</v>
      </c>
    </row>
    <row r="2125" spans="1:5">
      <c r="A2125" t="s">
        <v>61</v>
      </c>
      <c r="B2125">
        <v>17.032294109999999</v>
      </c>
      <c r="C2125">
        <v>51.100782780000003</v>
      </c>
      <c r="D2125" s="1">
        <v>43262.666307870371</v>
      </c>
      <c r="E2125">
        <v>2</v>
      </c>
    </row>
    <row r="2126" spans="1:5">
      <c r="A2126" t="s">
        <v>61</v>
      </c>
      <c r="B2126">
        <v>17.032883139999999</v>
      </c>
      <c r="C2126">
        <v>51.10054822</v>
      </c>
      <c r="D2126" s="1">
        <v>43262.666365740741</v>
      </c>
      <c r="E2126">
        <v>2</v>
      </c>
    </row>
    <row r="2127" spans="1:5">
      <c r="A2127" t="s">
        <v>61</v>
      </c>
      <c r="B2127">
        <v>17.047676920000001</v>
      </c>
      <c r="C2127">
        <v>51.105227239999998</v>
      </c>
      <c r="D2127" s="1">
        <v>43262.674490740741</v>
      </c>
      <c r="E2127">
        <v>2</v>
      </c>
    </row>
    <row r="2128" spans="1:5">
      <c r="A2128" t="s">
        <v>61</v>
      </c>
      <c r="B2128">
        <v>17.049552909999999</v>
      </c>
      <c r="C2128">
        <v>51.105769109999997</v>
      </c>
      <c r="D2128" s="1">
        <v>43262.675925925927</v>
      </c>
      <c r="E2128">
        <v>2</v>
      </c>
    </row>
    <row r="2129" spans="1:5">
      <c r="A2129" t="s">
        <v>61</v>
      </c>
      <c r="B2129">
        <v>17.050124929999999</v>
      </c>
      <c r="C2129">
        <v>51.105681619999999</v>
      </c>
      <c r="D2129" s="1">
        <v>43262.67597222222</v>
      </c>
      <c r="E2129">
        <v>2</v>
      </c>
    </row>
    <row r="2130" spans="1:5">
      <c r="A2130" t="s">
        <v>61</v>
      </c>
      <c r="B2130">
        <v>17.060340669999999</v>
      </c>
      <c r="C2130">
        <v>51.103759480000001</v>
      </c>
      <c r="D2130" s="1">
        <v>43262.676689814813</v>
      </c>
      <c r="E2130">
        <v>2</v>
      </c>
    </row>
    <row r="2131" spans="1:5">
      <c r="A2131" t="s">
        <v>61</v>
      </c>
      <c r="B2131">
        <v>17.060860099999999</v>
      </c>
      <c r="C2131">
        <v>51.103759099999998</v>
      </c>
      <c r="D2131" s="1">
        <v>43262.676701388889</v>
      </c>
      <c r="E2131">
        <v>2</v>
      </c>
    </row>
    <row r="2132" spans="1:5">
      <c r="A2132" t="s">
        <v>61</v>
      </c>
      <c r="B2132">
        <v>17.069955610000001</v>
      </c>
      <c r="C2132">
        <v>51.100201290000001</v>
      </c>
      <c r="D2132" s="1">
        <v>43262.677418981482</v>
      </c>
      <c r="E2132">
        <v>2</v>
      </c>
    </row>
    <row r="2133" spans="1:5">
      <c r="A2133" t="s">
        <v>61</v>
      </c>
      <c r="B2133">
        <v>17.081443759999999</v>
      </c>
      <c r="C2133">
        <v>51.0947478</v>
      </c>
      <c r="D2133" s="1">
        <v>43262.678124999999</v>
      </c>
      <c r="E2133">
        <v>2</v>
      </c>
    </row>
    <row r="2134" spans="1:5">
      <c r="A2134" t="s">
        <v>61</v>
      </c>
      <c r="B2134">
        <v>17.100627809999999</v>
      </c>
      <c r="C2134">
        <v>51.092303309999998</v>
      </c>
      <c r="D2134" s="1">
        <v>43262.679502314815</v>
      </c>
      <c r="E2134">
        <v>2</v>
      </c>
    </row>
    <row r="2135" spans="1:5">
      <c r="A2135" t="s">
        <v>61</v>
      </c>
      <c r="B2135">
        <v>17.11322968</v>
      </c>
      <c r="C2135">
        <v>51.094580149999999</v>
      </c>
      <c r="D2135" s="1">
        <v>43262.680902777778</v>
      </c>
      <c r="E2135">
        <v>2</v>
      </c>
    </row>
    <row r="2136" spans="1:5">
      <c r="A2136" t="s">
        <v>61</v>
      </c>
      <c r="B2136">
        <v>17.113786180000002</v>
      </c>
      <c r="C2136">
        <v>51.094831450000001</v>
      </c>
      <c r="D2136" s="1">
        <v>43262.680937500001</v>
      </c>
      <c r="E2136">
        <v>2</v>
      </c>
    </row>
    <row r="2137" spans="1:5">
      <c r="A2137" t="s">
        <v>61</v>
      </c>
      <c r="B2137">
        <v>17.11680243</v>
      </c>
      <c r="C2137">
        <v>51.095145109999997</v>
      </c>
      <c r="D2137" s="1">
        <v>43262.681666666664</v>
      </c>
      <c r="E2137">
        <v>2</v>
      </c>
    </row>
    <row r="2138" spans="1:5">
      <c r="A2138" t="s">
        <v>61</v>
      </c>
      <c r="B2138">
        <v>17.117990450000001</v>
      </c>
      <c r="C2138">
        <v>51.095252070000001</v>
      </c>
      <c r="D2138" s="1">
        <v>43262.68310185185</v>
      </c>
      <c r="E2138">
        <v>2</v>
      </c>
    </row>
    <row r="2139" spans="1:5">
      <c r="A2139" t="s">
        <v>61</v>
      </c>
      <c r="B2139">
        <v>17.127268539999999</v>
      </c>
      <c r="C2139">
        <v>51.094933609999998</v>
      </c>
      <c r="D2139" s="1">
        <v>43262.683831018519</v>
      </c>
      <c r="E2139">
        <v>2</v>
      </c>
    </row>
    <row r="2140" spans="1:5">
      <c r="A2140" t="s">
        <v>61</v>
      </c>
      <c r="B2140">
        <v>17.129192339999999</v>
      </c>
      <c r="C2140">
        <v>51.094915530000002</v>
      </c>
      <c r="D2140" s="1">
        <v>43262.684537037036</v>
      </c>
      <c r="E2140">
        <v>2</v>
      </c>
    </row>
    <row r="2141" spans="1:5">
      <c r="A2141" t="s">
        <v>61</v>
      </c>
      <c r="B2141">
        <v>17.133408299999999</v>
      </c>
      <c r="C2141">
        <v>51.09191233</v>
      </c>
      <c r="D2141" s="1">
        <v>43262.685266203705</v>
      </c>
      <c r="E2141">
        <v>2</v>
      </c>
    </row>
    <row r="2142" spans="1:5">
      <c r="A2142" t="s">
        <v>61</v>
      </c>
      <c r="B2142">
        <v>17.13331655</v>
      </c>
      <c r="C2142">
        <v>51.09154238</v>
      </c>
      <c r="D2142" s="1">
        <v>43262.685312499998</v>
      </c>
      <c r="E2142">
        <v>2</v>
      </c>
    </row>
    <row r="2143" spans="1:5">
      <c r="A2143" t="s">
        <v>61</v>
      </c>
      <c r="B2143">
        <v>17.143037979999999</v>
      </c>
      <c r="C2143">
        <v>51.083223400000001</v>
      </c>
      <c r="D2143" s="1">
        <v>43262.686701388891</v>
      </c>
      <c r="E2143">
        <v>2</v>
      </c>
    </row>
    <row r="2144" spans="1:5">
      <c r="A2144" t="s">
        <v>61</v>
      </c>
      <c r="B2144">
        <v>17.144816710000001</v>
      </c>
      <c r="C2144">
        <v>51.079805270000001</v>
      </c>
      <c r="D2144" s="1">
        <v>43262.687430555554</v>
      </c>
      <c r="E2144">
        <v>2</v>
      </c>
    </row>
    <row r="2145" spans="1:5">
      <c r="A2145" t="s">
        <v>61</v>
      </c>
      <c r="B2145">
        <v>17.144684519999998</v>
      </c>
      <c r="C2145">
        <v>51.07948829</v>
      </c>
      <c r="D2145" s="1">
        <v>43262.687476851854</v>
      </c>
      <c r="E2145">
        <v>2</v>
      </c>
    </row>
    <row r="2146" spans="1:5">
      <c r="A2146" t="s">
        <v>61</v>
      </c>
      <c r="B2146">
        <v>17.144932489999999</v>
      </c>
      <c r="C2146">
        <v>51.076214090000001</v>
      </c>
      <c r="D2146" s="1">
        <v>43262.68818287037</v>
      </c>
      <c r="E2146">
        <v>2</v>
      </c>
    </row>
    <row r="2147" spans="1:5">
      <c r="A2147" t="s">
        <v>61</v>
      </c>
      <c r="B2147">
        <v>17.152978789999999</v>
      </c>
      <c r="C2147">
        <v>51.074396610000001</v>
      </c>
      <c r="D2147" s="1">
        <v>43262.68891203704</v>
      </c>
      <c r="E2147">
        <v>2</v>
      </c>
    </row>
    <row r="2148" spans="1:5">
      <c r="A2148" t="s">
        <v>61</v>
      </c>
      <c r="B2148">
        <v>17.153357320000001</v>
      </c>
      <c r="C2148">
        <v>51.07389585</v>
      </c>
      <c r="D2148" s="1">
        <v>43262.688946759263</v>
      </c>
      <c r="E2148">
        <v>2</v>
      </c>
    </row>
    <row r="2149" spans="1:5">
      <c r="A2149" t="s">
        <v>61</v>
      </c>
      <c r="B2149">
        <v>17.156557070000002</v>
      </c>
      <c r="C2149">
        <v>51.068978280000003</v>
      </c>
      <c r="D2149" s="1">
        <v>43262.689641203702</v>
      </c>
      <c r="E2149">
        <v>2</v>
      </c>
    </row>
    <row r="2150" spans="1:5">
      <c r="A2150" t="s">
        <v>61</v>
      </c>
      <c r="B2150">
        <v>17.15616378</v>
      </c>
      <c r="C2150">
        <v>51.0688441</v>
      </c>
      <c r="D2150" s="1">
        <v>43262.689699074072</v>
      </c>
      <c r="E2150">
        <v>2</v>
      </c>
    </row>
    <row r="2151" spans="1:5">
      <c r="A2151" t="s">
        <v>61</v>
      </c>
      <c r="B2151">
        <v>17.15773248</v>
      </c>
      <c r="C2151">
        <v>51.068079419999997</v>
      </c>
      <c r="D2151" s="1">
        <v>43262.690405092595</v>
      </c>
      <c r="E2151">
        <v>2</v>
      </c>
    </row>
    <row r="2152" spans="1:5">
      <c r="A2152" t="s">
        <v>61</v>
      </c>
      <c r="B2152">
        <v>17.158976320000001</v>
      </c>
      <c r="C2152">
        <v>51.071461739999997</v>
      </c>
      <c r="D2152" s="1">
        <v>43262.691817129627</v>
      </c>
      <c r="E2152">
        <v>2</v>
      </c>
    </row>
    <row r="2153" spans="1:5">
      <c r="A2153" t="s">
        <v>61</v>
      </c>
      <c r="B2153">
        <v>17.15893938</v>
      </c>
      <c r="C2153">
        <v>51.071909300000002</v>
      </c>
      <c r="D2153" s="1">
        <v>43262.691840277781</v>
      </c>
      <c r="E2153">
        <v>2</v>
      </c>
    </row>
    <row r="2154" spans="1:5">
      <c r="A2154" t="s">
        <v>61</v>
      </c>
      <c r="B2154">
        <v>17.165857299999999</v>
      </c>
      <c r="C2154">
        <v>51.083822529999999</v>
      </c>
      <c r="D2154" s="1">
        <v>43262.69253472222</v>
      </c>
      <c r="E2154">
        <v>2</v>
      </c>
    </row>
    <row r="2155" spans="1:5">
      <c r="A2155" t="s">
        <v>61</v>
      </c>
      <c r="B2155">
        <v>17.173280129999998</v>
      </c>
      <c r="C2155">
        <v>51.078077520000001</v>
      </c>
      <c r="D2155" s="1">
        <v>43262.69394675926</v>
      </c>
      <c r="E2155">
        <v>2</v>
      </c>
    </row>
    <row r="2156" spans="1:5">
      <c r="A2156" t="s">
        <v>61</v>
      </c>
      <c r="B2156">
        <v>17.173741889999999</v>
      </c>
      <c r="C2156">
        <v>51.078528329999997</v>
      </c>
      <c r="D2156" s="1">
        <v>43262.693981481483</v>
      </c>
      <c r="E2156">
        <v>2</v>
      </c>
    </row>
    <row r="2157" spans="1:5">
      <c r="A2157" t="s">
        <v>61</v>
      </c>
      <c r="B2157">
        <v>17.179121980000001</v>
      </c>
      <c r="C2157">
        <v>51.079186300000003</v>
      </c>
      <c r="D2157" s="1">
        <v>43262.694687499999</v>
      </c>
      <c r="E2157">
        <v>2</v>
      </c>
    </row>
    <row r="2158" spans="1:5">
      <c r="A2158" t="s">
        <v>61</v>
      </c>
      <c r="B2158">
        <v>17.178898520000001</v>
      </c>
      <c r="C2158">
        <v>51.07894632</v>
      </c>
      <c r="D2158" s="1">
        <v>43262.697511574072</v>
      </c>
      <c r="E2158">
        <v>2</v>
      </c>
    </row>
    <row r="2159" spans="1:5">
      <c r="A2159" t="s">
        <v>61</v>
      </c>
      <c r="B2159">
        <v>17.172037499999998</v>
      </c>
      <c r="C2159">
        <v>51.080654099999997</v>
      </c>
      <c r="D2159" s="1">
        <v>43262.698912037034</v>
      </c>
      <c r="E2159">
        <v>2</v>
      </c>
    </row>
    <row r="2160" spans="1:5">
      <c r="A2160" t="s">
        <v>61</v>
      </c>
      <c r="B2160">
        <v>17.178994119999999</v>
      </c>
      <c r="C2160">
        <v>51.078996410000002</v>
      </c>
      <c r="D2160" s="1">
        <v>43262.69902777778</v>
      </c>
      <c r="E2160">
        <v>2</v>
      </c>
    </row>
    <row r="2161" spans="1:5">
      <c r="A2161" t="s">
        <v>61</v>
      </c>
      <c r="B2161">
        <v>17.179010829999999</v>
      </c>
      <c r="C2161">
        <v>51.079075189999998</v>
      </c>
      <c r="D2161" s="1">
        <v>43262.781122685185</v>
      </c>
      <c r="E2161">
        <v>2</v>
      </c>
    </row>
    <row r="2162" spans="1:5">
      <c r="A2162" t="s">
        <v>61</v>
      </c>
      <c r="B2162">
        <v>17.178723600000001</v>
      </c>
      <c r="C2162">
        <v>51.077431240000003</v>
      </c>
      <c r="D2162" s="1">
        <v>43262.789965277778</v>
      </c>
      <c r="E2162">
        <v>2</v>
      </c>
    </row>
    <row r="2163" spans="1:5">
      <c r="A2163" t="s">
        <v>61</v>
      </c>
      <c r="B2163">
        <v>17.177594450000001</v>
      </c>
      <c r="C2163">
        <v>51.075159710000001</v>
      </c>
      <c r="D2163" s="1">
        <v>43262.790717592594</v>
      </c>
      <c r="E2163">
        <v>2</v>
      </c>
    </row>
    <row r="2164" spans="1:5">
      <c r="A2164" t="s">
        <v>61</v>
      </c>
      <c r="B2164">
        <v>17.181396419999999</v>
      </c>
      <c r="C2164">
        <v>51.072683419999997</v>
      </c>
      <c r="D2164" s="1">
        <v>43262.79146990741</v>
      </c>
      <c r="E2164">
        <v>2</v>
      </c>
    </row>
    <row r="2165" spans="1:5">
      <c r="A2165" t="s">
        <v>61</v>
      </c>
      <c r="B2165">
        <v>17.17274359</v>
      </c>
      <c r="C2165">
        <v>51.076055650000001</v>
      </c>
      <c r="D2165" s="1">
        <v>43262.799016203702</v>
      </c>
      <c r="E2165">
        <v>2</v>
      </c>
    </row>
    <row r="2166" spans="1:5">
      <c r="A2166" t="s">
        <v>61</v>
      </c>
      <c r="B2166">
        <v>17.17223066</v>
      </c>
      <c r="C2166">
        <v>51.076414659999998</v>
      </c>
      <c r="D2166" s="1">
        <v>43262.799097222225</v>
      </c>
      <c r="E2166">
        <v>2</v>
      </c>
    </row>
    <row r="2167" spans="1:5">
      <c r="A2167" t="s">
        <v>61</v>
      </c>
      <c r="B2167">
        <v>17.17234178</v>
      </c>
      <c r="C2167">
        <v>51.076929149999998</v>
      </c>
      <c r="D2167" s="1">
        <v>43262.799155092594</v>
      </c>
      <c r="E2167">
        <v>2</v>
      </c>
    </row>
    <row r="2168" spans="1:5">
      <c r="A2168" t="s">
        <v>61</v>
      </c>
      <c r="B2168">
        <v>17.178394560000001</v>
      </c>
      <c r="C2168">
        <v>51.079523180000002</v>
      </c>
      <c r="D2168" s="1">
        <v>43262.799861111111</v>
      </c>
      <c r="E2168">
        <v>2</v>
      </c>
    </row>
    <row r="2169" spans="1:5">
      <c r="A2169" t="s">
        <v>61</v>
      </c>
      <c r="B2169">
        <v>17.178833520000001</v>
      </c>
      <c r="C2169">
        <v>51.078848430000001</v>
      </c>
      <c r="D2169" s="1">
        <v>43262.803402777776</v>
      </c>
      <c r="E2169">
        <v>2</v>
      </c>
    </row>
    <row r="2170" spans="1:5">
      <c r="A2170" t="s">
        <v>61</v>
      </c>
      <c r="B2170">
        <v>17.174352500000001</v>
      </c>
      <c r="C2170">
        <v>51.074926400000003</v>
      </c>
      <c r="D2170" s="1">
        <v>43262.805555555555</v>
      </c>
      <c r="E2170">
        <v>2</v>
      </c>
    </row>
    <row r="2171" spans="1:5">
      <c r="A2171" t="s">
        <v>61</v>
      </c>
      <c r="B2171">
        <v>17.17890839</v>
      </c>
      <c r="C2171">
        <v>51.079080650000002</v>
      </c>
      <c r="D2171" s="1">
        <v>43262.805601851855</v>
      </c>
      <c r="E2171">
        <v>2</v>
      </c>
    </row>
    <row r="2172" spans="1:5">
      <c r="A2172" t="s">
        <v>61</v>
      </c>
      <c r="B2172">
        <v>17.179415070000001</v>
      </c>
      <c r="C2172">
        <v>51.079179590000003</v>
      </c>
      <c r="D2172" s="1">
        <v>43262.882013888891</v>
      </c>
      <c r="E2172">
        <v>2</v>
      </c>
    </row>
    <row r="2173" spans="1:5">
      <c r="A2173" t="s">
        <v>61</v>
      </c>
      <c r="B2173">
        <v>17.17904137</v>
      </c>
      <c r="C2173">
        <v>51.078980059999999</v>
      </c>
      <c r="D2173" s="1">
        <v>43262.882708333331</v>
      </c>
      <c r="E2173">
        <v>2</v>
      </c>
    </row>
    <row r="2174" spans="1:5">
      <c r="A2174" t="s">
        <v>61</v>
      </c>
      <c r="B2174">
        <v>17.17869159</v>
      </c>
      <c r="C2174">
        <v>51.078725830000003</v>
      </c>
      <c r="D2174" s="1">
        <v>43262.884085648147</v>
      </c>
      <c r="E2174">
        <v>2</v>
      </c>
    </row>
    <row r="2175" spans="1:5">
      <c r="A2175" t="s">
        <v>61</v>
      </c>
      <c r="B2175">
        <v>17.17878791</v>
      </c>
      <c r="C2175">
        <v>51.079069959999998</v>
      </c>
      <c r="D2175" s="1">
        <v>43262.884780092594</v>
      </c>
      <c r="E2175">
        <v>2</v>
      </c>
    </row>
    <row r="2176" spans="1:5">
      <c r="A2176" t="s">
        <v>61</v>
      </c>
      <c r="B2176">
        <v>17.178865269999999</v>
      </c>
      <c r="C2176">
        <v>51.078658050000001</v>
      </c>
      <c r="D2176" s="1">
        <v>43262.887557870374</v>
      </c>
      <c r="E2176">
        <v>2</v>
      </c>
    </row>
    <row r="2177" spans="1:5">
      <c r="A2177" t="s">
        <v>61</v>
      </c>
      <c r="B2177">
        <v>17.179021680000002</v>
      </c>
      <c r="C2177">
        <v>51.079046589999997</v>
      </c>
      <c r="D2177" s="1">
        <v>43262.888252314813</v>
      </c>
      <c r="E2177">
        <v>2</v>
      </c>
    </row>
    <row r="2178" spans="1:5">
      <c r="A2178" t="s">
        <v>61</v>
      </c>
      <c r="B2178">
        <v>17.17895425</v>
      </c>
      <c r="C2178">
        <v>51.079062380000003</v>
      </c>
      <c r="D2178" s="1">
        <v>43262.888287037036</v>
      </c>
      <c r="E2178">
        <v>2</v>
      </c>
    </row>
    <row r="2179" spans="1:5">
      <c r="A2179" t="s">
        <v>61</v>
      </c>
      <c r="B2179">
        <v>17.2136274</v>
      </c>
      <c r="C2179">
        <v>51.090837899999997</v>
      </c>
      <c r="D2179" s="1">
        <v>43262.890347222223</v>
      </c>
      <c r="E2179">
        <v>2</v>
      </c>
    </row>
    <row r="2180" spans="1:5">
      <c r="A2180" t="s">
        <v>61</v>
      </c>
      <c r="B2180">
        <v>17.1790427</v>
      </c>
      <c r="C2180">
        <v>51.07896787</v>
      </c>
      <c r="D2180" s="1">
        <v>43262.890405092592</v>
      </c>
      <c r="E2180">
        <v>2</v>
      </c>
    </row>
    <row r="2181" spans="1:5">
      <c r="A2181" t="s">
        <v>61</v>
      </c>
      <c r="B2181">
        <v>17.178625440000001</v>
      </c>
      <c r="C2181">
        <v>51.078636770000003</v>
      </c>
      <c r="D2181" s="1">
        <v>43262.903668981482</v>
      </c>
      <c r="E2181">
        <v>2</v>
      </c>
    </row>
    <row r="2182" spans="1:5">
      <c r="A2182" t="s">
        <v>61</v>
      </c>
      <c r="B2182">
        <v>17.178763589999999</v>
      </c>
      <c r="C2182">
        <v>51.079090540000003</v>
      </c>
      <c r="D2182" s="1">
        <v>43262.907627314817</v>
      </c>
      <c r="E2182">
        <v>2</v>
      </c>
    </row>
    <row r="2183" spans="1:5">
      <c r="A2183" t="s">
        <v>61</v>
      </c>
      <c r="B2183">
        <v>17.178915870000001</v>
      </c>
      <c r="C2183">
        <v>51.079065419999999</v>
      </c>
      <c r="D2183" s="1">
        <v>43262.924803240741</v>
      </c>
      <c r="E2183">
        <v>2</v>
      </c>
    </row>
    <row r="2184" spans="1:5">
      <c r="A2184" t="s">
        <v>61</v>
      </c>
      <c r="B2184">
        <v>17.1787356</v>
      </c>
      <c r="C2184">
        <v>51.079085409999998</v>
      </c>
      <c r="D2184" s="1">
        <v>43262.927048611113</v>
      </c>
      <c r="E2184">
        <v>2</v>
      </c>
    </row>
    <row r="2185" spans="1:5">
      <c r="A2185" t="s">
        <v>61</v>
      </c>
      <c r="B2185">
        <v>17.179142219999999</v>
      </c>
      <c r="C2185">
        <v>51.079156990000001</v>
      </c>
      <c r="D2185" s="1">
        <v>43262.932118055556</v>
      </c>
      <c r="E2185">
        <v>2</v>
      </c>
    </row>
    <row r="2186" spans="1:5">
      <c r="A2186" t="s">
        <v>61</v>
      </c>
      <c r="B2186">
        <v>17.17908413</v>
      </c>
      <c r="C2186">
        <v>51.079232990000001</v>
      </c>
      <c r="D2186" s="1">
        <v>43262.933946759258</v>
      </c>
      <c r="E2186">
        <v>2</v>
      </c>
    </row>
    <row r="2187" spans="1:5">
      <c r="A2187" t="s">
        <v>61</v>
      </c>
      <c r="B2187">
        <v>17.179020300000001</v>
      </c>
      <c r="C2187">
        <v>51.079605469999997</v>
      </c>
      <c r="D2187" s="1">
        <v>43262.93482638889</v>
      </c>
      <c r="E2187">
        <v>2</v>
      </c>
    </row>
    <row r="2188" spans="1:5">
      <c r="A2188" t="s">
        <v>61</v>
      </c>
      <c r="B2188">
        <v>17.17900212</v>
      </c>
      <c r="C2188">
        <v>51.07932813</v>
      </c>
      <c r="D2188" s="1">
        <v>43262.936157407406</v>
      </c>
      <c r="E2188">
        <v>2</v>
      </c>
    </row>
    <row r="2189" spans="1:5">
      <c r="A2189" t="s">
        <v>61</v>
      </c>
      <c r="B2189">
        <v>17.178998150000002</v>
      </c>
      <c r="C2189">
        <v>51.079220829999997</v>
      </c>
      <c r="D2189" s="1">
        <v>43262.937581018516</v>
      </c>
      <c r="E2189">
        <v>2</v>
      </c>
    </row>
    <row r="2190" spans="1:5">
      <c r="A2190" t="s">
        <v>61</v>
      </c>
      <c r="B2190">
        <v>17.178999919999999</v>
      </c>
      <c r="C2190">
        <v>51.07919425</v>
      </c>
      <c r="D2190" s="1">
        <v>43262.938344907408</v>
      </c>
      <c r="E2190">
        <v>2</v>
      </c>
    </row>
    <row r="2191" spans="1:5">
      <c r="A2191" t="s">
        <v>61</v>
      </c>
      <c r="B2191">
        <v>17.178866190000001</v>
      </c>
      <c r="C2191">
        <v>51.080106479999998</v>
      </c>
      <c r="D2191" s="1">
        <v>43262.976238425923</v>
      </c>
      <c r="E2191">
        <v>2</v>
      </c>
    </row>
    <row r="2192" spans="1:5">
      <c r="A2192" t="s">
        <v>61</v>
      </c>
      <c r="B2192">
        <v>17.179335290000001</v>
      </c>
      <c r="C2192">
        <v>51.0796274</v>
      </c>
      <c r="D2192" s="1">
        <v>43262.9765162037</v>
      </c>
      <c r="E2192">
        <v>2</v>
      </c>
    </row>
    <row r="2193" spans="1:5">
      <c r="A2193" t="s">
        <v>61</v>
      </c>
      <c r="B2193">
        <v>17.17934936</v>
      </c>
      <c r="C2193">
        <v>51.07860281</v>
      </c>
      <c r="D2193" s="1">
        <v>43262.977835648147</v>
      </c>
      <c r="E2193">
        <v>2</v>
      </c>
    </row>
    <row r="2194" spans="1:5">
      <c r="A2194" t="s">
        <v>61</v>
      </c>
      <c r="B2194">
        <v>17.179003210000001</v>
      </c>
      <c r="C2194">
        <v>51.078761849999999</v>
      </c>
      <c r="D2194" s="1">
        <v>43262.978182870371</v>
      </c>
      <c r="E2194">
        <v>2</v>
      </c>
    </row>
    <row r="2195" spans="1:5">
      <c r="A2195" t="s">
        <v>61</v>
      </c>
      <c r="B2195">
        <v>17.179317739999998</v>
      </c>
      <c r="C2195">
        <v>51.078978890000002</v>
      </c>
      <c r="D2195" s="1">
        <v>43262.979583333334</v>
      </c>
      <c r="E2195">
        <v>2</v>
      </c>
    </row>
    <row r="2196" spans="1:5">
      <c r="A2196" t="s">
        <v>61</v>
      </c>
      <c r="B2196">
        <v>17.179053190000001</v>
      </c>
      <c r="C2196">
        <v>51.079201429999998</v>
      </c>
      <c r="D2196" s="1">
        <v>43262.990706018521</v>
      </c>
      <c r="E2196">
        <v>2</v>
      </c>
    </row>
    <row r="2197" spans="1:5">
      <c r="A2197" t="s">
        <v>61</v>
      </c>
      <c r="B2197">
        <v>17.028655959999998</v>
      </c>
      <c r="C2197">
        <v>51.100706600000002</v>
      </c>
      <c r="D2197" s="1">
        <v>43263.423900462964</v>
      </c>
      <c r="E2197">
        <v>3</v>
      </c>
    </row>
    <row r="2198" spans="1:5">
      <c r="A2198" t="s">
        <v>61</v>
      </c>
      <c r="B2198">
        <v>17.023093200000002</v>
      </c>
      <c r="C2198">
        <v>51.104725799999997</v>
      </c>
      <c r="D2198" s="1">
        <v>43263.425821759258</v>
      </c>
      <c r="E2198">
        <v>3</v>
      </c>
    </row>
    <row r="2199" spans="1:5">
      <c r="A2199" t="s">
        <v>61</v>
      </c>
      <c r="B2199">
        <v>17.029446480000001</v>
      </c>
      <c r="C2199">
        <v>51.100433330000001</v>
      </c>
      <c r="D2199" s="1">
        <v>43263.42597222222</v>
      </c>
      <c r="E2199">
        <v>3</v>
      </c>
    </row>
    <row r="2200" spans="1:5">
      <c r="A2200" t="s">
        <v>61</v>
      </c>
      <c r="B2200">
        <v>17.028322500000002</v>
      </c>
      <c r="C2200">
        <v>51.100918100000001</v>
      </c>
      <c r="D2200" s="1">
        <v>43263.426724537036</v>
      </c>
      <c r="E2200">
        <v>3</v>
      </c>
    </row>
    <row r="2201" spans="1:5">
      <c r="A2201" t="s">
        <v>61</v>
      </c>
      <c r="B2201">
        <v>17.028691720000001</v>
      </c>
      <c r="C2201">
        <v>51.100762469999999</v>
      </c>
      <c r="D2201" s="1">
        <v>43263.428807870368</v>
      </c>
      <c r="E2201">
        <v>3</v>
      </c>
    </row>
    <row r="2202" spans="1:5">
      <c r="A2202" t="s">
        <v>61</v>
      </c>
      <c r="B2202">
        <v>17.02919631</v>
      </c>
      <c r="C2202">
        <v>51.100558020000001</v>
      </c>
      <c r="D2202" s="1">
        <v>43263.446770833332</v>
      </c>
      <c r="E2202">
        <v>3</v>
      </c>
    </row>
    <row r="2203" spans="1:5">
      <c r="A2203" t="s">
        <v>61</v>
      </c>
      <c r="B2203">
        <v>17.02886518</v>
      </c>
      <c r="C2203">
        <v>51.100741739999997</v>
      </c>
      <c r="D2203" s="1">
        <v>43263.45003472222</v>
      </c>
      <c r="E2203">
        <v>3</v>
      </c>
    </row>
    <row r="2204" spans="1:5">
      <c r="A2204" t="s">
        <v>61</v>
      </c>
      <c r="B2204">
        <v>17.026540369999999</v>
      </c>
      <c r="C2204">
        <v>51.101031229999997</v>
      </c>
      <c r="D2204" s="1">
        <v>43263.456296296295</v>
      </c>
      <c r="E2204">
        <v>3</v>
      </c>
    </row>
    <row r="2205" spans="1:5">
      <c r="A2205" t="s">
        <v>61</v>
      </c>
      <c r="B2205">
        <v>17.0284181</v>
      </c>
      <c r="C2205">
        <v>51.100755159999999</v>
      </c>
      <c r="D2205" s="1">
        <v>43263.457696759258</v>
      </c>
      <c r="E2205">
        <v>3</v>
      </c>
    </row>
    <row r="2206" spans="1:5">
      <c r="A2206" t="s">
        <v>61</v>
      </c>
      <c r="B2206">
        <v>17.026413170000001</v>
      </c>
      <c r="C2206">
        <v>51.101319019999998</v>
      </c>
      <c r="D2206" s="1">
        <v>43263.46671296296</v>
      </c>
      <c r="E2206">
        <v>3</v>
      </c>
    </row>
    <row r="2207" spans="1:5">
      <c r="A2207" t="s">
        <v>61</v>
      </c>
      <c r="B2207">
        <v>17.02596286</v>
      </c>
      <c r="C2207">
        <v>51.101342989999999</v>
      </c>
      <c r="D2207" s="1">
        <v>43263.466747685183</v>
      </c>
      <c r="E2207">
        <v>3</v>
      </c>
    </row>
    <row r="2208" spans="1:5">
      <c r="A2208" t="s">
        <v>61</v>
      </c>
      <c r="B2208">
        <v>17.025342120000001</v>
      </c>
      <c r="C2208">
        <v>51.102065680000003</v>
      </c>
      <c r="D2208" s="1">
        <v>43263.467499999999</v>
      </c>
      <c r="E2208">
        <v>3</v>
      </c>
    </row>
    <row r="2209" spans="1:5">
      <c r="A2209" t="s">
        <v>61</v>
      </c>
      <c r="B2209">
        <v>17.028480590000001</v>
      </c>
      <c r="C2209">
        <v>51.101503600000001</v>
      </c>
      <c r="D2209" s="1">
        <v>43263.468194444446</v>
      </c>
      <c r="E2209">
        <v>3</v>
      </c>
    </row>
    <row r="2210" spans="1:5">
      <c r="A2210" t="s">
        <v>61</v>
      </c>
      <c r="B2210">
        <v>17.029857939999999</v>
      </c>
      <c r="C2210">
        <v>51.102375279999997</v>
      </c>
      <c r="D2210" s="1">
        <v>43263.468946759262</v>
      </c>
      <c r="E2210">
        <v>3</v>
      </c>
    </row>
    <row r="2211" spans="1:5">
      <c r="A2211" t="s">
        <v>61</v>
      </c>
      <c r="B2211">
        <v>17.0321228</v>
      </c>
      <c r="C2211">
        <v>51.103374299999999</v>
      </c>
      <c r="D2211" s="1">
        <v>43263.478055555555</v>
      </c>
      <c r="E2211">
        <v>3</v>
      </c>
    </row>
    <row r="2212" spans="1:5">
      <c r="A2212" t="s">
        <v>61</v>
      </c>
      <c r="B2212">
        <v>17.030316899999999</v>
      </c>
      <c r="C2212">
        <v>51.103644699999997</v>
      </c>
      <c r="D2212" s="1">
        <v>43263.479050925926</v>
      </c>
      <c r="E2212">
        <v>3</v>
      </c>
    </row>
    <row r="2213" spans="1:5">
      <c r="A2213" t="s">
        <v>61</v>
      </c>
      <c r="B2213">
        <v>17.033117600000001</v>
      </c>
      <c r="C2213">
        <v>51.103317310000001</v>
      </c>
      <c r="D2213" s="1">
        <v>43263.486284722225</v>
      </c>
      <c r="E2213">
        <v>3</v>
      </c>
    </row>
    <row r="2214" spans="1:5">
      <c r="A2214" t="s">
        <v>61</v>
      </c>
      <c r="B2214">
        <v>17.033511780000001</v>
      </c>
      <c r="C2214">
        <v>51.103715700000002</v>
      </c>
      <c r="D2214" s="1">
        <v>43263.487025462964</v>
      </c>
      <c r="E2214">
        <v>3</v>
      </c>
    </row>
    <row r="2215" spans="1:5">
      <c r="A2215" t="s">
        <v>61</v>
      </c>
      <c r="B2215">
        <v>17.031030059999999</v>
      </c>
      <c r="C2215">
        <v>51.104161599999998</v>
      </c>
      <c r="D2215" s="1">
        <v>43263.487719907411</v>
      </c>
      <c r="E2215">
        <v>3</v>
      </c>
    </row>
    <row r="2216" spans="1:5">
      <c r="A2216" t="s">
        <v>61</v>
      </c>
      <c r="B2216">
        <v>17.030980660000001</v>
      </c>
      <c r="C2216">
        <v>51.103549819999998</v>
      </c>
      <c r="D2216" s="1">
        <v>43263.488437499997</v>
      </c>
      <c r="E2216">
        <v>3</v>
      </c>
    </row>
    <row r="2217" spans="1:5">
      <c r="A2217" t="s">
        <v>61</v>
      </c>
      <c r="B2217">
        <v>17.027297910000001</v>
      </c>
      <c r="C2217">
        <v>51.101257160000003</v>
      </c>
      <c r="D2217" s="1">
        <v>43263.489803240744</v>
      </c>
      <c r="E2217">
        <v>3</v>
      </c>
    </row>
    <row r="2218" spans="1:5">
      <c r="A2218" t="s">
        <v>61</v>
      </c>
      <c r="B2218">
        <v>17.02805618</v>
      </c>
      <c r="C2218">
        <v>51.101080359999997</v>
      </c>
      <c r="D2218" s="1">
        <v>43263.490497685183</v>
      </c>
      <c r="E2218">
        <v>3</v>
      </c>
    </row>
    <row r="2219" spans="1:5">
      <c r="A2219" t="s">
        <v>61</v>
      </c>
      <c r="B2219">
        <v>17.02841943</v>
      </c>
      <c r="C2219">
        <v>51.100548680000003</v>
      </c>
      <c r="D2219" s="1">
        <v>43263.491342592592</v>
      </c>
      <c r="E2219">
        <v>3</v>
      </c>
    </row>
    <row r="2220" spans="1:5">
      <c r="A2220" t="s">
        <v>61</v>
      </c>
      <c r="B2220">
        <v>17.029197809999999</v>
      </c>
      <c r="C2220">
        <v>51.100381609999999</v>
      </c>
      <c r="D2220" s="1">
        <v>43263.492569444446</v>
      </c>
      <c r="E2220">
        <v>3</v>
      </c>
    </row>
    <row r="2221" spans="1:5">
      <c r="A2221" t="s">
        <v>61</v>
      </c>
      <c r="B2221">
        <v>17.027608799999999</v>
      </c>
      <c r="C2221">
        <v>51.101444219999998</v>
      </c>
      <c r="D2221" s="1">
        <v>43263.535000000003</v>
      </c>
      <c r="E2221">
        <v>3</v>
      </c>
    </row>
    <row r="2222" spans="1:5">
      <c r="A2222" t="s">
        <v>61</v>
      </c>
      <c r="B2222">
        <v>17.027530209999998</v>
      </c>
      <c r="C2222">
        <v>51.102025730000001</v>
      </c>
      <c r="D2222" s="1">
        <v>43263.536030092589</v>
      </c>
      <c r="E2222">
        <v>3</v>
      </c>
    </row>
    <row r="2223" spans="1:5">
      <c r="A2223" t="s">
        <v>61</v>
      </c>
      <c r="B2223">
        <v>17.027397300000001</v>
      </c>
      <c r="C2223">
        <v>51.101384869999997</v>
      </c>
      <c r="D2223" s="1">
        <v>43263.537245370368</v>
      </c>
      <c r="E2223">
        <v>3</v>
      </c>
    </row>
    <row r="2224" spans="1:5">
      <c r="A2224" t="s">
        <v>61</v>
      </c>
      <c r="B2224">
        <v>17.028084790000001</v>
      </c>
      <c r="C2224">
        <v>51.101479679999997</v>
      </c>
      <c r="D2224" s="1">
        <v>43263.538495370369</v>
      </c>
      <c r="E2224">
        <v>3</v>
      </c>
    </row>
    <row r="2225" spans="1:5">
      <c r="A2225" t="s">
        <v>61</v>
      </c>
      <c r="B2225">
        <v>17.028180209999999</v>
      </c>
      <c r="C2225">
        <v>51.101451140000002</v>
      </c>
      <c r="D2225" s="1">
        <v>43263.538530092592</v>
      </c>
      <c r="E2225">
        <v>3</v>
      </c>
    </row>
    <row r="2226" spans="1:5">
      <c r="A2226" t="s">
        <v>61</v>
      </c>
      <c r="B2226">
        <v>17.029329409999999</v>
      </c>
      <c r="C2226">
        <v>51.101216479999998</v>
      </c>
      <c r="D2226" s="1">
        <v>43263.540324074071</v>
      </c>
      <c r="E2226">
        <v>3</v>
      </c>
    </row>
    <row r="2227" spans="1:5">
      <c r="A2227" t="s">
        <v>61</v>
      </c>
      <c r="B2227">
        <v>17.02866921</v>
      </c>
      <c r="C2227">
        <v>51.101117180000003</v>
      </c>
      <c r="D2227" s="1">
        <v>43263.541076388887</v>
      </c>
      <c r="E2227">
        <v>3</v>
      </c>
    </row>
    <row r="2228" spans="1:5">
      <c r="A2228" t="s">
        <v>61</v>
      </c>
      <c r="B2228">
        <v>17.028569690000001</v>
      </c>
      <c r="C2228">
        <v>51.10074247</v>
      </c>
      <c r="D2228" s="1">
        <v>43263.558761574073</v>
      </c>
      <c r="E2228">
        <v>3</v>
      </c>
    </row>
    <row r="2229" spans="1:5">
      <c r="A2229" t="s">
        <v>61</v>
      </c>
      <c r="B2229">
        <v>17.03000132</v>
      </c>
      <c r="C2229">
        <v>51.10097674</v>
      </c>
      <c r="D2229" s="1">
        <v>43263.559930555559</v>
      </c>
      <c r="E2229">
        <v>3</v>
      </c>
    </row>
    <row r="2230" spans="1:5">
      <c r="A2230" t="s">
        <v>61</v>
      </c>
      <c r="B2230">
        <v>17.028996240000001</v>
      </c>
      <c r="C2230">
        <v>51.100900019999997</v>
      </c>
      <c r="D2230" s="1">
        <v>43263.561006944445</v>
      </c>
      <c r="E2230">
        <v>3</v>
      </c>
    </row>
    <row r="2231" spans="1:5">
      <c r="A2231" t="s">
        <v>61</v>
      </c>
      <c r="B2231">
        <v>17.028411030000001</v>
      </c>
      <c r="C2231">
        <v>51.100781929999997</v>
      </c>
      <c r="D2231" s="1">
        <v>43263.562442129631</v>
      </c>
      <c r="E2231">
        <v>3</v>
      </c>
    </row>
    <row r="2232" spans="1:5">
      <c r="A2232" t="s">
        <v>61</v>
      </c>
      <c r="B2232">
        <v>17.029636589999999</v>
      </c>
      <c r="C2232">
        <v>51.100830479999999</v>
      </c>
      <c r="D2232" s="1">
        <v>43263.563344907408</v>
      </c>
      <c r="E2232">
        <v>3</v>
      </c>
    </row>
    <row r="2233" spans="1:5">
      <c r="A2233" t="s">
        <v>61</v>
      </c>
      <c r="B2233">
        <v>17.02899352</v>
      </c>
      <c r="C2233">
        <v>51.100786059999997</v>
      </c>
      <c r="D2233" s="1">
        <v>43263.56523148148</v>
      </c>
      <c r="E2233">
        <v>3</v>
      </c>
    </row>
    <row r="2234" spans="1:5">
      <c r="A2234" t="s">
        <v>61</v>
      </c>
      <c r="B2234">
        <v>17.028507359999999</v>
      </c>
      <c r="C2234">
        <v>51.100825579999999</v>
      </c>
      <c r="D2234" s="1">
        <v>43263.575636574074</v>
      </c>
      <c r="E2234">
        <v>3</v>
      </c>
    </row>
    <row r="2235" spans="1:5">
      <c r="A2235" t="s">
        <v>61</v>
      </c>
      <c r="B2235">
        <v>17.028727629999999</v>
      </c>
      <c r="C2235">
        <v>51.10039896</v>
      </c>
      <c r="D2235" s="1">
        <v>43263.580046296294</v>
      </c>
      <c r="E2235">
        <v>3</v>
      </c>
    </row>
    <row r="2236" spans="1:5">
      <c r="A2236" t="s">
        <v>61</v>
      </c>
      <c r="B2236">
        <v>17.029197409999998</v>
      </c>
      <c r="C2236">
        <v>51.100566649999998</v>
      </c>
      <c r="D2236" s="1">
        <v>43263.581446759257</v>
      </c>
      <c r="E2236">
        <v>3</v>
      </c>
    </row>
    <row r="2237" spans="1:5">
      <c r="A2237" t="s">
        <v>61</v>
      </c>
      <c r="B2237">
        <v>17.029065289999998</v>
      </c>
      <c r="C2237">
        <v>51.100640239999997</v>
      </c>
      <c r="D2237" s="1">
        <v>43263.597118055557</v>
      </c>
      <c r="E2237">
        <v>3</v>
      </c>
    </row>
    <row r="2238" spans="1:5">
      <c r="A2238" t="s">
        <v>61</v>
      </c>
      <c r="B2238">
        <v>17.02816919</v>
      </c>
      <c r="C2238">
        <v>51.10085308</v>
      </c>
      <c r="D2238" s="1">
        <v>43263.59814814815</v>
      </c>
      <c r="E2238">
        <v>3</v>
      </c>
    </row>
    <row r="2239" spans="1:5">
      <c r="A2239" t="s">
        <v>61</v>
      </c>
      <c r="B2239">
        <v>17.028611909999999</v>
      </c>
      <c r="C2239">
        <v>51.101060799999999</v>
      </c>
      <c r="D2239" s="1">
        <v>43263.605497685188</v>
      </c>
      <c r="E2239">
        <v>3</v>
      </c>
    </row>
    <row r="2240" spans="1:5">
      <c r="A2240" t="s">
        <v>61</v>
      </c>
      <c r="B2240">
        <v>17.028892750000001</v>
      </c>
      <c r="C2240">
        <v>51.100640480000003</v>
      </c>
      <c r="D2240" s="1">
        <v>43263.610115740739</v>
      </c>
      <c r="E2240">
        <v>3</v>
      </c>
    </row>
    <row r="2241" spans="1:5">
      <c r="A2241" t="s">
        <v>61</v>
      </c>
      <c r="B2241">
        <v>17.0284066</v>
      </c>
      <c r="C2241">
        <v>51.100652169999996</v>
      </c>
      <c r="D2241" s="1">
        <v>43263.613009259258</v>
      </c>
      <c r="E2241">
        <v>3</v>
      </c>
    </row>
    <row r="2242" spans="1:5">
      <c r="A2242" t="s">
        <v>61</v>
      </c>
      <c r="B2242">
        <v>17.029238320000001</v>
      </c>
      <c r="C2242">
        <v>51.100366000000001</v>
      </c>
      <c r="D2242" s="1">
        <v>43263.616701388892</v>
      </c>
      <c r="E2242">
        <v>3</v>
      </c>
    </row>
    <row r="2243" spans="1:5">
      <c r="A2243" t="s">
        <v>61</v>
      </c>
      <c r="B2243">
        <v>17.028696450000002</v>
      </c>
      <c r="C2243">
        <v>51.100692309999999</v>
      </c>
      <c r="D2243" s="1">
        <v>43263.61818287037</v>
      </c>
      <c r="E2243">
        <v>3</v>
      </c>
    </row>
    <row r="2244" spans="1:5">
      <c r="A2244" t="s">
        <v>61</v>
      </c>
      <c r="B2244">
        <v>17.031636420000002</v>
      </c>
      <c r="C2244">
        <v>51.100523070000001</v>
      </c>
      <c r="D2244" s="1">
        <v>43263.623113425929</v>
      </c>
      <c r="E2244">
        <v>3</v>
      </c>
    </row>
    <row r="2245" spans="1:5">
      <c r="A2245" t="s">
        <v>61</v>
      </c>
      <c r="B2245">
        <v>17.028405719999999</v>
      </c>
      <c r="C2245">
        <v>51.100682229999997</v>
      </c>
      <c r="D2245" s="1">
        <v>43263.623807870368</v>
      </c>
      <c r="E2245">
        <v>3</v>
      </c>
    </row>
    <row r="2246" spans="1:5">
      <c r="A2246" t="s">
        <v>61</v>
      </c>
      <c r="B2246">
        <v>17.035038749999998</v>
      </c>
      <c r="C2246">
        <v>51.100411200000003</v>
      </c>
      <c r="D2246" s="1">
        <v>43263.624606481484</v>
      </c>
      <c r="E2246">
        <v>3</v>
      </c>
    </row>
    <row r="2247" spans="1:5">
      <c r="A2247" t="s">
        <v>61</v>
      </c>
      <c r="B2247">
        <v>17.031307120000001</v>
      </c>
      <c r="C2247">
        <v>51.100538649999997</v>
      </c>
      <c r="D2247" s="1">
        <v>43263.637106481481</v>
      </c>
      <c r="E2247">
        <v>3</v>
      </c>
    </row>
    <row r="2248" spans="1:5">
      <c r="A2248" t="s">
        <v>61</v>
      </c>
      <c r="B2248">
        <v>17.030140719999999</v>
      </c>
      <c r="C2248">
        <v>51.100483320000002</v>
      </c>
      <c r="D2248" s="1">
        <v>43263.638437499998</v>
      </c>
      <c r="E2248">
        <v>3</v>
      </c>
    </row>
    <row r="2249" spans="1:5">
      <c r="A2249" t="s">
        <v>61</v>
      </c>
      <c r="B2249">
        <v>17.029513869999999</v>
      </c>
      <c r="C2249">
        <v>51.100389479999997</v>
      </c>
      <c r="D2249" s="1">
        <v>43263.639814814815</v>
      </c>
      <c r="E2249">
        <v>3</v>
      </c>
    </row>
    <row r="2250" spans="1:5">
      <c r="A2250" t="s">
        <v>61</v>
      </c>
      <c r="B2250">
        <v>17.028980659999998</v>
      </c>
      <c r="C2250">
        <v>51.100900879999998</v>
      </c>
      <c r="D2250" s="1">
        <v>43263.640567129631</v>
      </c>
      <c r="E2250">
        <v>3</v>
      </c>
    </row>
    <row r="2251" spans="1:5">
      <c r="A2251" t="s">
        <v>61</v>
      </c>
      <c r="B2251">
        <v>17.028401909999999</v>
      </c>
      <c r="C2251">
        <v>51.101062990000003</v>
      </c>
      <c r="D2251" s="1">
        <v>43263.642002314817</v>
      </c>
      <c r="E2251">
        <v>3</v>
      </c>
    </row>
    <row r="2252" spans="1:5">
      <c r="A2252" t="s">
        <v>61</v>
      </c>
      <c r="B2252">
        <v>17.0283248</v>
      </c>
      <c r="C2252">
        <v>51.1012542</v>
      </c>
      <c r="D2252" s="1">
        <v>43263.643819444442</v>
      </c>
      <c r="E2252">
        <v>3</v>
      </c>
    </row>
    <row r="2253" spans="1:5">
      <c r="A2253" t="s">
        <v>61</v>
      </c>
      <c r="B2253">
        <v>17.027473329999999</v>
      </c>
      <c r="C2253">
        <v>51.100943669999999</v>
      </c>
      <c r="D2253" s="1">
        <v>43263.643877314818</v>
      </c>
      <c r="E2253">
        <v>3</v>
      </c>
    </row>
    <row r="2254" spans="1:5">
      <c r="A2254" t="s">
        <v>61</v>
      </c>
      <c r="B2254">
        <v>17.027942729999999</v>
      </c>
      <c r="C2254">
        <v>51.100787160000003</v>
      </c>
      <c r="D2254" s="1">
        <v>43263.644675925927</v>
      </c>
      <c r="E2254">
        <v>3</v>
      </c>
    </row>
    <row r="2255" spans="1:5">
      <c r="A2255" t="s">
        <v>61</v>
      </c>
      <c r="B2255">
        <v>17.031468709999999</v>
      </c>
      <c r="C2255">
        <v>51.100290659999999</v>
      </c>
      <c r="D2255" s="1">
        <v>43263.646006944444</v>
      </c>
      <c r="E2255">
        <v>3</v>
      </c>
    </row>
    <row r="2256" spans="1:5">
      <c r="A2256" t="s">
        <v>61</v>
      </c>
      <c r="B2256">
        <v>17.028141439999999</v>
      </c>
      <c r="C2256">
        <v>51.100614489999998</v>
      </c>
      <c r="D2256" s="1">
        <v>43263.647361111114</v>
      </c>
      <c r="E2256">
        <v>3</v>
      </c>
    </row>
    <row r="2257" spans="1:5">
      <c r="A2257" t="s">
        <v>61</v>
      </c>
      <c r="B2257">
        <v>17.028587290000001</v>
      </c>
      <c r="C2257">
        <v>51.101053110000002</v>
      </c>
      <c r="D2257" s="1">
        <v>43263.677245370367</v>
      </c>
      <c r="E2257">
        <v>3</v>
      </c>
    </row>
    <row r="2258" spans="1:5">
      <c r="A2258" t="s">
        <v>61</v>
      </c>
      <c r="B2258">
        <v>17.029584920000001</v>
      </c>
      <c r="C2258">
        <v>51.100470299999998</v>
      </c>
      <c r="D2258" s="1">
        <v>43263.678067129629</v>
      </c>
      <c r="E2258">
        <v>3</v>
      </c>
    </row>
    <row r="2259" spans="1:5">
      <c r="A2259" t="s">
        <v>61</v>
      </c>
      <c r="B2259">
        <v>17.029267090000001</v>
      </c>
      <c r="C2259">
        <v>51.100243900000002</v>
      </c>
      <c r="D2259" s="1">
        <v>43263.679363425923</v>
      </c>
      <c r="E2259">
        <v>3</v>
      </c>
    </row>
    <row r="2260" spans="1:5">
      <c r="A2260" t="s">
        <v>61</v>
      </c>
      <c r="B2260">
        <v>17.031378190000002</v>
      </c>
      <c r="C2260">
        <v>51.100004900000002</v>
      </c>
      <c r="D2260" s="1">
        <v>43263.680752314816</v>
      </c>
      <c r="E2260">
        <v>3</v>
      </c>
    </row>
    <row r="2261" spans="1:5">
      <c r="A2261" t="s">
        <v>61</v>
      </c>
      <c r="B2261">
        <v>17.028887879999999</v>
      </c>
      <c r="C2261">
        <v>51.100673200000003</v>
      </c>
      <c r="D2261" s="1">
        <v>43263.681458333333</v>
      </c>
      <c r="E2261">
        <v>3</v>
      </c>
    </row>
    <row r="2262" spans="1:5">
      <c r="A2262" t="s">
        <v>61</v>
      </c>
      <c r="B2262">
        <v>17.028434520000001</v>
      </c>
      <c r="C2262">
        <v>51.100854009999999</v>
      </c>
      <c r="D2262" s="1">
        <v>43263.682789351849</v>
      </c>
      <c r="E2262">
        <v>3</v>
      </c>
    </row>
    <row r="2263" spans="1:5">
      <c r="A2263" t="s">
        <v>61</v>
      </c>
      <c r="B2263">
        <v>17.02778022</v>
      </c>
      <c r="C2263">
        <v>51.101065849999998</v>
      </c>
      <c r="D2263" s="1">
        <v>43263.692245370374</v>
      </c>
      <c r="E2263">
        <v>3</v>
      </c>
    </row>
    <row r="2264" spans="1:5">
      <c r="A2264" t="s">
        <v>61</v>
      </c>
      <c r="B2264">
        <v>17.029143829999999</v>
      </c>
      <c r="C2264">
        <v>51.100358880000002</v>
      </c>
      <c r="D2264" s="1">
        <v>43263.693414351852</v>
      </c>
      <c r="E2264">
        <v>3</v>
      </c>
    </row>
    <row r="2265" spans="1:5">
      <c r="A2265" t="s">
        <v>61</v>
      </c>
      <c r="B2265">
        <v>17.028781510000002</v>
      </c>
      <c r="C2265">
        <v>51.100552229999998</v>
      </c>
      <c r="D2265" s="1">
        <v>43263.69431712963</v>
      </c>
      <c r="E2265">
        <v>3</v>
      </c>
    </row>
    <row r="2266" spans="1:5">
      <c r="A2266" t="s">
        <v>61</v>
      </c>
      <c r="B2266">
        <v>17.02816541</v>
      </c>
      <c r="C2266">
        <v>51.10107489</v>
      </c>
      <c r="D2266" s="1">
        <v>43263.695092592592</v>
      </c>
      <c r="E2266">
        <v>3</v>
      </c>
    </row>
    <row r="2267" spans="1:5">
      <c r="A2267" t="s">
        <v>61</v>
      </c>
      <c r="B2267">
        <v>17.028820419999999</v>
      </c>
      <c r="C2267">
        <v>51.100629849999997</v>
      </c>
      <c r="D2267" s="1">
        <v>43263.696388888886</v>
      </c>
      <c r="E2267">
        <v>3</v>
      </c>
    </row>
    <row r="2268" spans="1:5">
      <c r="A2268" t="s">
        <v>61</v>
      </c>
      <c r="B2268">
        <v>17.030115850000001</v>
      </c>
      <c r="C2268">
        <v>51.100381710000001</v>
      </c>
      <c r="D2268" s="1">
        <v>43263.697696759256</v>
      </c>
      <c r="E2268">
        <v>3</v>
      </c>
    </row>
    <row r="2269" spans="1:5">
      <c r="A2269" t="s">
        <v>61</v>
      </c>
      <c r="B2269">
        <v>17.028700480000001</v>
      </c>
      <c r="C2269">
        <v>51.10065625</v>
      </c>
      <c r="D2269" s="1">
        <v>43263.698472222219</v>
      </c>
      <c r="E2269">
        <v>3</v>
      </c>
    </row>
    <row r="2270" spans="1:5">
      <c r="A2270" t="s">
        <v>61</v>
      </c>
      <c r="B2270">
        <v>17.029392560000002</v>
      </c>
      <c r="C2270">
        <v>51.100380549999997</v>
      </c>
      <c r="D2270" s="1">
        <v>43263.699456018519</v>
      </c>
      <c r="E2270">
        <v>3</v>
      </c>
    </row>
    <row r="2271" spans="1:5">
      <c r="A2271" t="s">
        <v>61</v>
      </c>
      <c r="B2271">
        <v>17.028684089999999</v>
      </c>
      <c r="C2271">
        <v>51.100664399999999</v>
      </c>
      <c r="D2271" s="1">
        <v>43263.700590277775</v>
      </c>
      <c r="E2271">
        <v>3</v>
      </c>
    </row>
    <row r="2272" spans="1:5">
      <c r="A2272" t="s">
        <v>61</v>
      </c>
      <c r="B2272">
        <v>17.02905891</v>
      </c>
      <c r="C2272">
        <v>51.10051275</v>
      </c>
      <c r="D2272" s="1">
        <v>43263.703472222223</v>
      </c>
      <c r="E2272">
        <v>3</v>
      </c>
    </row>
    <row r="2273" spans="1:5">
      <c r="A2273" t="s">
        <v>61</v>
      </c>
      <c r="B2273">
        <v>17.02836447</v>
      </c>
      <c r="C2273">
        <v>51.100834419999998</v>
      </c>
      <c r="D2273" s="1">
        <v>43263.704780092594</v>
      </c>
      <c r="E2273">
        <v>3</v>
      </c>
    </row>
    <row r="2274" spans="1:5">
      <c r="A2274" t="s">
        <v>61</v>
      </c>
      <c r="B2274">
        <v>17.029391159999999</v>
      </c>
      <c r="C2274">
        <v>51.100400180000001</v>
      </c>
      <c r="D2274" s="1">
        <v>43263.706099537034</v>
      </c>
      <c r="E2274">
        <v>3</v>
      </c>
    </row>
    <row r="2275" spans="1:5">
      <c r="A2275" t="s">
        <v>61</v>
      </c>
      <c r="B2275">
        <v>17.02894976</v>
      </c>
      <c r="C2275">
        <v>51.100517269999997</v>
      </c>
      <c r="D2275" s="1">
        <v>43263.707407407404</v>
      </c>
      <c r="E2275">
        <v>3</v>
      </c>
    </row>
    <row r="2276" spans="1:5">
      <c r="A2276" t="s">
        <v>61</v>
      </c>
      <c r="B2276">
        <v>17.02717329</v>
      </c>
      <c r="C2276">
        <v>51.100960520000001</v>
      </c>
      <c r="D2276" s="1">
        <v>43263.715520833335</v>
      </c>
      <c r="E2276">
        <v>3</v>
      </c>
    </row>
    <row r="2277" spans="1:5">
      <c r="A2277" t="s">
        <v>61</v>
      </c>
      <c r="B2277">
        <v>17.02794458</v>
      </c>
      <c r="C2277">
        <v>51.100765969999998</v>
      </c>
      <c r="D2277" s="1">
        <v>43263.716284722221</v>
      </c>
      <c r="E2277">
        <v>3</v>
      </c>
    </row>
    <row r="2278" spans="1:5">
      <c r="A2278" t="s">
        <v>61</v>
      </c>
      <c r="B2278">
        <v>17.027237020000001</v>
      </c>
      <c r="C2278">
        <v>51.101944850000002</v>
      </c>
      <c r="D2278" s="1">
        <v>43263.717685185184</v>
      </c>
      <c r="E2278">
        <v>3</v>
      </c>
    </row>
    <row r="2279" spans="1:5">
      <c r="A2279" t="s">
        <v>61</v>
      </c>
      <c r="B2279">
        <v>17.028066110000001</v>
      </c>
      <c r="C2279">
        <v>51.101755060000002</v>
      </c>
      <c r="D2279" s="1">
        <v>43263.717835648145</v>
      </c>
      <c r="E2279">
        <v>3</v>
      </c>
    </row>
    <row r="2280" spans="1:5">
      <c r="A2280" t="s">
        <v>61</v>
      </c>
      <c r="B2280">
        <v>17.029290069999998</v>
      </c>
      <c r="C2280">
        <v>51.101479519999998</v>
      </c>
      <c r="D2280" s="1">
        <v>43263.718680555554</v>
      </c>
      <c r="E2280">
        <v>3</v>
      </c>
    </row>
    <row r="2281" spans="1:5">
      <c r="A2281" t="s">
        <v>61</v>
      </c>
      <c r="B2281">
        <v>17.032079410000001</v>
      </c>
      <c r="C2281">
        <v>51.104760970000001</v>
      </c>
      <c r="D2281" s="1">
        <v>43263.719398148147</v>
      </c>
      <c r="E2281">
        <v>3</v>
      </c>
    </row>
    <row r="2282" spans="1:5">
      <c r="A2282" t="s">
        <v>61</v>
      </c>
      <c r="B2282">
        <v>17.033023629999999</v>
      </c>
      <c r="C2282">
        <v>51.104930490000001</v>
      </c>
      <c r="D2282" s="1">
        <v>43263.719456018516</v>
      </c>
      <c r="E2282">
        <v>3</v>
      </c>
    </row>
    <row r="2283" spans="1:5">
      <c r="A2283" t="s">
        <v>61</v>
      </c>
      <c r="B2283">
        <v>17.03481377</v>
      </c>
      <c r="C2283">
        <v>51.107218289999999</v>
      </c>
      <c r="D2283" s="1">
        <v>43263.720196759263</v>
      </c>
      <c r="E2283">
        <v>3</v>
      </c>
    </row>
    <row r="2284" spans="1:5">
      <c r="A2284" t="s">
        <v>61</v>
      </c>
      <c r="B2284">
        <v>17.030619940000001</v>
      </c>
      <c r="C2284">
        <v>51.107976530000002</v>
      </c>
      <c r="D2284" s="1">
        <v>43263.720983796295</v>
      </c>
      <c r="E2284">
        <v>3</v>
      </c>
    </row>
    <row r="2285" spans="1:5">
      <c r="A2285" t="s">
        <v>61</v>
      </c>
      <c r="B2285">
        <v>17.030121640000001</v>
      </c>
      <c r="C2285">
        <v>51.10789046</v>
      </c>
      <c r="D2285" s="1">
        <v>43263.722384259258</v>
      </c>
      <c r="E2285">
        <v>3</v>
      </c>
    </row>
    <row r="2286" spans="1:5">
      <c r="A2286" t="s">
        <v>61</v>
      </c>
      <c r="B2286">
        <v>17.029767110000002</v>
      </c>
      <c r="C2286">
        <v>51.108018870000002</v>
      </c>
      <c r="D2286" s="1">
        <v>43263.723067129627</v>
      </c>
      <c r="E2286">
        <v>3</v>
      </c>
    </row>
    <row r="2287" spans="1:5">
      <c r="A2287" t="s">
        <v>61</v>
      </c>
      <c r="B2287">
        <v>17.0283248</v>
      </c>
      <c r="C2287">
        <v>51.1012542</v>
      </c>
      <c r="D2287" s="1">
        <v>43263.72384259259</v>
      </c>
      <c r="E2287">
        <v>3</v>
      </c>
    </row>
    <row r="2288" spans="1:5">
      <c r="A2288" t="s">
        <v>61</v>
      </c>
      <c r="B2288">
        <v>17.029216600000002</v>
      </c>
      <c r="C2288">
        <v>51.107956289999997</v>
      </c>
      <c r="D2288" s="1">
        <v>43263.72388888889</v>
      </c>
      <c r="E2288">
        <v>3</v>
      </c>
    </row>
    <row r="2289" spans="1:5">
      <c r="A2289" t="s">
        <v>61</v>
      </c>
      <c r="B2289">
        <v>17.028668239999998</v>
      </c>
      <c r="C2289">
        <v>51.108187770000001</v>
      </c>
      <c r="D2289" s="1">
        <v>43263.724629629629</v>
      </c>
      <c r="E2289">
        <v>3</v>
      </c>
    </row>
    <row r="2290" spans="1:5">
      <c r="A2290" t="s">
        <v>61</v>
      </c>
      <c r="B2290">
        <v>17.02818147</v>
      </c>
      <c r="C2290">
        <v>51.108342039999997</v>
      </c>
      <c r="D2290" s="1">
        <v>43263.725995370369</v>
      </c>
      <c r="E2290">
        <v>3</v>
      </c>
    </row>
    <row r="2291" spans="1:5">
      <c r="A2291" t="s">
        <v>61</v>
      </c>
      <c r="B2291">
        <v>17.023919960000001</v>
      </c>
      <c r="C2291">
        <v>51.108481930000004</v>
      </c>
      <c r="D2291" s="1">
        <v>43263.727453703701</v>
      </c>
      <c r="E2291">
        <v>3</v>
      </c>
    </row>
    <row r="2292" spans="1:5">
      <c r="A2292" t="s">
        <v>61</v>
      </c>
      <c r="B2292">
        <v>17.02314003</v>
      </c>
      <c r="C2292">
        <v>51.109009290000003</v>
      </c>
      <c r="D2292" s="1">
        <v>43263.73028935185</v>
      </c>
      <c r="E2292">
        <v>3</v>
      </c>
    </row>
    <row r="2293" spans="1:5">
      <c r="A2293" t="s">
        <v>61</v>
      </c>
      <c r="B2293">
        <v>17.023019999999999</v>
      </c>
      <c r="C2293">
        <v>51.107761600000003</v>
      </c>
      <c r="D2293" s="1">
        <v>43263.734247685185</v>
      </c>
      <c r="E2293">
        <v>3</v>
      </c>
    </row>
    <row r="2294" spans="1:5">
      <c r="A2294" t="s">
        <v>61</v>
      </c>
      <c r="B2294">
        <v>17.023019999999999</v>
      </c>
      <c r="C2294">
        <v>51.107761600000003</v>
      </c>
      <c r="D2294" s="1">
        <v>43263.735011574077</v>
      </c>
      <c r="E2294">
        <v>3</v>
      </c>
    </row>
    <row r="2295" spans="1:5">
      <c r="A2295" t="s">
        <v>61</v>
      </c>
      <c r="B2295">
        <v>17.02320336</v>
      </c>
      <c r="C2295">
        <v>51.109172450000003</v>
      </c>
      <c r="D2295" s="1">
        <v>43263.743090277778</v>
      </c>
      <c r="E2295">
        <v>3</v>
      </c>
    </row>
    <row r="2296" spans="1:5">
      <c r="A2296" t="s">
        <v>61</v>
      </c>
      <c r="B2296">
        <v>17.02388968</v>
      </c>
      <c r="C2296">
        <v>51.10933971</v>
      </c>
      <c r="D2296" s="1">
        <v>43263.757118055553</v>
      </c>
      <c r="E2296">
        <v>3</v>
      </c>
    </row>
    <row r="2297" spans="1:5">
      <c r="A2297" t="s">
        <v>61</v>
      </c>
      <c r="B2297">
        <v>17.022717199999999</v>
      </c>
      <c r="C2297">
        <v>51.109071739999997</v>
      </c>
      <c r="D2297" s="1">
        <v>43263.758553240739</v>
      </c>
      <c r="E2297">
        <v>3</v>
      </c>
    </row>
    <row r="2298" spans="1:5">
      <c r="A2298" t="s">
        <v>61</v>
      </c>
      <c r="B2298">
        <v>17.023143220000001</v>
      </c>
      <c r="C2298">
        <v>51.10916185</v>
      </c>
      <c r="D2298" s="1">
        <v>43263.762037037035</v>
      </c>
      <c r="E2298">
        <v>3</v>
      </c>
    </row>
    <row r="2299" spans="1:5">
      <c r="A2299" t="s">
        <v>61</v>
      </c>
      <c r="B2299">
        <v>17.023098099999999</v>
      </c>
      <c r="C2299">
        <v>51.109464950000003</v>
      </c>
      <c r="D2299" s="1">
        <v>43263.775555555556</v>
      </c>
      <c r="E2299">
        <v>3</v>
      </c>
    </row>
    <row r="2300" spans="1:5">
      <c r="A2300" t="s">
        <v>61</v>
      </c>
      <c r="B2300">
        <v>17.023082550000002</v>
      </c>
      <c r="C2300">
        <v>51.109751199999998</v>
      </c>
      <c r="D2300" s="1">
        <v>43263.776539351849</v>
      </c>
      <c r="E2300">
        <v>3</v>
      </c>
    </row>
    <row r="2301" spans="1:5">
      <c r="A2301" t="s">
        <v>61</v>
      </c>
      <c r="B2301">
        <v>17.02665382</v>
      </c>
      <c r="C2301">
        <v>51.109460560000002</v>
      </c>
      <c r="D2301" s="1">
        <v>43263.777615740742</v>
      </c>
      <c r="E2301">
        <v>3</v>
      </c>
    </row>
    <row r="2302" spans="1:5">
      <c r="A2302" t="s">
        <v>61</v>
      </c>
      <c r="B2302">
        <v>17.026859179999999</v>
      </c>
      <c r="C2302">
        <v>51.10912587</v>
      </c>
      <c r="D2302" s="1">
        <v>43263.777650462966</v>
      </c>
      <c r="E2302">
        <v>3</v>
      </c>
    </row>
    <row r="2303" spans="1:5">
      <c r="A2303" t="s">
        <v>61</v>
      </c>
      <c r="B2303">
        <v>17.035267690000001</v>
      </c>
      <c r="C2303">
        <v>51.106997819999997</v>
      </c>
      <c r="D2303" s="1">
        <v>43263.778356481482</v>
      </c>
      <c r="E2303">
        <v>3</v>
      </c>
    </row>
    <row r="2304" spans="1:5">
      <c r="A2304" t="s">
        <v>61</v>
      </c>
      <c r="B2304">
        <v>17.035804339999999</v>
      </c>
      <c r="C2304">
        <v>51.107050800000003</v>
      </c>
      <c r="D2304" s="1">
        <v>43263.778379629628</v>
      </c>
      <c r="E2304">
        <v>3</v>
      </c>
    </row>
    <row r="2305" spans="1:5">
      <c r="A2305" t="s">
        <v>61</v>
      </c>
      <c r="B2305">
        <v>17.04734066</v>
      </c>
      <c r="C2305">
        <v>51.107811720000001</v>
      </c>
      <c r="D2305" s="1">
        <v>43263.779108796298</v>
      </c>
      <c r="E2305">
        <v>3</v>
      </c>
    </row>
    <row r="2306" spans="1:5">
      <c r="A2306" t="s">
        <v>61</v>
      </c>
      <c r="B2306">
        <v>17.047785659999999</v>
      </c>
      <c r="C2306">
        <v>51.10791321</v>
      </c>
      <c r="D2306" s="1">
        <v>43263.779120370367</v>
      </c>
      <c r="E2306">
        <v>3</v>
      </c>
    </row>
    <row r="2307" spans="1:5">
      <c r="A2307" t="s">
        <v>61</v>
      </c>
      <c r="B2307">
        <v>17.054926859999998</v>
      </c>
      <c r="C2307">
        <v>51.108100569999998</v>
      </c>
      <c r="D2307" s="1">
        <v>43263.77983796296</v>
      </c>
      <c r="E2307">
        <v>3</v>
      </c>
    </row>
    <row r="2308" spans="1:5">
      <c r="A2308" t="s">
        <v>61</v>
      </c>
      <c r="B2308">
        <v>17.06213867</v>
      </c>
      <c r="C2308">
        <v>51.107145680000002</v>
      </c>
      <c r="D2308" s="1">
        <v>43263.780532407407</v>
      </c>
      <c r="E2308">
        <v>3</v>
      </c>
    </row>
    <row r="2309" spans="1:5">
      <c r="A2309" t="s">
        <v>61</v>
      </c>
      <c r="B2309">
        <v>17.069400890000001</v>
      </c>
      <c r="C2309">
        <v>51.108226180000003</v>
      </c>
      <c r="D2309" s="1">
        <v>43263.781284722223</v>
      </c>
      <c r="E2309">
        <v>3</v>
      </c>
    </row>
    <row r="2310" spans="1:5">
      <c r="A2310" t="s">
        <v>61</v>
      </c>
      <c r="B2310">
        <v>17.072910060000002</v>
      </c>
      <c r="C2310">
        <v>51.10707996</v>
      </c>
      <c r="D2310" s="1">
        <v>43263.78197916667</v>
      </c>
      <c r="E2310">
        <v>3</v>
      </c>
    </row>
    <row r="2311" spans="1:5">
      <c r="A2311" t="s">
        <v>61</v>
      </c>
      <c r="B2311">
        <v>17.077051839999999</v>
      </c>
      <c r="C2311">
        <v>51.109812529999999</v>
      </c>
      <c r="D2311" s="1">
        <v>43263.782708333332</v>
      </c>
      <c r="E2311">
        <v>3</v>
      </c>
    </row>
    <row r="2312" spans="1:5">
      <c r="A2312" t="s">
        <v>61</v>
      </c>
      <c r="B2312">
        <v>17.077791130000001</v>
      </c>
      <c r="C2312">
        <v>51.110074910000002</v>
      </c>
      <c r="D2312" s="1">
        <v>43263.782743055555</v>
      </c>
      <c r="E2312">
        <v>3</v>
      </c>
    </row>
    <row r="2313" spans="1:5">
      <c r="A2313" t="s">
        <v>61</v>
      </c>
      <c r="B2313">
        <v>17.0881276</v>
      </c>
      <c r="C2313">
        <v>51.112986569999997</v>
      </c>
      <c r="D2313" s="1">
        <v>43263.783437500002</v>
      </c>
      <c r="E2313">
        <v>3</v>
      </c>
    </row>
    <row r="2314" spans="1:5">
      <c r="A2314" t="s">
        <v>61</v>
      </c>
      <c r="B2314">
        <v>17.08876704</v>
      </c>
      <c r="C2314">
        <v>51.113196049999999</v>
      </c>
      <c r="D2314" s="1">
        <v>43263.783472222225</v>
      </c>
      <c r="E2314">
        <v>3</v>
      </c>
    </row>
    <row r="2315" spans="1:5">
      <c r="A2315" t="s">
        <v>61</v>
      </c>
      <c r="B2315">
        <v>17.097848150000001</v>
      </c>
      <c r="C2315">
        <v>51.113750899999999</v>
      </c>
      <c r="D2315" s="1">
        <v>43263.784166666665</v>
      </c>
      <c r="E2315">
        <v>3</v>
      </c>
    </row>
    <row r="2316" spans="1:5">
      <c r="A2316" t="s">
        <v>61</v>
      </c>
      <c r="B2316">
        <v>17.108871050000001</v>
      </c>
      <c r="C2316">
        <v>51.114046250000001</v>
      </c>
      <c r="D2316" s="1">
        <v>43263.784861111111</v>
      </c>
      <c r="E2316">
        <v>3</v>
      </c>
    </row>
    <row r="2317" spans="1:5">
      <c r="A2317" t="s">
        <v>61</v>
      </c>
      <c r="B2317">
        <v>17.119703609999998</v>
      </c>
      <c r="C2317">
        <v>51.113408970000002</v>
      </c>
      <c r="D2317" s="1">
        <v>43263.785555555558</v>
      </c>
      <c r="E2317">
        <v>3</v>
      </c>
    </row>
    <row r="2318" spans="1:5">
      <c r="A2318" t="s">
        <v>61</v>
      </c>
      <c r="B2318">
        <v>17.129698779999998</v>
      </c>
      <c r="C2318">
        <v>51.114443739999999</v>
      </c>
      <c r="D2318" s="1">
        <v>43263.786261574074</v>
      </c>
      <c r="E2318">
        <v>3</v>
      </c>
    </row>
    <row r="2319" spans="1:5">
      <c r="A2319" t="s">
        <v>61</v>
      </c>
      <c r="B2319">
        <v>17.136802679999999</v>
      </c>
      <c r="C2319">
        <v>51.110902430000003</v>
      </c>
      <c r="D2319" s="1">
        <v>43263.786990740744</v>
      </c>
      <c r="E2319">
        <v>3</v>
      </c>
    </row>
    <row r="2320" spans="1:5">
      <c r="A2320" t="s">
        <v>61</v>
      </c>
      <c r="B2320">
        <v>17.13696221</v>
      </c>
      <c r="C2320">
        <v>51.110614150000004</v>
      </c>
      <c r="D2320" s="1">
        <v>43263.78701388889</v>
      </c>
      <c r="E2320">
        <v>3</v>
      </c>
    </row>
    <row r="2321" spans="1:5">
      <c r="A2321" t="s">
        <v>61</v>
      </c>
      <c r="B2321">
        <v>17.145932680000001</v>
      </c>
      <c r="C2321">
        <v>51.105059130000001</v>
      </c>
      <c r="D2321" s="1">
        <v>43263.787731481483</v>
      </c>
      <c r="E2321">
        <v>3</v>
      </c>
    </row>
    <row r="2322" spans="1:5">
      <c r="A2322" t="s">
        <v>61</v>
      </c>
      <c r="B2322">
        <v>17.150315259999999</v>
      </c>
      <c r="C2322">
        <v>51.1038566</v>
      </c>
      <c r="D2322" s="1">
        <v>43263.788460648146</v>
      </c>
      <c r="E2322">
        <v>3</v>
      </c>
    </row>
    <row r="2323" spans="1:5">
      <c r="A2323" t="s">
        <v>61</v>
      </c>
      <c r="B2323">
        <v>17.153713799999998</v>
      </c>
      <c r="C2323">
        <v>51.10382774</v>
      </c>
      <c r="D2323" s="1">
        <v>43263.789189814815</v>
      </c>
      <c r="E2323">
        <v>3</v>
      </c>
    </row>
    <row r="2324" spans="1:5">
      <c r="A2324" t="s">
        <v>61</v>
      </c>
      <c r="B2324">
        <v>17.157139269999998</v>
      </c>
      <c r="C2324">
        <v>51.101685250000003</v>
      </c>
      <c r="D2324" s="1">
        <v>43263.789918981478</v>
      </c>
      <c r="E2324">
        <v>3</v>
      </c>
    </row>
    <row r="2325" spans="1:5">
      <c r="A2325" t="s">
        <v>61</v>
      </c>
      <c r="B2325">
        <v>17.158697910000001</v>
      </c>
      <c r="C2325">
        <v>51.09977087</v>
      </c>
      <c r="D2325" s="1">
        <v>43263.790648148148</v>
      </c>
      <c r="E2325">
        <v>3</v>
      </c>
    </row>
    <row r="2326" spans="1:5">
      <c r="A2326" t="s">
        <v>61</v>
      </c>
      <c r="B2326">
        <v>17.178490369999999</v>
      </c>
      <c r="C2326">
        <v>51.079406980000002</v>
      </c>
      <c r="D2326" s="1">
        <v>43263.798807870371</v>
      </c>
      <c r="E2326">
        <v>3</v>
      </c>
    </row>
    <row r="2327" spans="1:5">
      <c r="A2327" t="s">
        <v>61</v>
      </c>
      <c r="B2327">
        <v>17.17905777</v>
      </c>
      <c r="C2327">
        <v>51.079088259999999</v>
      </c>
      <c r="D2327" s="1">
        <v>43263.80232638889</v>
      </c>
      <c r="E2327">
        <v>3</v>
      </c>
    </row>
    <row r="2328" spans="1:5">
      <c r="A2328" t="s">
        <v>61</v>
      </c>
      <c r="B2328">
        <v>17.172037499999998</v>
      </c>
      <c r="C2328">
        <v>51.080654099999997</v>
      </c>
      <c r="D2328" s="1">
        <v>43263.803483796299</v>
      </c>
      <c r="E2328">
        <v>3</v>
      </c>
    </row>
    <row r="2329" spans="1:5">
      <c r="A2329" t="s">
        <v>61</v>
      </c>
      <c r="B2329">
        <v>17.179085529999998</v>
      </c>
      <c r="C2329">
        <v>51.079101369999997</v>
      </c>
      <c r="D2329" s="1">
        <v>43263.803530092591</v>
      </c>
      <c r="E2329">
        <v>3</v>
      </c>
    </row>
    <row r="2330" spans="1:5">
      <c r="A2330" t="s">
        <v>61</v>
      </c>
      <c r="B2330">
        <v>17.178987070000002</v>
      </c>
      <c r="C2330">
        <v>51.07881124</v>
      </c>
      <c r="D2330" s="1">
        <v>43263.80667824074</v>
      </c>
      <c r="E2330">
        <v>3</v>
      </c>
    </row>
    <row r="2331" spans="1:5">
      <c r="A2331" t="s">
        <v>61</v>
      </c>
      <c r="B2331">
        <v>17.17927834</v>
      </c>
      <c r="C2331">
        <v>51.079065360000001</v>
      </c>
      <c r="D2331" s="1">
        <v>43263.808472222219</v>
      </c>
      <c r="E2331">
        <v>3</v>
      </c>
    </row>
    <row r="2332" spans="1:5">
      <c r="A2332" t="s">
        <v>61</v>
      </c>
      <c r="B2332">
        <v>17.178917980000001</v>
      </c>
      <c r="C2332">
        <v>51.079268390000003</v>
      </c>
      <c r="D2332" s="1">
        <v>43263.809895833336</v>
      </c>
      <c r="E2332">
        <v>3</v>
      </c>
    </row>
    <row r="2333" spans="1:5">
      <c r="A2333" t="s">
        <v>61</v>
      </c>
      <c r="B2333">
        <v>17.17905034</v>
      </c>
      <c r="C2333">
        <v>51.079565950000003</v>
      </c>
      <c r="D2333" s="1">
        <v>43263.811307870368</v>
      </c>
      <c r="E2333">
        <v>3</v>
      </c>
    </row>
    <row r="2334" spans="1:5">
      <c r="A2334" t="s">
        <v>61</v>
      </c>
      <c r="B2334">
        <v>17.17874509</v>
      </c>
      <c r="C2334">
        <v>51.079291900000001</v>
      </c>
      <c r="D2334" s="1">
        <v>43263.812002314815</v>
      </c>
      <c r="E2334">
        <v>3</v>
      </c>
    </row>
    <row r="2335" spans="1:5">
      <c r="A2335" t="s">
        <v>61</v>
      </c>
      <c r="B2335">
        <v>17.17920677</v>
      </c>
      <c r="C2335">
        <v>51.078948330000003</v>
      </c>
      <c r="D2335" s="1">
        <v>43263.812743055554</v>
      </c>
      <c r="E2335">
        <v>3</v>
      </c>
    </row>
    <row r="2336" spans="1:5">
      <c r="A2336" t="s">
        <v>61</v>
      </c>
      <c r="B2336">
        <v>17.178432600000001</v>
      </c>
      <c r="C2336">
        <v>51.078729770000002</v>
      </c>
      <c r="D2336" s="1">
        <v>43263.814027777778</v>
      </c>
      <c r="E2336">
        <v>3</v>
      </c>
    </row>
    <row r="2337" spans="1:5">
      <c r="A2337" t="s">
        <v>61</v>
      </c>
      <c r="B2337">
        <v>17.179850170000002</v>
      </c>
      <c r="C2337">
        <v>51.079142910000002</v>
      </c>
      <c r="D2337" s="1">
        <v>43263.814918981479</v>
      </c>
      <c r="E2337">
        <v>3</v>
      </c>
    </row>
    <row r="2338" spans="1:5">
      <c r="A2338" t="s">
        <v>61</v>
      </c>
      <c r="B2338">
        <v>17.179404959999999</v>
      </c>
      <c r="C2338">
        <v>51.07913757</v>
      </c>
      <c r="D2338" s="1">
        <v>43263.81621527778</v>
      </c>
      <c r="E2338">
        <v>3</v>
      </c>
    </row>
    <row r="2339" spans="1:5">
      <c r="A2339" t="s">
        <v>61</v>
      </c>
      <c r="B2339">
        <v>17.178889559999998</v>
      </c>
      <c r="C2339">
        <v>51.078501789999997</v>
      </c>
      <c r="D2339" s="1">
        <v>43263.81894675926</v>
      </c>
      <c r="E2339">
        <v>3</v>
      </c>
    </row>
    <row r="2340" spans="1:5">
      <c r="A2340" t="s">
        <v>61</v>
      </c>
      <c r="B2340">
        <v>17.179017460000001</v>
      </c>
      <c r="C2340">
        <v>51.078815890000001</v>
      </c>
      <c r="D2340" s="1">
        <v>43263.820289351854</v>
      </c>
      <c r="E2340">
        <v>3</v>
      </c>
    </row>
    <row r="2341" spans="1:5">
      <c r="A2341" t="s">
        <v>61</v>
      </c>
      <c r="B2341">
        <v>17.17881345</v>
      </c>
      <c r="C2341">
        <v>51.079099169999999</v>
      </c>
      <c r="D2341" s="1">
        <v>43263.821666666663</v>
      </c>
      <c r="E2341">
        <v>3</v>
      </c>
    </row>
    <row r="2342" spans="1:5">
      <c r="A2342" t="s">
        <v>61</v>
      </c>
      <c r="B2342">
        <v>17.178963549999999</v>
      </c>
      <c r="C2342">
        <v>51.079372249999999</v>
      </c>
      <c r="D2342" s="1">
        <v>43263.825810185182</v>
      </c>
      <c r="E2342">
        <v>3</v>
      </c>
    </row>
    <row r="2343" spans="1:5">
      <c r="A2343" t="s">
        <v>61</v>
      </c>
      <c r="B2343">
        <v>17.179032020000001</v>
      </c>
      <c r="C2343">
        <v>51.079038840000003</v>
      </c>
      <c r="D2343" s="1">
        <v>43263.827893518515</v>
      </c>
      <c r="E2343">
        <v>3</v>
      </c>
    </row>
    <row r="2344" spans="1:5">
      <c r="A2344" t="s">
        <v>61</v>
      </c>
      <c r="B2344">
        <v>17.17932884</v>
      </c>
      <c r="C2344">
        <v>51.078561110000003</v>
      </c>
      <c r="D2344" s="1">
        <v>43263.828645833331</v>
      </c>
      <c r="E2344">
        <v>3</v>
      </c>
    </row>
    <row r="2345" spans="1:5">
      <c r="A2345" t="s">
        <v>61</v>
      </c>
      <c r="B2345">
        <v>17.17902604</v>
      </c>
      <c r="C2345">
        <v>51.07893748</v>
      </c>
      <c r="D2345" s="1">
        <v>43263.828773148147</v>
      </c>
      <c r="E2345">
        <v>3</v>
      </c>
    </row>
    <row r="2346" spans="1:5">
      <c r="A2346" t="s">
        <v>61</v>
      </c>
      <c r="B2346">
        <v>17.178960700000001</v>
      </c>
      <c r="C2346">
        <v>51.079235850000003</v>
      </c>
      <c r="D2346" s="1">
        <v>43263.830150462964</v>
      </c>
      <c r="E2346">
        <v>3</v>
      </c>
    </row>
    <row r="2347" spans="1:5">
      <c r="A2347" t="s">
        <v>61</v>
      </c>
      <c r="B2347">
        <v>17.179372780000001</v>
      </c>
      <c r="C2347">
        <v>51.079449789999998</v>
      </c>
      <c r="D2347" s="1">
        <v>43263.9687962963</v>
      </c>
      <c r="E2347">
        <v>3</v>
      </c>
    </row>
    <row r="2348" spans="1:5">
      <c r="A2348" t="s">
        <v>61</v>
      </c>
      <c r="B2348">
        <v>17.17861972</v>
      </c>
      <c r="C2348">
        <v>51.079252789999998</v>
      </c>
      <c r="D2348" s="1">
        <v>43263.969513888886</v>
      </c>
      <c r="E2348">
        <v>3</v>
      </c>
    </row>
    <row r="2349" spans="1:5">
      <c r="A2349" t="s">
        <v>61</v>
      </c>
      <c r="B2349">
        <v>17.179798519999999</v>
      </c>
      <c r="C2349">
        <v>51.079327110000001</v>
      </c>
      <c r="D2349" s="1">
        <v>43263.970775462964</v>
      </c>
      <c r="E2349">
        <v>3</v>
      </c>
    </row>
    <row r="2350" spans="1:5">
      <c r="A2350" t="s">
        <v>61</v>
      </c>
      <c r="B2350">
        <v>17.179350830000001</v>
      </c>
      <c r="C2350">
        <v>51.079276800000002</v>
      </c>
      <c r="D2350" s="1">
        <v>43263.972916666666</v>
      </c>
      <c r="E2350">
        <v>3</v>
      </c>
    </row>
    <row r="2351" spans="1:5">
      <c r="A2351" t="s">
        <v>61</v>
      </c>
      <c r="B2351">
        <v>17.029336300000001</v>
      </c>
      <c r="C2351">
        <v>51.10077819</v>
      </c>
      <c r="D2351" s="1">
        <v>43264.466967592591</v>
      </c>
      <c r="E2351">
        <v>4</v>
      </c>
    </row>
    <row r="2352" spans="1:5">
      <c r="A2352" t="s">
        <v>61</v>
      </c>
      <c r="B2352">
        <v>17.028053459999999</v>
      </c>
      <c r="C2352">
        <v>51.100534600000003</v>
      </c>
      <c r="D2352" s="1">
        <v>43264.467870370368</v>
      </c>
      <c r="E2352">
        <v>4</v>
      </c>
    </row>
    <row r="2353" spans="1:5">
      <c r="A2353" t="s">
        <v>61</v>
      </c>
      <c r="B2353">
        <v>17.026705669999998</v>
      </c>
      <c r="C2353">
        <v>51.098055649999999</v>
      </c>
      <c r="D2353" s="1">
        <v>43264.468622685185</v>
      </c>
      <c r="E2353">
        <v>4</v>
      </c>
    </row>
    <row r="2354" spans="1:5">
      <c r="A2354" t="s">
        <v>61</v>
      </c>
      <c r="B2354">
        <v>17.02719038</v>
      </c>
      <c r="C2354">
        <v>51.099385290000001</v>
      </c>
      <c r="D2354" s="1">
        <v>43264.468877314815</v>
      </c>
      <c r="E2354">
        <v>4</v>
      </c>
    </row>
    <row r="2355" spans="1:5">
      <c r="A2355" t="s">
        <v>61</v>
      </c>
      <c r="B2355">
        <v>17.027673</v>
      </c>
      <c r="C2355">
        <v>51.100088319999998</v>
      </c>
      <c r="D2355" s="1">
        <v>43264.469004629631</v>
      </c>
      <c r="E2355">
        <v>4</v>
      </c>
    </row>
    <row r="2356" spans="1:5">
      <c r="A2356" t="s">
        <v>61</v>
      </c>
      <c r="B2356">
        <v>17.028158739999999</v>
      </c>
      <c r="C2356">
        <v>51.100787189999998</v>
      </c>
      <c r="D2356" s="1">
        <v>43264.47047453704</v>
      </c>
      <c r="E2356">
        <v>4</v>
      </c>
    </row>
    <row r="2357" spans="1:5">
      <c r="A2357" t="s">
        <v>61</v>
      </c>
      <c r="B2357">
        <v>17.028060020000002</v>
      </c>
      <c r="C2357">
        <v>51.101212330000003</v>
      </c>
      <c r="D2357" s="1">
        <v>43264.471747685187</v>
      </c>
      <c r="E2357">
        <v>4</v>
      </c>
    </row>
    <row r="2358" spans="1:5">
      <c r="A2358" t="s">
        <v>61</v>
      </c>
      <c r="B2358">
        <v>17.02701484</v>
      </c>
      <c r="C2358">
        <v>51.100858969999997</v>
      </c>
      <c r="D2358" s="1">
        <v>43264.473807870374</v>
      </c>
      <c r="E2358">
        <v>4</v>
      </c>
    </row>
    <row r="2359" spans="1:5">
      <c r="A2359" t="s">
        <v>61</v>
      </c>
      <c r="B2359">
        <v>17.025342810000001</v>
      </c>
      <c r="C2359">
        <v>51.102028240000003</v>
      </c>
      <c r="D2359" s="1">
        <v>43264.474548611113</v>
      </c>
      <c r="E2359">
        <v>4</v>
      </c>
    </row>
    <row r="2360" spans="1:5">
      <c r="A2360" t="s">
        <v>61</v>
      </c>
      <c r="B2360">
        <v>17.027161159999999</v>
      </c>
      <c r="C2360">
        <v>51.101964639999998</v>
      </c>
      <c r="D2360" s="1">
        <v>43264.475289351853</v>
      </c>
      <c r="E2360">
        <v>4</v>
      </c>
    </row>
    <row r="2361" spans="1:5">
      <c r="A2361" t="s">
        <v>61</v>
      </c>
      <c r="B2361">
        <v>17.03010278</v>
      </c>
      <c r="C2361">
        <v>51.101006409999997</v>
      </c>
      <c r="D2361" s="1">
        <v>43264.476041666669</v>
      </c>
      <c r="E2361">
        <v>4</v>
      </c>
    </row>
    <row r="2362" spans="1:5">
      <c r="A2362" t="s">
        <v>61</v>
      </c>
      <c r="B2362">
        <v>17.028863869999999</v>
      </c>
      <c r="C2362">
        <v>51.101173719999998</v>
      </c>
      <c r="D2362" s="1">
        <v>43264.476076388892</v>
      </c>
      <c r="E2362">
        <v>4</v>
      </c>
    </row>
    <row r="2363" spans="1:5">
      <c r="A2363" t="s">
        <v>61</v>
      </c>
      <c r="B2363">
        <v>17.03057639</v>
      </c>
      <c r="C2363">
        <v>51.102713270000002</v>
      </c>
      <c r="D2363" s="1">
        <v>43264.476805555554</v>
      </c>
      <c r="E2363">
        <v>4</v>
      </c>
    </row>
    <row r="2364" spans="1:5">
      <c r="A2364" t="s">
        <v>61</v>
      </c>
      <c r="B2364">
        <v>17.03106227</v>
      </c>
      <c r="C2364">
        <v>51.102842029999998</v>
      </c>
      <c r="D2364" s="1">
        <v>43264.476840277777</v>
      </c>
      <c r="E2364">
        <v>4</v>
      </c>
    </row>
    <row r="2365" spans="1:5">
      <c r="A2365" t="s">
        <v>61</v>
      </c>
      <c r="B2365">
        <v>17.032966389999999</v>
      </c>
      <c r="C2365">
        <v>51.103328060000003</v>
      </c>
      <c r="D2365" s="1">
        <v>43264.47761574074</v>
      </c>
      <c r="E2365">
        <v>4</v>
      </c>
    </row>
    <row r="2366" spans="1:5">
      <c r="A2366" t="s">
        <v>61</v>
      </c>
      <c r="B2366">
        <v>17.0321228</v>
      </c>
      <c r="C2366">
        <v>51.103374299999999</v>
      </c>
      <c r="D2366" s="1">
        <v>43264.480821759258</v>
      </c>
      <c r="E2366">
        <v>4</v>
      </c>
    </row>
    <row r="2367" spans="1:5">
      <c r="A2367" t="s">
        <v>61</v>
      </c>
      <c r="B2367">
        <v>17.0250716</v>
      </c>
      <c r="C2367">
        <v>51.111824200000001</v>
      </c>
      <c r="D2367" s="1">
        <v>43264.481817129628</v>
      </c>
      <c r="E2367">
        <v>4</v>
      </c>
    </row>
    <row r="2368" spans="1:5">
      <c r="A2368" t="s">
        <v>61</v>
      </c>
      <c r="B2368">
        <v>17.03303008</v>
      </c>
      <c r="C2368">
        <v>51.104302099999998</v>
      </c>
      <c r="D2368" s="1">
        <v>43264.487951388888</v>
      </c>
      <c r="E2368">
        <v>4</v>
      </c>
    </row>
    <row r="2369" spans="1:5">
      <c r="A2369" t="s">
        <v>61</v>
      </c>
      <c r="B2369">
        <v>17.03278199</v>
      </c>
      <c r="C2369">
        <v>51.104060709999999</v>
      </c>
      <c r="D2369" s="1">
        <v>43264.488113425927</v>
      </c>
      <c r="E2369">
        <v>4</v>
      </c>
    </row>
    <row r="2370" spans="1:5">
      <c r="A2370" t="s">
        <v>61</v>
      </c>
      <c r="B2370">
        <v>17.02870867</v>
      </c>
      <c r="C2370">
        <v>51.102759140000003</v>
      </c>
      <c r="D2370" s="1">
        <v>43264.489155092589</v>
      </c>
      <c r="E2370">
        <v>4</v>
      </c>
    </row>
    <row r="2371" spans="1:5">
      <c r="A2371" t="s">
        <v>61</v>
      </c>
      <c r="B2371">
        <v>17.027196400000001</v>
      </c>
      <c r="C2371">
        <v>51.102845449999997</v>
      </c>
      <c r="D2371" s="1">
        <v>43264.489282407405</v>
      </c>
      <c r="E2371">
        <v>4</v>
      </c>
    </row>
    <row r="2372" spans="1:5">
      <c r="A2372" t="s">
        <v>61</v>
      </c>
      <c r="B2372">
        <v>17.023411469999999</v>
      </c>
      <c r="C2372">
        <v>51.104030979999997</v>
      </c>
      <c r="D2372" s="1">
        <v>43264.489976851852</v>
      </c>
      <c r="E2372">
        <v>4</v>
      </c>
    </row>
    <row r="2373" spans="1:5">
      <c r="A2373" t="s">
        <v>61</v>
      </c>
      <c r="B2373">
        <v>17.021929490000002</v>
      </c>
      <c r="C2373">
        <v>51.104637609999997</v>
      </c>
      <c r="D2373" s="1">
        <v>43264.490729166668</v>
      </c>
      <c r="E2373">
        <v>4</v>
      </c>
    </row>
    <row r="2374" spans="1:5">
      <c r="A2374" t="s">
        <v>61</v>
      </c>
      <c r="B2374">
        <v>17.022991380000001</v>
      </c>
      <c r="C2374">
        <v>51.104254849999997</v>
      </c>
      <c r="D2374" s="1">
        <v>43264.491446759261</v>
      </c>
      <c r="E2374">
        <v>4</v>
      </c>
    </row>
    <row r="2375" spans="1:5">
      <c r="A2375" t="s">
        <v>61</v>
      </c>
      <c r="B2375">
        <v>17.021422749999999</v>
      </c>
      <c r="C2375">
        <v>51.104651250000003</v>
      </c>
      <c r="D2375" s="1">
        <v>43264.494710648149</v>
      </c>
      <c r="E2375">
        <v>4</v>
      </c>
    </row>
    <row r="2376" spans="1:5">
      <c r="A2376" t="s">
        <v>61</v>
      </c>
      <c r="B2376">
        <v>17.022391620000001</v>
      </c>
      <c r="C2376">
        <v>51.104610530000002</v>
      </c>
      <c r="D2376" s="1">
        <v>43264.495439814818</v>
      </c>
      <c r="E2376">
        <v>4</v>
      </c>
    </row>
    <row r="2377" spans="1:5">
      <c r="A2377" t="s">
        <v>61</v>
      </c>
      <c r="B2377">
        <v>17.02321573</v>
      </c>
      <c r="C2377">
        <v>51.104579430000001</v>
      </c>
      <c r="D2377" s="1">
        <v>43264.496145833335</v>
      </c>
      <c r="E2377">
        <v>4</v>
      </c>
    </row>
    <row r="2378" spans="1:5">
      <c r="A2378" t="s">
        <v>61</v>
      </c>
      <c r="B2378">
        <v>17.026278850000001</v>
      </c>
      <c r="C2378">
        <v>51.103456989999998</v>
      </c>
      <c r="D2378" s="1">
        <v>43264.497581018521</v>
      </c>
      <c r="E2378">
        <v>4</v>
      </c>
    </row>
    <row r="2379" spans="1:5">
      <c r="A2379" t="s">
        <v>61</v>
      </c>
      <c r="B2379">
        <v>17.027100820000001</v>
      </c>
      <c r="C2379">
        <v>51.103116229999998</v>
      </c>
      <c r="D2379" s="1">
        <v>43264.49763888889</v>
      </c>
      <c r="E2379">
        <v>4</v>
      </c>
    </row>
    <row r="2380" spans="1:5">
      <c r="A2380" t="s">
        <v>61</v>
      </c>
      <c r="B2380">
        <v>17.02792767</v>
      </c>
      <c r="C2380">
        <v>51.102861439999998</v>
      </c>
      <c r="D2380" s="1">
        <v>43264.497708333336</v>
      </c>
      <c r="E2380">
        <v>4</v>
      </c>
    </row>
    <row r="2381" spans="1:5">
      <c r="A2381" t="s">
        <v>61</v>
      </c>
      <c r="B2381">
        <v>17.029790160000001</v>
      </c>
      <c r="C2381">
        <v>51.102331200000002</v>
      </c>
      <c r="D2381" s="1">
        <v>43264.497870370367</v>
      </c>
      <c r="E2381">
        <v>4</v>
      </c>
    </row>
    <row r="2382" spans="1:5">
      <c r="A2382" t="s">
        <v>61</v>
      </c>
      <c r="B2382">
        <v>17.029512359999998</v>
      </c>
      <c r="C2382">
        <v>51.102653289999999</v>
      </c>
      <c r="D2382" s="1">
        <v>43264.498344907406</v>
      </c>
      <c r="E2382">
        <v>4</v>
      </c>
    </row>
    <row r="2383" spans="1:5">
      <c r="A2383" t="s">
        <v>61</v>
      </c>
      <c r="B2383">
        <v>17.028359080000001</v>
      </c>
      <c r="C2383">
        <v>51.10054461</v>
      </c>
      <c r="D2383" s="1">
        <v>43264.508368055554</v>
      </c>
      <c r="E2383">
        <v>4</v>
      </c>
    </row>
    <row r="2384" spans="1:5">
      <c r="A2384" t="s">
        <v>61</v>
      </c>
      <c r="B2384">
        <v>17.028609679999999</v>
      </c>
      <c r="C2384">
        <v>51.100835689999997</v>
      </c>
      <c r="D2384" s="1">
        <v>43264.509745370371</v>
      </c>
      <c r="E2384">
        <v>4</v>
      </c>
    </row>
    <row r="2385" spans="1:5">
      <c r="A2385" t="s">
        <v>61</v>
      </c>
      <c r="B2385">
        <v>17.028190639999998</v>
      </c>
      <c r="C2385">
        <v>51.100462610000001</v>
      </c>
      <c r="D2385" s="1">
        <v>43264.510439814818</v>
      </c>
      <c r="E2385">
        <v>4</v>
      </c>
    </row>
    <row r="2386" spans="1:5">
      <c r="A2386" t="s">
        <v>61</v>
      </c>
      <c r="B2386">
        <v>17.029009940000002</v>
      </c>
      <c r="C2386">
        <v>51.100548359999998</v>
      </c>
      <c r="D2386" s="1">
        <v>43264.511840277781</v>
      </c>
      <c r="E2386">
        <v>4</v>
      </c>
    </row>
    <row r="2387" spans="1:5">
      <c r="A2387" t="s">
        <v>61</v>
      </c>
      <c r="B2387">
        <v>17.028578979999999</v>
      </c>
      <c r="C2387">
        <v>51.100582060000001</v>
      </c>
      <c r="D2387" s="1">
        <v>43264.515266203707</v>
      </c>
      <c r="E2387">
        <v>4</v>
      </c>
    </row>
    <row r="2388" spans="1:5">
      <c r="A2388" t="s">
        <v>61</v>
      </c>
      <c r="B2388">
        <v>17.029204140000001</v>
      </c>
      <c r="C2388">
        <v>51.101298530000001</v>
      </c>
      <c r="D2388" s="1">
        <v>43264.58258101852</v>
      </c>
      <c r="E2388">
        <v>4</v>
      </c>
    </row>
    <row r="2389" spans="1:5">
      <c r="A2389" t="s">
        <v>61</v>
      </c>
      <c r="B2389">
        <v>17.033295249999998</v>
      </c>
      <c r="C2389">
        <v>51.109739400000002</v>
      </c>
      <c r="D2389" s="1">
        <v>43264.590821759259</v>
      </c>
      <c r="E2389">
        <v>4</v>
      </c>
    </row>
    <row r="2390" spans="1:5">
      <c r="A2390" t="s">
        <v>61</v>
      </c>
      <c r="B2390">
        <v>17.03435846</v>
      </c>
      <c r="C2390">
        <v>51.110434159999997</v>
      </c>
      <c r="D2390" s="1">
        <v>43264.592199074075</v>
      </c>
      <c r="E2390">
        <v>4</v>
      </c>
    </row>
    <row r="2391" spans="1:5">
      <c r="A2391" t="s">
        <v>61</v>
      </c>
      <c r="B2391">
        <v>17.03512104</v>
      </c>
      <c r="C2391">
        <v>51.110434679999997</v>
      </c>
      <c r="D2391" s="1">
        <v>43264.592893518522</v>
      </c>
      <c r="E2391">
        <v>4</v>
      </c>
    </row>
    <row r="2392" spans="1:5">
      <c r="A2392" t="s">
        <v>61</v>
      </c>
      <c r="B2392">
        <v>17.035021570000001</v>
      </c>
      <c r="C2392">
        <v>51.110488459999999</v>
      </c>
      <c r="D2392" s="1">
        <v>43264.592939814815</v>
      </c>
      <c r="E2392">
        <v>4</v>
      </c>
    </row>
    <row r="2393" spans="1:5">
      <c r="A2393" t="s">
        <v>61</v>
      </c>
      <c r="B2393">
        <v>17.035351420000001</v>
      </c>
      <c r="C2393">
        <v>51.111097999999998</v>
      </c>
      <c r="D2393" s="1">
        <v>43264.593692129631</v>
      </c>
      <c r="E2393">
        <v>4</v>
      </c>
    </row>
    <row r="2394" spans="1:5">
      <c r="A2394" t="s">
        <v>61</v>
      </c>
      <c r="B2394">
        <v>17.035877030000002</v>
      </c>
      <c r="C2394">
        <v>51.111145229999998</v>
      </c>
      <c r="D2394" s="1">
        <v>43264.594421296293</v>
      </c>
      <c r="E2394">
        <v>4</v>
      </c>
    </row>
    <row r="2395" spans="1:5">
      <c r="A2395" t="s">
        <v>61</v>
      </c>
      <c r="B2395">
        <v>17.037442460000001</v>
      </c>
      <c r="C2395">
        <v>51.11096354</v>
      </c>
      <c r="D2395" s="1">
        <v>43264.59579861111</v>
      </c>
      <c r="E2395">
        <v>4</v>
      </c>
    </row>
    <row r="2396" spans="1:5">
      <c r="A2396" t="s">
        <v>61</v>
      </c>
      <c r="B2396">
        <v>17.038210710000001</v>
      </c>
      <c r="C2396">
        <v>51.110820099999998</v>
      </c>
      <c r="D2396" s="1">
        <v>43264.596504629626</v>
      </c>
      <c r="E2396">
        <v>4</v>
      </c>
    </row>
    <row r="2397" spans="1:5">
      <c r="A2397" t="s">
        <v>61</v>
      </c>
      <c r="B2397">
        <v>17.037602669999998</v>
      </c>
      <c r="C2397">
        <v>51.110801389999999</v>
      </c>
      <c r="D2397" s="1">
        <v>43264.598634259259</v>
      </c>
      <c r="E2397">
        <v>4</v>
      </c>
    </row>
    <row r="2398" spans="1:5">
      <c r="A2398" t="s">
        <v>61</v>
      </c>
      <c r="B2398">
        <v>17.03855536</v>
      </c>
      <c r="C2398">
        <v>51.110669819999998</v>
      </c>
      <c r="D2398" s="1">
        <v>43264.599374999998</v>
      </c>
      <c r="E2398">
        <v>4</v>
      </c>
    </row>
    <row r="2399" spans="1:5">
      <c r="A2399" t="s">
        <v>61</v>
      </c>
      <c r="B2399">
        <v>17.035975700000002</v>
      </c>
      <c r="C2399">
        <v>51.109519800000001</v>
      </c>
      <c r="D2399" s="1">
        <v>43264.600810185184</v>
      </c>
      <c r="E2399">
        <v>4</v>
      </c>
    </row>
    <row r="2400" spans="1:5">
      <c r="A2400" t="s">
        <v>61</v>
      </c>
      <c r="B2400">
        <v>17.03770329</v>
      </c>
      <c r="C2400">
        <v>51.11078105</v>
      </c>
      <c r="D2400" s="1">
        <v>43264.600891203707</v>
      </c>
      <c r="E2400">
        <v>4</v>
      </c>
    </row>
    <row r="2401" spans="1:5">
      <c r="A2401" t="s">
        <v>61</v>
      </c>
      <c r="B2401">
        <v>17.03775241</v>
      </c>
      <c r="C2401">
        <v>51.110806259999997</v>
      </c>
      <c r="D2401" s="1">
        <v>43264.607858796298</v>
      </c>
      <c r="E2401">
        <v>4</v>
      </c>
    </row>
    <row r="2402" spans="1:5">
      <c r="A2402" t="s">
        <v>61</v>
      </c>
      <c r="B2402">
        <v>17.038227859999999</v>
      </c>
      <c r="C2402">
        <v>51.110607889999997</v>
      </c>
      <c r="D2402" s="1">
        <v>43264.608935185184</v>
      </c>
      <c r="E2402">
        <v>4</v>
      </c>
    </row>
    <row r="2403" spans="1:5">
      <c r="A2403" t="s">
        <v>61</v>
      </c>
      <c r="B2403">
        <v>17.037521699999999</v>
      </c>
      <c r="C2403">
        <v>51.1107224</v>
      </c>
      <c r="D2403" s="1">
        <v>43264.61</v>
      </c>
      <c r="E2403">
        <v>4</v>
      </c>
    </row>
    <row r="2404" spans="1:5">
      <c r="A2404" t="s">
        <v>61</v>
      </c>
      <c r="B2404">
        <v>17.036602250000001</v>
      </c>
      <c r="C2404">
        <v>51.110773180000002</v>
      </c>
      <c r="D2404" s="1">
        <v>43264.611226851855</v>
      </c>
      <c r="E2404">
        <v>4</v>
      </c>
    </row>
    <row r="2405" spans="1:5">
      <c r="A2405" t="s">
        <v>61</v>
      </c>
      <c r="B2405">
        <v>17.03745129</v>
      </c>
      <c r="C2405">
        <v>51.110638139999999</v>
      </c>
      <c r="D2405" s="1">
        <v>43264.61378472222</v>
      </c>
      <c r="E2405">
        <v>4</v>
      </c>
    </row>
    <row r="2406" spans="1:5">
      <c r="A2406" t="s">
        <v>61</v>
      </c>
      <c r="B2406">
        <v>17.037032679999999</v>
      </c>
      <c r="C2406">
        <v>51.110821629999997</v>
      </c>
      <c r="D2406" s="1">
        <v>43264.632592592592</v>
      </c>
      <c r="E2406">
        <v>4</v>
      </c>
    </row>
    <row r="2407" spans="1:5">
      <c r="A2407" t="s">
        <v>61</v>
      </c>
      <c r="B2407">
        <v>17.03589998</v>
      </c>
      <c r="C2407">
        <v>51.110479439999999</v>
      </c>
      <c r="D2407" s="1">
        <v>43264.634837962964</v>
      </c>
      <c r="E2407">
        <v>4</v>
      </c>
    </row>
    <row r="2408" spans="1:5">
      <c r="A2408" t="s">
        <v>61</v>
      </c>
      <c r="B2408">
        <v>17.037541279999999</v>
      </c>
      <c r="C2408">
        <v>51.110719930000002</v>
      </c>
      <c r="D2408" s="1">
        <v>43264.637789351851</v>
      </c>
      <c r="E2408">
        <v>4</v>
      </c>
    </row>
    <row r="2409" spans="1:5">
      <c r="A2409" t="s">
        <v>61</v>
      </c>
      <c r="B2409">
        <v>17.037163549999999</v>
      </c>
      <c r="C2409">
        <v>51.110577720000002</v>
      </c>
      <c r="D2409" s="1">
        <v>43264.6403125</v>
      </c>
      <c r="E2409">
        <v>4</v>
      </c>
    </row>
    <row r="2410" spans="1:5">
      <c r="A2410" t="s">
        <v>61</v>
      </c>
      <c r="B2410">
        <v>17.036506249999999</v>
      </c>
      <c r="C2410">
        <v>51.110625550000002</v>
      </c>
      <c r="D2410" s="1">
        <v>43264.642233796294</v>
      </c>
      <c r="E2410">
        <v>4</v>
      </c>
    </row>
    <row r="2411" spans="1:5">
      <c r="A2411" t="s">
        <v>61</v>
      </c>
      <c r="B2411">
        <v>17.038193010000001</v>
      </c>
      <c r="C2411">
        <v>51.110362019999997</v>
      </c>
      <c r="D2411" s="1">
        <v>43264.642962962964</v>
      </c>
      <c r="E2411">
        <v>4</v>
      </c>
    </row>
    <row r="2412" spans="1:5">
      <c r="A2412" t="s">
        <v>61</v>
      </c>
      <c r="B2412">
        <v>17.036253339999998</v>
      </c>
      <c r="C2412">
        <v>51.108809209999997</v>
      </c>
      <c r="D2412" s="1">
        <v>43264.644317129627</v>
      </c>
      <c r="E2412">
        <v>4</v>
      </c>
    </row>
    <row r="2413" spans="1:5">
      <c r="A2413" t="s">
        <v>61</v>
      </c>
      <c r="B2413">
        <v>17.03593115</v>
      </c>
      <c r="C2413">
        <v>51.108294469999997</v>
      </c>
      <c r="D2413" s="1">
        <v>43264.645011574074</v>
      </c>
      <c r="E2413">
        <v>4</v>
      </c>
    </row>
    <row r="2414" spans="1:5">
      <c r="A2414" t="s">
        <v>61</v>
      </c>
      <c r="B2414">
        <v>17.033828020000001</v>
      </c>
      <c r="C2414">
        <v>51.108388740000002</v>
      </c>
      <c r="D2414" s="1">
        <v>43264.64640046296</v>
      </c>
      <c r="E2414">
        <v>4</v>
      </c>
    </row>
    <row r="2415" spans="1:5">
      <c r="A2415" t="s">
        <v>61</v>
      </c>
      <c r="B2415">
        <v>17.033453829999999</v>
      </c>
      <c r="C2415">
        <v>51.107360700000001</v>
      </c>
      <c r="D2415" s="1">
        <v>43264.647094907406</v>
      </c>
      <c r="E2415">
        <v>4</v>
      </c>
    </row>
    <row r="2416" spans="1:5">
      <c r="A2416" t="s">
        <v>61</v>
      </c>
      <c r="B2416">
        <v>17.033172090000001</v>
      </c>
      <c r="C2416">
        <v>51.10643417</v>
      </c>
      <c r="D2416" s="1">
        <v>43264.647835648146</v>
      </c>
      <c r="E2416">
        <v>4</v>
      </c>
    </row>
    <row r="2417" spans="1:5">
      <c r="A2417" t="s">
        <v>61</v>
      </c>
      <c r="B2417">
        <v>17.03290161</v>
      </c>
      <c r="C2417">
        <v>51.105577709999999</v>
      </c>
      <c r="D2417" s="1">
        <v>43264.648553240739</v>
      </c>
      <c r="E2417">
        <v>4</v>
      </c>
    </row>
    <row r="2418" spans="1:5">
      <c r="A2418" t="s">
        <v>61</v>
      </c>
      <c r="B2418">
        <v>17.032324939999999</v>
      </c>
      <c r="C2418">
        <v>51.104168350000002</v>
      </c>
      <c r="D2418" s="1">
        <v>43264.649259259262</v>
      </c>
      <c r="E2418">
        <v>4</v>
      </c>
    </row>
    <row r="2419" spans="1:5">
      <c r="A2419" t="s">
        <v>61</v>
      </c>
      <c r="B2419">
        <v>17.03142184</v>
      </c>
      <c r="C2419">
        <v>51.10463429</v>
      </c>
      <c r="D2419" s="1">
        <v>43264.649953703702</v>
      </c>
      <c r="E2419">
        <v>4</v>
      </c>
    </row>
    <row r="2420" spans="1:5">
      <c r="A2420" t="s">
        <v>61</v>
      </c>
      <c r="B2420">
        <v>17.03067107</v>
      </c>
      <c r="C2420">
        <v>51.103899869999999</v>
      </c>
      <c r="D2420" s="1">
        <v>43264.650659722225</v>
      </c>
      <c r="E2420">
        <v>4</v>
      </c>
    </row>
    <row r="2421" spans="1:5">
      <c r="A2421" t="s">
        <v>61</v>
      </c>
      <c r="B2421">
        <v>17.03029609</v>
      </c>
      <c r="C2421">
        <v>51.102711470000003</v>
      </c>
      <c r="D2421" s="1">
        <v>43264.652025462965</v>
      </c>
      <c r="E2421">
        <v>4</v>
      </c>
    </row>
    <row r="2422" spans="1:5">
      <c r="A2422" t="s">
        <v>61</v>
      </c>
      <c r="B2422">
        <v>17.030377819999998</v>
      </c>
      <c r="C2422">
        <v>51.103482849999999</v>
      </c>
      <c r="D2422" s="1">
        <v>43264.652754629627</v>
      </c>
      <c r="E2422">
        <v>4</v>
      </c>
    </row>
    <row r="2423" spans="1:5">
      <c r="A2423" t="s">
        <v>61</v>
      </c>
      <c r="B2423">
        <v>17.029859640000002</v>
      </c>
      <c r="C2423">
        <v>51.101351299999997</v>
      </c>
      <c r="D2423" s="1">
        <v>43264.654270833336</v>
      </c>
      <c r="E2423">
        <v>4</v>
      </c>
    </row>
    <row r="2424" spans="1:5">
      <c r="A2424" t="s">
        <v>61</v>
      </c>
      <c r="B2424">
        <v>17.030198120000001</v>
      </c>
      <c r="C2424">
        <v>51.101688950000003</v>
      </c>
      <c r="D2424" s="1">
        <v>43264.654317129629</v>
      </c>
      <c r="E2424">
        <v>4</v>
      </c>
    </row>
    <row r="2425" spans="1:5">
      <c r="A2425" t="s">
        <v>61</v>
      </c>
      <c r="B2425">
        <v>17.029693120000001</v>
      </c>
      <c r="C2425">
        <v>51.10151596</v>
      </c>
      <c r="D2425" s="1">
        <v>43264.655081018522</v>
      </c>
      <c r="E2425">
        <v>4</v>
      </c>
    </row>
    <row r="2426" spans="1:5">
      <c r="A2426" t="s">
        <v>61</v>
      </c>
      <c r="B2426">
        <v>17.029036430000001</v>
      </c>
      <c r="C2426">
        <v>51.101134080000001</v>
      </c>
      <c r="D2426" s="1">
        <v>43264.655810185184</v>
      </c>
      <c r="E2426">
        <v>4</v>
      </c>
    </row>
    <row r="2427" spans="1:5">
      <c r="A2427" t="s">
        <v>61</v>
      </c>
      <c r="B2427">
        <v>17.02793213</v>
      </c>
      <c r="C2427">
        <v>51.100971889999997</v>
      </c>
      <c r="D2427" s="1">
        <v>43264.656724537039</v>
      </c>
      <c r="E2427">
        <v>4</v>
      </c>
    </row>
    <row r="2428" spans="1:5">
      <c r="A2428" t="s">
        <v>61</v>
      </c>
      <c r="B2428">
        <v>17.028616790000001</v>
      </c>
      <c r="C2428">
        <v>51.10058094</v>
      </c>
      <c r="D2428" s="1">
        <v>43264.657916666663</v>
      </c>
      <c r="E2428">
        <v>4</v>
      </c>
    </row>
    <row r="2429" spans="1:5">
      <c r="A2429" t="s">
        <v>61</v>
      </c>
      <c r="B2429">
        <v>17.02826091</v>
      </c>
      <c r="C2429">
        <v>51.100733259999998</v>
      </c>
      <c r="D2429" s="1">
        <v>43264.659525462965</v>
      </c>
      <c r="E2429">
        <v>4</v>
      </c>
    </row>
    <row r="2430" spans="1:5">
      <c r="A2430" t="s">
        <v>61</v>
      </c>
      <c r="B2430">
        <v>17.031749999999999</v>
      </c>
      <c r="C2430">
        <v>51.098052799999998</v>
      </c>
      <c r="D2430" s="1">
        <v>43264.660601851851</v>
      </c>
      <c r="E2430">
        <v>4</v>
      </c>
    </row>
    <row r="2431" spans="1:5">
      <c r="A2431" t="s">
        <v>61</v>
      </c>
      <c r="B2431">
        <v>17.02805214</v>
      </c>
      <c r="C2431">
        <v>51.100479280000002</v>
      </c>
      <c r="D2431" s="1">
        <v>43264.660729166666</v>
      </c>
      <c r="E2431">
        <v>4</v>
      </c>
    </row>
    <row r="2432" spans="1:5">
      <c r="A2432" t="s">
        <v>61</v>
      </c>
      <c r="B2432">
        <v>17.02860459</v>
      </c>
      <c r="C2432">
        <v>51.100998509999997</v>
      </c>
      <c r="D2432" s="1">
        <v>43264.662662037037</v>
      </c>
      <c r="E2432">
        <v>4</v>
      </c>
    </row>
    <row r="2433" spans="1:5">
      <c r="A2433" t="s">
        <v>61</v>
      </c>
      <c r="B2433">
        <v>17.02927682</v>
      </c>
      <c r="C2433">
        <v>51.100641760000002</v>
      </c>
      <c r="D2433" s="1">
        <v>43264.665370370371</v>
      </c>
      <c r="E2433">
        <v>4</v>
      </c>
    </row>
    <row r="2434" spans="1:5">
      <c r="A2434" t="s">
        <v>61</v>
      </c>
      <c r="B2434">
        <v>17.029385220000002</v>
      </c>
      <c r="C2434">
        <v>51.100301729999998</v>
      </c>
      <c r="D2434" s="1">
        <v>43264.666365740741</v>
      </c>
      <c r="E2434">
        <v>4</v>
      </c>
    </row>
    <row r="2435" spans="1:5">
      <c r="A2435" t="s">
        <v>61</v>
      </c>
      <c r="B2435">
        <v>17.028475279999999</v>
      </c>
      <c r="C2435">
        <v>51.101848969999999</v>
      </c>
      <c r="D2435" s="1">
        <v>43264.675300925926</v>
      </c>
      <c r="E2435">
        <v>4</v>
      </c>
    </row>
    <row r="2436" spans="1:5">
      <c r="A2436" t="s">
        <v>61</v>
      </c>
      <c r="B2436">
        <v>17.028936470000001</v>
      </c>
      <c r="C2436">
        <v>51.10120611</v>
      </c>
      <c r="D2436" s="1">
        <v>43264.676030092596</v>
      </c>
      <c r="E2436">
        <v>4</v>
      </c>
    </row>
    <row r="2437" spans="1:5">
      <c r="A2437" t="s">
        <v>61</v>
      </c>
      <c r="B2437">
        <v>17.02961676</v>
      </c>
      <c r="C2437">
        <v>51.101391990000003</v>
      </c>
      <c r="D2437" s="1">
        <v>43264.676724537036</v>
      </c>
      <c r="E2437">
        <v>4</v>
      </c>
    </row>
    <row r="2438" spans="1:5">
      <c r="A2438" t="s">
        <v>61</v>
      </c>
      <c r="B2438">
        <v>17.030738150000001</v>
      </c>
      <c r="C2438">
        <v>51.101446860000003</v>
      </c>
      <c r="D2438" s="1">
        <v>43264.678159722222</v>
      </c>
      <c r="E2438">
        <v>4</v>
      </c>
    </row>
    <row r="2439" spans="1:5">
      <c r="A2439" t="s">
        <v>61</v>
      </c>
      <c r="B2439">
        <v>17.030576159999999</v>
      </c>
      <c r="C2439">
        <v>51.102019050000003</v>
      </c>
      <c r="D2439" s="1">
        <v>43264.684560185182</v>
      </c>
      <c r="E2439">
        <v>4</v>
      </c>
    </row>
    <row r="2440" spans="1:5">
      <c r="A2440" t="s">
        <v>61</v>
      </c>
      <c r="B2440">
        <v>17.03039665</v>
      </c>
      <c r="C2440">
        <v>51.101649620000003</v>
      </c>
      <c r="D2440" s="1">
        <v>43264.687754629631</v>
      </c>
      <c r="E2440">
        <v>4</v>
      </c>
    </row>
    <row r="2441" spans="1:5">
      <c r="A2441" t="s">
        <v>61</v>
      </c>
      <c r="B2441">
        <v>17.031352429999998</v>
      </c>
      <c r="C2441">
        <v>51.102182710000001</v>
      </c>
      <c r="D2441" s="1">
        <v>43264.68854166667</v>
      </c>
      <c r="E2441">
        <v>4</v>
      </c>
    </row>
    <row r="2442" spans="1:5">
      <c r="A2442" t="s">
        <v>61</v>
      </c>
      <c r="B2442">
        <v>17.030564869999999</v>
      </c>
      <c r="C2442">
        <v>51.101992580000001</v>
      </c>
      <c r="D2442" s="1">
        <v>43264.743900462963</v>
      </c>
      <c r="E2442">
        <v>4</v>
      </c>
    </row>
    <row r="2443" spans="1:5">
      <c r="A2443" t="s">
        <v>61</v>
      </c>
      <c r="B2443">
        <v>17.031407359999999</v>
      </c>
      <c r="C2443">
        <v>51.102625410000002</v>
      </c>
      <c r="D2443" s="1">
        <v>43264.747615740744</v>
      </c>
      <c r="E2443">
        <v>4</v>
      </c>
    </row>
    <row r="2444" spans="1:5">
      <c r="A2444" t="s">
        <v>61</v>
      </c>
      <c r="B2444">
        <v>17.02710493</v>
      </c>
      <c r="C2444">
        <v>51.100994149999998</v>
      </c>
      <c r="D2444" s="1">
        <v>43264.757847222223</v>
      </c>
      <c r="E2444">
        <v>4</v>
      </c>
    </row>
    <row r="2445" spans="1:5">
      <c r="A2445" t="s">
        <v>61</v>
      </c>
      <c r="B2445">
        <v>17.02737557</v>
      </c>
      <c r="C2445">
        <v>51.10073088</v>
      </c>
      <c r="D2445" s="1">
        <v>43264.758553240739</v>
      </c>
      <c r="E2445">
        <v>4</v>
      </c>
    </row>
    <row r="2446" spans="1:5">
      <c r="A2446" t="s">
        <v>61</v>
      </c>
      <c r="B2446">
        <v>17.024788359999999</v>
      </c>
      <c r="C2446">
        <v>51.102016620000001</v>
      </c>
      <c r="D2446" s="1">
        <v>43264.759351851855</v>
      </c>
      <c r="E2446">
        <v>4</v>
      </c>
    </row>
    <row r="2447" spans="1:5">
      <c r="A2447" t="s">
        <v>61</v>
      </c>
      <c r="B2447">
        <v>17.027639229999998</v>
      </c>
      <c r="C2447">
        <v>51.101680440000003</v>
      </c>
      <c r="D2447" s="1">
        <v>43264.759942129633</v>
      </c>
      <c r="E2447">
        <v>4</v>
      </c>
    </row>
    <row r="2448" spans="1:5">
      <c r="A2448" t="s">
        <v>61</v>
      </c>
      <c r="B2448">
        <v>17.028276959999999</v>
      </c>
      <c r="C2448">
        <v>51.10150204</v>
      </c>
      <c r="D2448" s="1">
        <v>43264.760185185187</v>
      </c>
      <c r="E2448">
        <v>4</v>
      </c>
    </row>
    <row r="2449" spans="1:5">
      <c r="A2449" t="s">
        <v>61</v>
      </c>
      <c r="B2449">
        <v>17.030310709999998</v>
      </c>
      <c r="C2449">
        <v>51.103314699999999</v>
      </c>
      <c r="D2449" s="1">
        <v>43264.760891203703</v>
      </c>
      <c r="E2449">
        <v>4</v>
      </c>
    </row>
    <row r="2450" spans="1:5">
      <c r="A2450" t="s">
        <v>61</v>
      </c>
      <c r="B2450">
        <v>17.038134370000002</v>
      </c>
      <c r="C2450">
        <v>51.107878159999999</v>
      </c>
      <c r="D2450" s="1">
        <v>43264.761817129627</v>
      </c>
      <c r="E2450">
        <v>4</v>
      </c>
    </row>
    <row r="2451" spans="1:5">
      <c r="A2451" t="s">
        <v>61</v>
      </c>
      <c r="B2451">
        <v>17.039991059999998</v>
      </c>
      <c r="C2451">
        <v>51.107759000000001</v>
      </c>
      <c r="D2451" s="1">
        <v>43264.76190972222</v>
      </c>
      <c r="E2451">
        <v>4</v>
      </c>
    </row>
    <row r="2452" spans="1:5">
      <c r="A2452" t="s">
        <v>61</v>
      </c>
      <c r="B2452">
        <v>17.040504250000001</v>
      </c>
      <c r="C2452">
        <v>51.107454789999998</v>
      </c>
      <c r="D2452" s="1">
        <v>43264.761956018519</v>
      </c>
      <c r="E2452">
        <v>4</v>
      </c>
    </row>
    <row r="2453" spans="1:5">
      <c r="A2453" t="s">
        <v>61</v>
      </c>
      <c r="B2453">
        <v>17.042780520000001</v>
      </c>
      <c r="C2453">
        <v>51.10743531</v>
      </c>
      <c r="D2453" s="1">
        <v>43264.762719907405</v>
      </c>
      <c r="E2453">
        <v>4</v>
      </c>
    </row>
    <row r="2454" spans="1:5">
      <c r="A2454" t="s">
        <v>61</v>
      </c>
      <c r="B2454">
        <v>17.043006590000001</v>
      </c>
      <c r="C2454">
        <v>51.10717305</v>
      </c>
      <c r="D2454" s="1">
        <v>43264.762743055559</v>
      </c>
      <c r="E2454">
        <v>4</v>
      </c>
    </row>
    <row r="2455" spans="1:5">
      <c r="A2455" t="s">
        <v>61</v>
      </c>
      <c r="B2455">
        <v>17.043568189999998</v>
      </c>
      <c r="C2455">
        <v>51.10711294</v>
      </c>
      <c r="D2455" s="1">
        <v>43264.762812499997</v>
      </c>
      <c r="E2455">
        <v>4</v>
      </c>
    </row>
    <row r="2456" spans="1:5">
      <c r="A2456" t="s">
        <v>61</v>
      </c>
      <c r="B2456">
        <v>17.043818460000001</v>
      </c>
      <c r="C2456">
        <v>51.10689404</v>
      </c>
      <c r="D2456" s="1">
        <v>43264.76284722222</v>
      </c>
      <c r="E2456">
        <v>4</v>
      </c>
    </row>
    <row r="2457" spans="1:5">
      <c r="A2457" t="s">
        <v>61</v>
      </c>
      <c r="B2457">
        <v>17.04606763</v>
      </c>
      <c r="C2457">
        <v>51.10603888</v>
      </c>
      <c r="D2457" s="1">
        <v>43264.763553240744</v>
      </c>
      <c r="E2457">
        <v>4</v>
      </c>
    </row>
    <row r="2458" spans="1:5">
      <c r="A2458" t="s">
        <v>61</v>
      </c>
      <c r="B2458">
        <v>17.04914668</v>
      </c>
      <c r="C2458">
        <v>51.103935540000002</v>
      </c>
      <c r="D2458" s="1">
        <v>43264.764317129629</v>
      </c>
      <c r="E2458">
        <v>4</v>
      </c>
    </row>
    <row r="2459" spans="1:5">
      <c r="A2459" t="s">
        <v>61</v>
      </c>
      <c r="B2459">
        <v>17.050174999999999</v>
      </c>
      <c r="C2459">
        <v>51.103138350000002</v>
      </c>
      <c r="D2459" s="1">
        <v>43264.765081018515</v>
      </c>
      <c r="E2459">
        <v>4</v>
      </c>
    </row>
    <row r="2460" spans="1:5">
      <c r="A2460" t="s">
        <v>61</v>
      </c>
      <c r="B2460">
        <v>17.050103279999998</v>
      </c>
      <c r="C2460">
        <v>51.102834530000003</v>
      </c>
      <c r="D2460" s="1">
        <v>43264.7659375</v>
      </c>
      <c r="E2460">
        <v>4</v>
      </c>
    </row>
    <row r="2461" spans="1:5">
      <c r="A2461" t="s">
        <v>61</v>
      </c>
      <c r="B2461">
        <v>17.052276190000001</v>
      </c>
      <c r="C2461">
        <v>51.101503749999999</v>
      </c>
      <c r="D2461" s="1">
        <v>43264.767164351855</v>
      </c>
      <c r="E2461">
        <v>4</v>
      </c>
    </row>
    <row r="2462" spans="1:5">
      <c r="A2462" t="s">
        <v>61</v>
      </c>
      <c r="B2462">
        <v>17.05477445</v>
      </c>
      <c r="C2462">
        <v>51.09914741</v>
      </c>
      <c r="D2462" s="1">
        <v>43264.767881944441</v>
      </c>
      <c r="E2462">
        <v>4</v>
      </c>
    </row>
    <row r="2463" spans="1:5">
      <c r="A2463" t="s">
        <v>61</v>
      </c>
      <c r="B2463">
        <v>17.05521293</v>
      </c>
      <c r="C2463">
        <v>51.098789959999998</v>
      </c>
      <c r="D2463" s="1">
        <v>43264.767974537041</v>
      </c>
      <c r="E2463">
        <v>4</v>
      </c>
    </row>
    <row r="2464" spans="1:5">
      <c r="A2464" t="s">
        <v>61</v>
      </c>
      <c r="B2464">
        <v>17.055409610000002</v>
      </c>
      <c r="C2464">
        <v>51.098523839999999</v>
      </c>
      <c r="D2464" s="1">
        <v>43264.76803240741</v>
      </c>
      <c r="E2464">
        <v>4</v>
      </c>
    </row>
    <row r="2465" spans="1:5">
      <c r="A2465" t="s">
        <v>61</v>
      </c>
      <c r="B2465">
        <v>17.05753764</v>
      </c>
      <c r="C2465">
        <v>51.094736429999998</v>
      </c>
      <c r="D2465" s="1">
        <v>43264.768726851849</v>
      </c>
      <c r="E2465">
        <v>4</v>
      </c>
    </row>
    <row r="2466" spans="1:5">
      <c r="A2466" t="s">
        <v>61</v>
      </c>
      <c r="B2466">
        <v>17.057918019999999</v>
      </c>
      <c r="C2466">
        <v>51.094487309999998</v>
      </c>
      <c r="D2466" s="1">
        <v>43264.768761574072</v>
      </c>
      <c r="E2466">
        <v>4</v>
      </c>
    </row>
    <row r="2467" spans="1:5">
      <c r="A2467" t="s">
        <v>61</v>
      </c>
      <c r="B2467">
        <v>17.061051930000001</v>
      </c>
      <c r="C2467">
        <v>51.092400769999998</v>
      </c>
      <c r="D2467" s="1">
        <v>43264.769490740742</v>
      </c>
      <c r="E2467">
        <v>4</v>
      </c>
    </row>
    <row r="2468" spans="1:5">
      <c r="A2468" t="s">
        <v>61</v>
      </c>
      <c r="B2468">
        <v>17.063520100000002</v>
      </c>
      <c r="C2468">
        <v>51.09054596</v>
      </c>
      <c r="D2468" s="1">
        <v>43264.770300925928</v>
      </c>
      <c r="E2468">
        <v>4</v>
      </c>
    </row>
    <row r="2469" spans="1:5">
      <c r="A2469" t="s">
        <v>61</v>
      </c>
      <c r="B2469">
        <v>17.069859149999999</v>
      </c>
      <c r="C2469">
        <v>51.086489649999997</v>
      </c>
      <c r="D2469" s="1">
        <v>43264.771678240744</v>
      </c>
      <c r="E2469">
        <v>4</v>
      </c>
    </row>
    <row r="2470" spans="1:5">
      <c r="A2470" t="s">
        <v>61</v>
      </c>
      <c r="B2470">
        <v>17.07015037</v>
      </c>
      <c r="C2470">
        <v>51.085993449999997</v>
      </c>
      <c r="D2470" s="1">
        <v>43264.773182870369</v>
      </c>
      <c r="E2470">
        <v>4</v>
      </c>
    </row>
    <row r="2471" spans="1:5">
      <c r="A2471" t="s">
        <v>61</v>
      </c>
      <c r="B2471">
        <v>17.071820899999999</v>
      </c>
      <c r="C2471">
        <v>51.085206370000002</v>
      </c>
      <c r="D2471" s="1">
        <v>43264.773877314816</v>
      </c>
      <c r="E2471">
        <v>4</v>
      </c>
    </row>
    <row r="2472" spans="1:5">
      <c r="A2472" t="s">
        <v>61</v>
      </c>
      <c r="B2472">
        <v>17.074239850000001</v>
      </c>
      <c r="C2472">
        <v>51.083323640000003</v>
      </c>
      <c r="D2472" s="1">
        <v>43264.774652777778</v>
      </c>
      <c r="E2472">
        <v>4</v>
      </c>
    </row>
    <row r="2473" spans="1:5">
      <c r="A2473" t="s">
        <v>61</v>
      </c>
      <c r="B2473">
        <v>17.074810960000001</v>
      </c>
      <c r="C2473">
        <v>51.083379059999999</v>
      </c>
      <c r="D2473" s="1">
        <v>43264.774687500001</v>
      </c>
      <c r="E2473">
        <v>4</v>
      </c>
    </row>
    <row r="2474" spans="1:5">
      <c r="A2474" t="s">
        <v>61</v>
      </c>
      <c r="B2474">
        <v>17.078563490000001</v>
      </c>
      <c r="C2474">
        <v>51.081259369999998</v>
      </c>
      <c r="D2474" s="1">
        <v>43264.775416666664</v>
      </c>
      <c r="E2474">
        <v>4</v>
      </c>
    </row>
    <row r="2475" spans="1:5">
      <c r="A2475" t="s">
        <v>61</v>
      </c>
      <c r="B2475">
        <v>17.083382449999998</v>
      </c>
      <c r="C2475">
        <v>51.07778673</v>
      </c>
      <c r="D2475" s="1">
        <v>43264.77611111111</v>
      </c>
      <c r="E2475">
        <v>4</v>
      </c>
    </row>
    <row r="2476" spans="1:5">
      <c r="A2476" t="s">
        <v>61</v>
      </c>
      <c r="B2476">
        <v>17.088061830000001</v>
      </c>
      <c r="C2476">
        <v>51.073828470000002</v>
      </c>
      <c r="D2476" s="1">
        <v>43264.776805555557</v>
      </c>
      <c r="E2476">
        <v>4</v>
      </c>
    </row>
    <row r="2477" spans="1:5">
      <c r="A2477" t="s">
        <v>61</v>
      </c>
      <c r="B2477">
        <v>17.100102209999999</v>
      </c>
      <c r="C2477">
        <v>51.06208084</v>
      </c>
      <c r="D2477" s="1">
        <v>43264.778171296297</v>
      </c>
      <c r="E2477">
        <v>4</v>
      </c>
    </row>
    <row r="2478" spans="1:5">
      <c r="A2478" t="s">
        <v>61</v>
      </c>
      <c r="B2478">
        <v>17.10539528</v>
      </c>
      <c r="C2478">
        <v>51.057125040000003</v>
      </c>
      <c r="D2478" s="1">
        <v>43264.778935185182</v>
      </c>
      <c r="E2478">
        <v>4</v>
      </c>
    </row>
    <row r="2479" spans="1:5">
      <c r="A2479" t="s">
        <v>61</v>
      </c>
      <c r="B2479">
        <v>17.11280889</v>
      </c>
      <c r="C2479">
        <v>51.050875069999996</v>
      </c>
      <c r="D2479" s="1">
        <v>43264.780405092592</v>
      </c>
      <c r="E2479">
        <v>4</v>
      </c>
    </row>
    <row r="2480" spans="1:5">
      <c r="A2480" t="s">
        <v>61</v>
      </c>
      <c r="B2480">
        <v>17.113149759999999</v>
      </c>
      <c r="C2480">
        <v>51.05046754</v>
      </c>
      <c r="D2480" s="1">
        <v>43264.780428240738</v>
      </c>
      <c r="E2480">
        <v>4</v>
      </c>
    </row>
    <row r="2481" spans="1:5">
      <c r="A2481" t="s">
        <v>61</v>
      </c>
      <c r="B2481">
        <v>17.124208620000001</v>
      </c>
      <c r="C2481">
        <v>51.043448769999998</v>
      </c>
      <c r="D2481" s="1">
        <v>43264.781145833331</v>
      </c>
      <c r="E2481">
        <v>4</v>
      </c>
    </row>
    <row r="2482" spans="1:5">
      <c r="A2482" t="s">
        <v>61</v>
      </c>
      <c r="B2482">
        <v>17.131034889999999</v>
      </c>
      <c r="C2482">
        <v>51.039287020000003</v>
      </c>
      <c r="D2482" s="1">
        <v>43264.781851851854</v>
      </c>
      <c r="E2482">
        <v>4</v>
      </c>
    </row>
    <row r="2483" spans="1:5">
      <c r="A2483" t="s">
        <v>61</v>
      </c>
      <c r="B2483">
        <v>17.134459060000001</v>
      </c>
      <c r="C2483">
        <v>51.037607729999998</v>
      </c>
      <c r="D2483" s="1">
        <v>43264.782638888886</v>
      </c>
      <c r="E2483">
        <v>4</v>
      </c>
    </row>
    <row r="2484" spans="1:5">
      <c r="A2484" t="s">
        <v>61</v>
      </c>
      <c r="B2484">
        <v>17.13645017</v>
      </c>
      <c r="C2484">
        <v>51.035670449999998</v>
      </c>
      <c r="D2484" s="1">
        <v>43264.78334490741</v>
      </c>
      <c r="E2484">
        <v>4</v>
      </c>
    </row>
    <row r="2485" spans="1:5">
      <c r="A2485" t="s">
        <v>61</v>
      </c>
      <c r="B2485">
        <v>17.136548940000001</v>
      </c>
      <c r="C2485">
        <v>51.035346789999998</v>
      </c>
      <c r="D2485" s="1">
        <v>43264.783379629633</v>
      </c>
      <c r="E2485">
        <v>4</v>
      </c>
    </row>
    <row r="2486" spans="1:5">
      <c r="A2486" t="s">
        <v>61</v>
      </c>
      <c r="B2486">
        <v>17.14411891</v>
      </c>
      <c r="C2486">
        <v>51.030084960000003</v>
      </c>
      <c r="D2486" s="1">
        <v>43264.784108796295</v>
      </c>
      <c r="E2486">
        <v>4</v>
      </c>
    </row>
    <row r="2487" spans="1:5">
      <c r="A2487" t="s">
        <v>61</v>
      </c>
      <c r="B2487">
        <v>17.144455229999998</v>
      </c>
      <c r="C2487">
        <v>51.029577119999999</v>
      </c>
      <c r="D2487" s="1">
        <v>43264.784143518518</v>
      </c>
      <c r="E2487">
        <v>4</v>
      </c>
    </row>
    <row r="2488" spans="1:5">
      <c r="A2488" t="s">
        <v>61</v>
      </c>
      <c r="B2488">
        <v>17.152212169999999</v>
      </c>
      <c r="C2488">
        <v>51.024656919999998</v>
      </c>
      <c r="D2488" s="1">
        <v>43264.784837962965</v>
      </c>
      <c r="E2488">
        <v>4</v>
      </c>
    </row>
    <row r="2489" spans="1:5">
      <c r="A2489" t="s">
        <v>61</v>
      </c>
      <c r="B2489">
        <v>17.156441439999998</v>
      </c>
      <c r="C2489">
        <v>51.026572729999998</v>
      </c>
      <c r="D2489" s="1">
        <v>43264.785601851851</v>
      </c>
      <c r="E2489">
        <v>4</v>
      </c>
    </row>
    <row r="2490" spans="1:5">
      <c r="A2490" t="s">
        <v>61</v>
      </c>
      <c r="B2490">
        <v>17.151893749999999</v>
      </c>
      <c r="C2490">
        <v>51.029870729999999</v>
      </c>
      <c r="D2490" s="1">
        <v>43264.786365740743</v>
      </c>
      <c r="E2490">
        <v>4</v>
      </c>
    </row>
    <row r="2491" spans="1:5">
      <c r="A2491" t="s">
        <v>61</v>
      </c>
      <c r="B2491">
        <v>17.150082879999999</v>
      </c>
      <c r="C2491">
        <v>51.035659279999997</v>
      </c>
      <c r="D2491" s="1">
        <v>43264.787766203706</v>
      </c>
      <c r="E2491">
        <v>4</v>
      </c>
    </row>
    <row r="2492" spans="1:5">
      <c r="A2492" t="s">
        <v>61</v>
      </c>
      <c r="B2492">
        <v>17.1463936</v>
      </c>
      <c r="C2492">
        <v>51.038382540000001</v>
      </c>
      <c r="D2492" s="1">
        <v>43264.788472222222</v>
      </c>
      <c r="E2492">
        <v>4</v>
      </c>
    </row>
    <row r="2493" spans="1:5">
      <c r="A2493" t="s">
        <v>61</v>
      </c>
      <c r="B2493">
        <v>17.155648230000001</v>
      </c>
      <c r="C2493">
        <v>51.046717119999997</v>
      </c>
      <c r="D2493" s="1">
        <v>43264.789814814816</v>
      </c>
      <c r="E2493">
        <v>4</v>
      </c>
    </row>
    <row r="2494" spans="1:5">
      <c r="A2494" t="s">
        <v>61</v>
      </c>
      <c r="B2494">
        <v>17.156019010000001</v>
      </c>
      <c r="C2494">
        <v>51.047473259999997</v>
      </c>
      <c r="D2494" s="1">
        <v>43264.789849537039</v>
      </c>
      <c r="E2494">
        <v>4</v>
      </c>
    </row>
    <row r="2495" spans="1:5">
      <c r="A2495" t="s">
        <v>61</v>
      </c>
      <c r="B2495">
        <v>17.153565180000001</v>
      </c>
      <c r="C2495">
        <v>51.061085079999998</v>
      </c>
      <c r="D2495" s="1">
        <v>43264.790590277778</v>
      </c>
      <c r="E2495">
        <v>4</v>
      </c>
    </row>
    <row r="2496" spans="1:5">
      <c r="A2496" t="s">
        <v>61</v>
      </c>
      <c r="B2496">
        <v>17.153767689999999</v>
      </c>
      <c r="C2496">
        <v>51.061614460000001</v>
      </c>
      <c r="D2496" s="1">
        <v>43264.790625000001</v>
      </c>
      <c r="E2496">
        <v>4</v>
      </c>
    </row>
    <row r="2497" spans="1:5">
      <c r="A2497" t="s">
        <v>61</v>
      </c>
      <c r="B2497">
        <v>17.159110250000001</v>
      </c>
      <c r="C2497">
        <v>51.07189812</v>
      </c>
      <c r="D2497" s="1">
        <v>43264.791354166664</v>
      </c>
      <c r="E2497">
        <v>4</v>
      </c>
    </row>
    <row r="2498" spans="1:5">
      <c r="A2498" t="s">
        <v>61</v>
      </c>
      <c r="B2498">
        <v>17.159061380000001</v>
      </c>
      <c r="C2498">
        <v>51.072531359999999</v>
      </c>
      <c r="D2498" s="1">
        <v>43264.791377314818</v>
      </c>
      <c r="E2498">
        <v>4</v>
      </c>
    </row>
    <row r="2499" spans="1:5">
      <c r="A2499" t="s">
        <v>61</v>
      </c>
      <c r="B2499">
        <v>17.174352500000001</v>
      </c>
      <c r="C2499">
        <v>51.074926400000003</v>
      </c>
      <c r="D2499" s="1">
        <v>43264.798668981479</v>
      </c>
      <c r="E2499">
        <v>4</v>
      </c>
    </row>
    <row r="2500" spans="1:5">
      <c r="A2500" t="s">
        <v>61</v>
      </c>
      <c r="B2500">
        <v>17.1790433</v>
      </c>
      <c r="C2500">
        <v>51.078982420000003</v>
      </c>
      <c r="D2500" s="1">
        <v>43264.798703703702</v>
      </c>
      <c r="E2500">
        <v>4</v>
      </c>
    </row>
    <row r="2501" spans="1:5">
      <c r="A2501" t="s">
        <v>61</v>
      </c>
      <c r="B2501">
        <v>17.027988650000001</v>
      </c>
      <c r="C2501">
        <v>51.100596099999997</v>
      </c>
      <c r="D2501" s="1">
        <v>43265.425254629627</v>
      </c>
      <c r="E2501">
        <v>5</v>
      </c>
    </row>
    <row r="2502" spans="1:5">
      <c r="A2502" t="s">
        <v>61</v>
      </c>
      <c r="B2502">
        <v>17.028518160000001</v>
      </c>
      <c r="C2502">
        <v>51.100660599999998</v>
      </c>
      <c r="D2502" s="1">
        <v>43265.427337962959</v>
      </c>
      <c r="E2502">
        <v>5</v>
      </c>
    </row>
    <row r="2503" spans="1:5">
      <c r="A2503" t="s">
        <v>61</v>
      </c>
      <c r="B2503">
        <v>17.029659729999999</v>
      </c>
      <c r="C2503">
        <v>51.100422029999997</v>
      </c>
      <c r="D2503" s="1">
        <v>43265.4372337963</v>
      </c>
      <c r="E2503">
        <v>5</v>
      </c>
    </row>
    <row r="2504" spans="1:5">
      <c r="A2504" t="s">
        <v>61</v>
      </c>
      <c r="B2504">
        <v>17.02934982</v>
      </c>
      <c r="C2504">
        <v>51.100611389999997</v>
      </c>
      <c r="D2504" s="1">
        <v>43265.443495370368</v>
      </c>
      <c r="E2504">
        <v>5</v>
      </c>
    </row>
    <row r="2505" spans="1:5">
      <c r="A2505" t="s">
        <v>61</v>
      </c>
      <c r="B2505">
        <v>17.027920739999999</v>
      </c>
      <c r="C2505">
        <v>51.100120089999997</v>
      </c>
      <c r="D2505" s="1">
        <v>43265.511574074073</v>
      </c>
      <c r="E2505">
        <v>5</v>
      </c>
    </row>
    <row r="2506" spans="1:5">
      <c r="A2506" t="s">
        <v>61</v>
      </c>
      <c r="B2506">
        <v>17.028121639999998</v>
      </c>
      <c r="C2506">
        <v>51.101212969999999</v>
      </c>
      <c r="D2506" s="1">
        <v>43265.512326388889</v>
      </c>
      <c r="E2506">
        <v>5</v>
      </c>
    </row>
    <row r="2507" spans="1:5">
      <c r="A2507" t="s">
        <v>61</v>
      </c>
      <c r="B2507">
        <v>17.030369889999999</v>
      </c>
      <c r="C2507">
        <v>51.100314240000003</v>
      </c>
      <c r="D2507" s="1">
        <v>43265.513032407405</v>
      </c>
      <c r="E2507">
        <v>5</v>
      </c>
    </row>
    <row r="2508" spans="1:5">
      <c r="A2508" t="s">
        <v>61</v>
      </c>
      <c r="B2508">
        <v>17.029828970000001</v>
      </c>
      <c r="C2508">
        <v>51.100606919999997</v>
      </c>
      <c r="D2508" s="1">
        <v>43265.513761574075</v>
      </c>
      <c r="E2508">
        <v>5</v>
      </c>
    </row>
    <row r="2509" spans="1:5">
      <c r="A2509" t="s">
        <v>61</v>
      </c>
      <c r="B2509">
        <v>17.029330040000001</v>
      </c>
      <c r="C2509">
        <v>51.100545779999997</v>
      </c>
      <c r="D2509" s="1">
        <v>43265.513807870368</v>
      </c>
      <c r="E2509">
        <v>5</v>
      </c>
    </row>
    <row r="2510" spans="1:5">
      <c r="A2510" t="s">
        <v>61</v>
      </c>
      <c r="B2510">
        <v>17.02780782</v>
      </c>
      <c r="C2510">
        <v>51.100793209999999</v>
      </c>
      <c r="D2510" s="1">
        <v>43265.520115740743</v>
      </c>
      <c r="E2510">
        <v>5</v>
      </c>
    </row>
    <row r="2511" spans="1:5">
      <c r="A2511" t="s">
        <v>61</v>
      </c>
      <c r="B2511">
        <v>17.02873829</v>
      </c>
      <c r="C2511">
        <v>51.100520160000002</v>
      </c>
      <c r="D2511" s="1">
        <v>43265.522118055553</v>
      </c>
      <c r="E2511">
        <v>5</v>
      </c>
    </row>
    <row r="2512" spans="1:5">
      <c r="A2512" t="s">
        <v>61</v>
      </c>
      <c r="B2512">
        <v>17.028333440000001</v>
      </c>
      <c r="C2512">
        <v>51.100777129999997</v>
      </c>
      <c r="D2512" s="1">
        <v>43265.522812499999</v>
      </c>
      <c r="E2512">
        <v>5</v>
      </c>
    </row>
    <row r="2513" spans="1:5">
      <c r="A2513" t="s">
        <v>61</v>
      </c>
      <c r="B2513">
        <v>17.028393900000001</v>
      </c>
      <c r="C2513">
        <v>51.101138659999997</v>
      </c>
      <c r="D2513" s="1">
        <v>43265.523761574077</v>
      </c>
      <c r="E2513">
        <v>5</v>
      </c>
    </row>
    <row r="2514" spans="1:5">
      <c r="A2514" t="s">
        <v>61</v>
      </c>
      <c r="B2514">
        <v>17.028593099999998</v>
      </c>
      <c r="C2514">
        <v>51.100767040000001</v>
      </c>
      <c r="D2514" s="1">
        <v>43265.524525462963</v>
      </c>
      <c r="E2514">
        <v>5</v>
      </c>
    </row>
    <row r="2515" spans="1:5">
      <c r="A2515" t="s">
        <v>61</v>
      </c>
      <c r="B2515">
        <v>17.027179440000001</v>
      </c>
      <c r="C2515">
        <v>51.100899380000001</v>
      </c>
      <c r="D2515" s="1">
        <v>43265.52547453704</v>
      </c>
      <c r="E2515">
        <v>5</v>
      </c>
    </row>
    <row r="2516" spans="1:5">
      <c r="A2516" t="s">
        <v>61</v>
      </c>
      <c r="B2516">
        <v>17.028335909999999</v>
      </c>
      <c r="C2516">
        <v>51.100520430000003</v>
      </c>
      <c r="D2516" s="1">
        <v>43265.527245370373</v>
      </c>
      <c r="E2516">
        <v>5</v>
      </c>
    </row>
    <row r="2517" spans="1:5">
      <c r="A2517" t="s">
        <v>61</v>
      </c>
      <c r="B2517">
        <v>17.028308790000001</v>
      </c>
      <c r="C2517">
        <v>51.100678909999999</v>
      </c>
      <c r="D2517" s="1">
        <v>43265.537222222221</v>
      </c>
      <c r="E2517">
        <v>5</v>
      </c>
    </row>
    <row r="2518" spans="1:5">
      <c r="A2518" t="s">
        <v>61</v>
      </c>
      <c r="B2518">
        <v>17.028649739999999</v>
      </c>
      <c r="C2518">
        <v>51.101041289999998</v>
      </c>
      <c r="D2518" s="1">
        <v>43265.540312500001</v>
      </c>
      <c r="E2518">
        <v>5</v>
      </c>
    </row>
    <row r="2519" spans="1:5">
      <c r="A2519" t="s">
        <v>61</v>
      </c>
      <c r="B2519">
        <v>17.029404629999998</v>
      </c>
      <c r="C2519">
        <v>51.100132100000003</v>
      </c>
      <c r="D2519" s="1">
        <v>43265.582812499997</v>
      </c>
      <c r="E2519">
        <v>5</v>
      </c>
    </row>
    <row r="2520" spans="1:5">
      <c r="A2520" t="s">
        <v>61</v>
      </c>
      <c r="B2520">
        <v>17.029735890000001</v>
      </c>
      <c r="C2520">
        <v>51.100436600000002</v>
      </c>
      <c r="D2520" s="1">
        <v>43265.590555555558</v>
      </c>
      <c r="E2520">
        <v>5</v>
      </c>
    </row>
    <row r="2521" spans="1:5">
      <c r="A2521" t="s">
        <v>61</v>
      </c>
      <c r="B2521">
        <v>17.028524489999999</v>
      </c>
      <c r="C2521">
        <v>51.10076969</v>
      </c>
      <c r="D2521" s="1">
        <v>43265.591898148145</v>
      </c>
      <c r="E2521">
        <v>5</v>
      </c>
    </row>
    <row r="2522" spans="1:5">
      <c r="A2522" t="s">
        <v>61</v>
      </c>
      <c r="B2522">
        <v>17.027269520000001</v>
      </c>
      <c r="C2522">
        <v>51.10106115</v>
      </c>
      <c r="D2522" s="1">
        <v>43265.598136574074</v>
      </c>
      <c r="E2522">
        <v>5</v>
      </c>
    </row>
    <row r="2523" spans="1:5">
      <c r="A2523" t="s">
        <v>61</v>
      </c>
      <c r="B2523">
        <v>17.025113650000002</v>
      </c>
      <c r="C2523">
        <v>51.101142920000001</v>
      </c>
      <c r="D2523" s="1">
        <v>43265.59952546296</v>
      </c>
      <c r="E2523">
        <v>5</v>
      </c>
    </row>
    <row r="2524" spans="1:5">
      <c r="A2524" t="s">
        <v>61</v>
      </c>
      <c r="B2524">
        <v>17.025733280000001</v>
      </c>
      <c r="C2524">
        <v>51.101797019999999</v>
      </c>
      <c r="D2524" s="1">
        <v>43265.600312499999</v>
      </c>
      <c r="E2524">
        <v>5</v>
      </c>
    </row>
    <row r="2525" spans="1:5">
      <c r="A2525" t="s">
        <v>61</v>
      </c>
      <c r="B2525">
        <v>17.027366010000001</v>
      </c>
      <c r="C2525">
        <v>51.101780900000001</v>
      </c>
      <c r="D2525" s="1">
        <v>43265.601053240738</v>
      </c>
      <c r="E2525">
        <v>5</v>
      </c>
    </row>
    <row r="2526" spans="1:5">
      <c r="A2526" t="s">
        <v>61</v>
      </c>
      <c r="B2526">
        <v>17.027738169999999</v>
      </c>
      <c r="C2526">
        <v>51.101638610000002</v>
      </c>
      <c r="D2526" s="1">
        <v>43265.601076388892</v>
      </c>
      <c r="E2526">
        <v>5</v>
      </c>
    </row>
    <row r="2527" spans="1:5">
      <c r="A2527" t="s">
        <v>61</v>
      </c>
      <c r="B2527">
        <v>17.03195088</v>
      </c>
      <c r="C2527">
        <v>51.102450879999999</v>
      </c>
      <c r="D2527" s="1">
        <v>43265.601851851854</v>
      </c>
      <c r="E2527">
        <v>5</v>
      </c>
    </row>
    <row r="2528" spans="1:5">
      <c r="A2528" t="s">
        <v>61</v>
      </c>
      <c r="B2528">
        <v>17.032628200000001</v>
      </c>
      <c r="C2528">
        <v>51.107332</v>
      </c>
      <c r="D2528" s="1">
        <v>43265.605034722219</v>
      </c>
      <c r="E2528">
        <v>5</v>
      </c>
    </row>
    <row r="2529" spans="1:5">
      <c r="A2529" t="s">
        <v>61</v>
      </c>
      <c r="B2529">
        <v>17.032307459999998</v>
      </c>
      <c r="C2529">
        <v>51.103042180000003</v>
      </c>
      <c r="D2529" s="1">
        <v>43265.612013888887</v>
      </c>
      <c r="E2529">
        <v>5</v>
      </c>
    </row>
    <row r="2530" spans="1:5">
      <c r="A2530" t="s">
        <v>61</v>
      </c>
      <c r="B2530">
        <v>17.032394289999999</v>
      </c>
      <c r="C2530">
        <v>51.102725479999997</v>
      </c>
      <c r="D2530" s="1">
        <v>43265.612199074072</v>
      </c>
      <c r="E2530">
        <v>5</v>
      </c>
    </row>
    <row r="2531" spans="1:5">
      <c r="A2531" t="s">
        <v>61</v>
      </c>
      <c r="B2531">
        <v>17.032868270000002</v>
      </c>
      <c r="C2531">
        <v>51.102513170000002</v>
      </c>
      <c r="D2531" s="1">
        <v>43265.612222222226</v>
      </c>
      <c r="E2531">
        <v>5</v>
      </c>
    </row>
    <row r="2532" spans="1:5">
      <c r="A2532" t="s">
        <v>61</v>
      </c>
      <c r="B2532">
        <v>17.04427506</v>
      </c>
      <c r="C2532">
        <v>51.10028294</v>
      </c>
      <c r="D2532" s="1">
        <v>43265.613009259258</v>
      </c>
      <c r="E2532">
        <v>5</v>
      </c>
    </row>
    <row r="2533" spans="1:5">
      <c r="A2533" t="s">
        <v>61</v>
      </c>
      <c r="B2533">
        <v>17.04823</v>
      </c>
      <c r="C2533">
        <v>51.10411981</v>
      </c>
      <c r="D2533" s="1">
        <v>43265.61377314815</v>
      </c>
      <c r="E2533">
        <v>5</v>
      </c>
    </row>
    <row r="2534" spans="1:5">
      <c r="A2534" t="s">
        <v>61</v>
      </c>
      <c r="B2534">
        <v>17.050470300000001</v>
      </c>
      <c r="C2534">
        <v>51.105739450000002</v>
      </c>
      <c r="D2534" s="1">
        <v>43265.61513888889</v>
      </c>
      <c r="E2534">
        <v>5</v>
      </c>
    </row>
    <row r="2535" spans="1:5">
      <c r="A2535" t="s">
        <v>61</v>
      </c>
      <c r="B2535">
        <v>17.056519000000002</v>
      </c>
      <c r="C2535">
        <v>51.104408040000003</v>
      </c>
      <c r="D2535" s="1">
        <v>43265.615844907406</v>
      </c>
      <c r="E2535">
        <v>5</v>
      </c>
    </row>
    <row r="2536" spans="1:5">
      <c r="A2536" t="s">
        <v>61</v>
      </c>
      <c r="B2536">
        <v>17.065963499999999</v>
      </c>
      <c r="C2536">
        <v>51.102607900000002</v>
      </c>
      <c r="D2536" s="1">
        <v>43265.616608796299</v>
      </c>
      <c r="E2536">
        <v>5</v>
      </c>
    </row>
    <row r="2537" spans="1:5">
      <c r="A2537" t="s">
        <v>61</v>
      </c>
      <c r="B2537">
        <v>17.066567769999999</v>
      </c>
      <c r="C2537">
        <v>51.102411029999999</v>
      </c>
      <c r="D2537" s="1">
        <v>43265.616631944446</v>
      </c>
      <c r="E2537">
        <v>5</v>
      </c>
    </row>
    <row r="2538" spans="1:5">
      <c r="A2538" t="s">
        <v>61</v>
      </c>
      <c r="B2538">
        <v>17.07751901</v>
      </c>
      <c r="C2538">
        <v>51.096220840000001</v>
      </c>
      <c r="D2538" s="1">
        <v>43265.617349537039</v>
      </c>
      <c r="E2538">
        <v>5</v>
      </c>
    </row>
    <row r="2539" spans="1:5">
      <c r="A2539" t="s">
        <v>61</v>
      </c>
      <c r="B2539">
        <v>17.07828872</v>
      </c>
      <c r="C2539">
        <v>51.096026809999998</v>
      </c>
      <c r="D2539" s="1">
        <v>43265.617384259262</v>
      </c>
      <c r="E2539">
        <v>5</v>
      </c>
    </row>
    <row r="2540" spans="1:5">
      <c r="A2540" t="s">
        <v>61</v>
      </c>
      <c r="B2540">
        <v>17.092334999999999</v>
      </c>
      <c r="C2540">
        <v>51.091735010000001</v>
      </c>
      <c r="D2540" s="1">
        <v>43265.618101851855</v>
      </c>
      <c r="E2540">
        <v>5</v>
      </c>
    </row>
    <row r="2541" spans="1:5">
      <c r="A2541" t="s">
        <v>61</v>
      </c>
      <c r="B2541">
        <v>17.093081940000001</v>
      </c>
      <c r="C2541">
        <v>51.09174874</v>
      </c>
      <c r="D2541" s="1">
        <v>43265.618171296293</v>
      </c>
      <c r="E2541">
        <v>5</v>
      </c>
    </row>
    <row r="2542" spans="1:5">
      <c r="A2542" t="s">
        <v>61</v>
      </c>
      <c r="B2542">
        <v>17.103768349999999</v>
      </c>
      <c r="C2542">
        <v>51.092912800000001</v>
      </c>
      <c r="D2542" s="1">
        <v>43265.618900462963</v>
      </c>
      <c r="E2542">
        <v>5</v>
      </c>
    </row>
    <row r="2543" spans="1:5">
      <c r="A2543" t="s">
        <v>61</v>
      </c>
      <c r="B2543">
        <v>17.10435347</v>
      </c>
      <c r="C2543">
        <v>51.093086749999998</v>
      </c>
      <c r="D2543" s="1">
        <v>43265.618935185186</v>
      </c>
      <c r="E2543">
        <v>5</v>
      </c>
    </row>
    <row r="2544" spans="1:5">
      <c r="A2544" t="s">
        <v>61</v>
      </c>
      <c r="B2544">
        <v>17.115938010000001</v>
      </c>
      <c r="C2544">
        <v>51.095128240000001</v>
      </c>
      <c r="D2544" s="1">
        <v>43265.619641203702</v>
      </c>
      <c r="E2544">
        <v>5</v>
      </c>
    </row>
    <row r="2545" spans="1:5">
      <c r="A2545" t="s">
        <v>61</v>
      </c>
      <c r="B2545">
        <v>17.12425957</v>
      </c>
      <c r="C2545">
        <v>51.095201289999999</v>
      </c>
      <c r="D2545" s="1">
        <v>43265.621018518519</v>
      </c>
      <c r="E2545">
        <v>5</v>
      </c>
    </row>
    <row r="2546" spans="1:5">
      <c r="A2546" t="s">
        <v>61</v>
      </c>
      <c r="B2546">
        <v>17.12932133</v>
      </c>
      <c r="C2546">
        <v>51.094898530000002</v>
      </c>
      <c r="D2546" s="1">
        <v>43265.621759259258</v>
      </c>
      <c r="E2546">
        <v>5</v>
      </c>
    </row>
    <row r="2547" spans="1:5">
      <c r="A2547" t="s">
        <v>61</v>
      </c>
      <c r="B2547">
        <v>17.136526379999999</v>
      </c>
      <c r="C2547">
        <v>51.089880170000001</v>
      </c>
      <c r="D2547" s="1">
        <v>43265.622511574074</v>
      </c>
      <c r="E2547">
        <v>5</v>
      </c>
    </row>
    <row r="2548" spans="1:5">
      <c r="A2548" t="s">
        <v>61</v>
      </c>
      <c r="B2548">
        <v>17.13689771</v>
      </c>
      <c r="C2548">
        <v>51.089659179999998</v>
      </c>
      <c r="D2548" s="1">
        <v>43265.622523148151</v>
      </c>
      <c r="E2548">
        <v>5</v>
      </c>
    </row>
    <row r="2549" spans="1:5">
      <c r="A2549" t="s">
        <v>61</v>
      </c>
      <c r="B2549">
        <v>17.1440211</v>
      </c>
      <c r="C2549">
        <v>51.082466949999997</v>
      </c>
      <c r="D2549" s="1">
        <v>43265.623252314814</v>
      </c>
      <c r="E2549">
        <v>5</v>
      </c>
    </row>
    <row r="2550" spans="1:5">
      <c r="A2550" t="s">
        <v>61</v>
      </c>
      <c r="B2550">
        <v>17.144233809999999</v>
      </c>
      <c r="C2550">
        <v>51.076999549999996</v>
      </c>
      <c r="D2550" s="1">
        <v>43265.62400462963</v>
      </c>
      <c r="E2550">
        <v>5</v>
      </c>
    </row>
    <row r="2551" spans="1:5">
      <c r="A2551" t="s">
        <v>61</v>
      </c>
      <c r="B2551">
        <v>17.17932601</v>
      </c>
      <c r="C2551">
        <v>51.079361970000001</v>
      </c>
      <c r="D2551" s="1">
        <v>43265.632326388892</v>
      </c>
      <c r="E2551">
        <v>5</v>
      </c>
    </row>
    <row r="2552" spans="1:5">
      <c r="A2552" t="s">
        <v>61</v>
      </c>
      <c r="B2552">
        <v>17.179084679999999</v>
      </c>
      <c r="C2552">
        <v>51.078856170000002</v>
      </c>
      <c r="D2552" s="1">
        <v>43265.63354166667</v>
      </c>
      <c r="E2552">
        <v>5</v>
      </c>
    </row>
    <row r="2553" spans="1:5">
      <c r="A2553" t="s">
        <v>61</v>
      </c>
      <c r="B2553">
        <v>17.174352500000001</v>
      </c>
      <c r="C2553">
        <v>51.074926400000003</v>
      </c>
      <c r="D2553" s="1">
        <v>43265.635011574072</v>
      </c>
      <c r="E2553">
        <v>5</v>
      </c>
    </row>
    <row r="2554" spans="1:5">
      <c r="A2554" t="s">
        <v>61</v>
      </c>
      <c r="B2554">
        <v>17.17920389</v>
      </c>
      <c r="C2554">
        <v>51.07909832</v>
      </c>
      <c r="D2554" s="1">
        <v>43265.635243055556</v>
      </c>
      <c r="E2554">
        <v>5</v>
      </c>
    </row>
    <row r="2555" spans="1:5">
      <c r="A2555" t="s">
        <v>61</v>
      </c>
      <c r="B2555">
        <v>17.1791564</v>
      </c>
      <c r="C2555">
        <v>51.078897529999999</v>
      </c>
      <c r="D2555" s="1">
        <v>43265.716851851852</v>
      </c>
      <c r="E2555">
        <v>5</v>
      </c>
    </row>
    <row r="2556" spans="1:5">
      <c r="A2556" t="s">
        <v>61</v>
      </c>
      <c r="B2556">
        <v>17.179232710000001</v>
      </c>
      <c r="C2556">
        <v>51.079258799999998</v>
      </c>
      <c r="D2556" s="1">
        <v>43265.718854166669</v>
      </c>
      <c r="E2556">
        <v>5</v>
      </c>
    </row>
    <row r="2557" spans="1:5">
      <c r="A2557" t="s">
        <v>61</v>
      </c>
      <c r="B2557">
        <v>17.178842979999999</v>
      </c>
      <c r="C2557">
        <v>51.078742210000001</v>
      </c>
      <c r="D2557" s="1">
        <v>43265.723715277774</v>
      </c>
      <c r="E2557">
        <v>5</v>
      </c>
    </row>
    <row r="2558" spans="1:5">
      <c r="A2558" t="s">
        <v>61</v>
      </c>
      <c r="B2558">
        <v>17.179313319999999</v>
      </c>
      <c r="C2558">
        <v>51.079212230000003</v>
      </c>
      <c r="D2558" s="1">
        <v>43265.724421296298</v>
      </c>
      <c r="E2558">
        <v>5</v>
      </c>
    </row>
    <row r="2559" spans="1:5">
      <c r="A2559" t="s">
        <v>61</v>
      </c>
      <c r="B2559">
        <v>17.17875488</v>
      </c>
      <c r="C2559">
        <v>51.079139740000002</v>
      </c>
      <c r="D2559" s="1">
        <v>43265.732719907406</v>
      </c>
      <c r="E2559">
        <v>5</v>
      </c>
    </row>
    <row r="2560" spans="1:5">
      <c r="A2560" t="s">
        <v>61</v>
      </c>
      <c r="B2560">
        <v>17.179256850000002</v>
      </c>
      <c r="C2560">
        <v>51.079396500000001</v>
      </c>
      <c r="D2560" s="1">
        <v>43265.733437499999</v>
      </c>
      <c r="E2560">
        <v>5</v>
      </c>
    </row>
    <row r="2561" spans="1:5">
      <c r="A2561" t="s">
        <v>61</v>
      </c>
      <c r="B2561">
        <v>17.179273869999999</v>
      </c>
      <c r="C2561">
        <v>51.079069130000001</v>
      </c>
      <c r="D2561" s="1">
        <v>43265.734826388885</v>
      </c>
      <c r="E2561">
        <v>5</v>
      </c>
    </row>
    <row r="2562" spans="1:5">
      <c r="A2562" t="s">
        <v>61</v>
      </c>
      <c r="B2562">
        <v>17.178701180000001</v>
      </c>
      <c r="C2562">
        <v>51.079029419999998</v>
      </c>
      <c r="D2562" s="1">
        <v>43265.736354166664</v>
      </c>
      <c r="E2562">
        <v>5</v>
      </c>
    </row>
    <row r="2563" spans="1:5">
      <c r="A2563" t="s">
        <v>61</v>
      </c>
      <c r="B2563">
        <v>17.174352500000001</v>
      </c>
      <c r="C2563">
        <v>51.074926400000003</v>
      </c>
      <c r="D2563" s="1">
        <v>43265.737858796296</v>
      </c>
      <c r="E2563">
        <v>5</v>
      </c>
    </row>
    <row r="2564" spans="1:5">
      <c r="A2564" t="s">
        <v>61</v>
      </c>
      <c r="B2564">
        <v>17.179020909999998</v>
      </c>
      <c r="C2564">
        <v>51.079163459999997</v>
      </c>
      <c r="D2564" s="1">
        <v>43265.738159722219</v>
      </c>
      <c r="E2564">
        <v>5</v>
      </c>
    </row>
    <row r="2565" spans="1:5">
      <c r="A2565" t="s">
        <v>61</v>
      </c>
      <c r="B2565">
        <v>17.18012555</v>
      </c>
      <c r="C2565">
        <v>51.079821680000002</v>
      </c>
      <c r="D2565" s="1">
        <v>43265.740763888891</v>
      </c>
      <c r="E2565">
        <v>5</v>
      </c>
    </row>
    <row r="2566" spans="1:5">
      <c r="A2566" t="s">
        <v>61</v>
      </c>
      <c r="B2566">
        <v>17.17907538</v>
      </c>
      <c r="C2566">
        <v>51.078932430000002</v>
      </c>
      <c r="D2566" s="1">
        <v>43265.741469907407</v>
      </c>
      <c r="E2566">
        <v>5</v>
      </c>
    </row>
    <row r="2567" spans="1:5">
      <c r="A2567" t="s">
        <v>61</v>
      </c>
      <c r="B2567">
        <v>17.179169269999999</v>
      </c>
      <c r="C2567">
        <v>51.079583649999996</v>
      </c>
      <c r="D2567" s="1">
        <v>43265.74287037037</v>
      </c>
      <c r="E2567">
        <v>5</v>
      </c>
    </row>
    <row r="2568" spans="1:5">
      <c r="A2568" t="s">
        <v>61</v>
      </c>
      <c r="B2568">
        <v>17.178965869999999</v>
      </c>
      <c r="C2568">
        <v>51.078985789999997</v>
      </c>
      <c r="D2568" s="1">
        <v>43265.810289351852</v>
      </c>
      <c r="E2568">
        <v>5</v>
      </c>
    </row>
    <row r="2569" spans="1:5">
      <c r="A2569" t="s">
        <v>61</v>
      </c>
      <c r="B2569">
        <v>17.17895043</v>
      </c>
      <c r="C2569">
        <v>51.079443750000003</v>
      </c>
      <c r="D2569" s="1">
        <v>43265.813032407408</v>
      </c>
      <c r="E2569">
        <v>5</v>
      </c>
    </row>
    <row r="2570" spans="1:5">
      <c r="A2570" t="s">
        <v>61</v>
      </c>
      <c r="B2570">
        <v>17.178831840000001</v>
      </c>
      <c r="C2570">
        <v>51.078966919999999</v>
      </c>
      <c r="D2570" s="1">
        <v>43265.814108796294</v>
      </c>
      <c r="E2570">
        <v>5</v>
      </c>
    </row>
    <row r="2571" spans="1:5">
      <c r="A2571" t="s">
        <v>61</v>
      </c>
      <c r="B2571">
        <v>17.179071</v>
      </c>
      <c r="C2571">
        <v>51.079200069999999</v>
      </c>
      <c r="D2571" s="1">
        <v>43265.815196759257</v>
      </c>
      <c r="E2571">
        <v>5</v>
      </c>
    </row>
    <row r="2572" spans="1:5">
      <c r="A2572" t="s">
        <v>61</v>
      </c>
      <c r="B2572">
        <v>17.178741609999999</v>
      </c>
      <c r="C2572">
        <v>51.078878209999999</v>
      </c>
      <c r="D2572" s="1">
        <v>43265.818113425928</v>
      </c>
      <c r="E2572">
        <v>5</v>
      </c>
    </row>
    <row r="2573" spans="1:5">
      <c r="A2573" t="s">
        <v>61</v>
      </c>
      <c r="B2573">
        <v>17.178457330000001</v>
      </c>
      <c r="C2573">
        <v>51.079276669999999</v>
      </c>
      <c r="D2573" s="1">
        <v>43265.819293981483</v>
      </c>
      <c r="E2573">
        <v>5</v>
      </c>
    </row>
    <row r="2574" spans="1:5">
      <c r="A2574" t="s">
        <v>61</v>
      </c>
      <c r="B2574">
        <v>17.179223480000001</v>
      </c>
      <c r="C2574">
        <v>51.079510679999999</v>
      </c>
      <c r="D2574" s="1">
        <v>43265.822013888886</v>
      </c>
      <c r="E2574">
        <v>5</v>
      </c>
    </row>
    <row r="2575" spans="1:5">
      <c r="A2575" t="s">
        <v>61</v>
      </c>
      <c r="B2575">
        <v>17.178898279999999</v>
      </c>
      <c r="C2575">
        <v>51.079078719999998</v>
      </c>
      <c r="D2575" s="1">
        <v>43265.822060185186</v>
      </c>
      <c r="E2575">
        <v>5</v>
      </c>
    </row>
    <row r="2576" spans="1:5">
      <c r="A2576" t="s">
        <v>61</v>
      </c>
      <c r="B2576">
        <v>17.178764449999999</v>
      </c>
      <c r="C2576">
        <v>51.079505959999999</v>
      </c>
      <c r="D2576" s="1">
        <v>43265.826979166668</v>
      </c>
      <c r="E2576">
        <v>5</v>
      </c>
    </row>
    <row r="2577" spans="1:5">
      <c r="A2577" t="s">
        <v>61</v>
      </c>
      <c r="B2577">
        <v>17.178840009999998</v>
      </c>
      <c r="C2577">
        <v>51.07922061</v>
      </c>
      <c r="D2577" s="1">
        <v>43265.827696759261</v>
      </c>
      <c r="E2577">
        <v>5</v>
      </c>
    </row>
    <row r="2578" spans="1:5">
      <c r="A2578" t="s">
        <v>61</v>
      </c>
      <c r="B2578">
        <v>17.178983729999999</v>
      </c>
      <c r="C2578">
        <v>51.078704070000001</v>
      </c>
      <c r="D2578" s="1">
        <v>43265.840925925928</v>
      </c>
      <c r="E2578">
        <v>5</v>
      </c>
    </row>
    <row r="2579" spans="1:5">
      <c r="A2579" t="s">
        <v>61</v>
      </c>
      <c r="B2579">
        <v>17.17932579</v>
      </c>
      <c r="C2579">
        <v>51.079144049999996</v>
      </c>
      <c r="D2579" s="1">
        <v>43265.84175925926</v>
      </c>
      <c r="E2579">
        <v>5</v>
      </c>
    </row>
    <row r="2580" spans="1:5">
      <c r="A2580" t="s">
        <v>61</v>
      </c>
      <c r="B2580">
        <v>17.178811809999999</v>
      </c>
      <c r="C2580">
        <v>51.079043249999998</v>
      </c>
      <c r="D2580" s="1">
        <v>43265.844409722224</v>
      </c>
      <c r="E2580">
        <v>5</v>
      </c>
    </row>
    <row r="2581" spans="1:5">
      <c r="A2581" t="s">
        <v>61</v>
      </c>
      <c r="B2581">
        <v>17.179237449999999</v>
      </c>
      <c r="C2581">
        <v>51.079212900000002</v>
      </c>
      <c r="D2581" s="1">
        <v>43265.849166666667</v>
      </c>
      <c r="E2581">
        <v>5</v>
      </c>
    </row>
    <row r="2582" spans="1:5">
      <c r="A2582" t="s">
        <v>61</v>
      </c>
      <c r="B2582">
        <v>17.179163150000001</v>
      </c>
      <c r="C2582">
        <v>51.078737199999999</v>
      </c>
      <c r="D2582" s="1">
        <v>43265.849942129629</v>
      </c>
      <c r="E2582">
        <v>5</v>
      </c>
    </row>
    <row r="2583" spans="1:5">
      <c r="A2583" t="s">
        <v>61</v>
      </c>
      <c r="B2583">
        <v>17.177119269999999</v>
      </c>
      <c r="C2583">
        <v>51.075977090000002</v>
      </c>
      <c r="D2583" s="1">
        <v>43265.850659722222</v>
      </c>
      <c r="E2583">
        <v>5</v>
      </c>
    </row>
    <row r="2584" spans="1:5">
      <c r="A2584" t="s">
        <v>61</v>
      </c>
      <c r="B2584">
        <v>17.18021564</v>
      </c>
      <c r="C2584">
        <v>51.073650219999998</v>
      </c>
      <c r="D2584" s="1">
        <v>43265.851446759261</v>
      </c>
      <c r="E2584">
        <v>5</v>
      </c>
    </row>
    <row r="2585" spans="1:5">
      <c r="A2585" t="s">
        <v>61</v>
      </c>
      <c r="B2585">
        <v>17.179893490000001</v>
      </c>
      <c r="C2585">
        <v>51.072071280000003</v>
      </c>
      <c r="D2585" s="1">
        <v>43265.852152777778</v>
      </c>
      <c r="E2585">
        <v>5</v>
      </c>
    </row>
    <row r="2586" spans="1:5">
      <c r="A2586" t="s">
        <v>61</v>
      </c>
      <c r="B2586">
        <v>17.178785550000001</v>
      </c>
      <c r="C2586">
        <v>51.072943960000003</v>
      </c>
      <c r="D2586" s="1">
        <v>43265.853541666664</v>
      </c>
      <c r="E2586">
        <v>5</v>
      </c>
    </row>
    <row r="2587" spans="1:5">
      <c r="A2587" t="s">
        <v>61</v>
      </c>
      <c r="B2587">
        <v>17.17823439</v>
      </c>
      <c r="C2587">
        <v>51.073169100000001</v>
      </c>
      <c r="D2587" s="1">
        <v>43265.854305555556</v>
      </c>
      <c r="E2587">
        <v>5</v>
      </c>
    </row>
    <row r="2588" spans="1:5">
      <c r="A2588" t="s">
        <v>61</v>
      </c>
      <c r="B2588">
        <v>17.178716269999999</v>
      </c>
      <c r="C2588">
        <v>51.073175589999998</v>
      </c>
      <c r="D2588" s="1">
        <v>43265.855115740742</v>
      </c>
      <c r="E2588">
        <v>5</v>
      </c>
    </row>
    <row r="2589" spans="1:5">
      <c r="A2589" t="s">
        <v>61</v>
      </c>
      <c r="B2589">
        <v>17.178122200000001</v>
      </c>
      <c r="C2589">
        <v>51.073058000000003</v>
      </c>
      <c r="D2589" s="1">
        <v>43265.855833333335</v>
      </c>
      <c r="E2589">
        <v>5</v>
      </c>
    </row>
    <row r="2590" spans="1:5">
      <c r="A2590" t="s">
        <v>61</v>
      </c>
      <c r="B2590">
        <v>17.178037440000001</v>
      </c>
      <c r="C2590">
        <v>51.072773290000001</v>
      </c>
      <c r="D2590" s="1">
        <v>43265.857222222221</v>
      </c>
      <c r="E2590">
        <v>5</v>
      </c>
    </row>
    <row r="2591" spans="1:5">
      <c r="A2591" t="s">
        <v>61</v>
      </c>
      <c r="B2591">
        <v>17.172201229999999</v>
      </c>
      <c r="C2591">
        <v>51.076574620000002</v>
      </c>
      <c r="D2591" s="1">
        <v>43265.857951388891</v>
      </c>
      <c r="E2591">
        <v>5</v>
      </c>
    </row>
    <row r="2592" spans="1:5">
      <c r="A2592" t="s">
        <v>61</v>
      </c>
      <c r="B2592">
        <v>17.177870859999999</v>
      </c>
      <c r="C2592">
        <v>51.079697230000001</v>
      </c>
      <c r="D2592" s="1">
        <v>43265.858796296299</v>
      </c>
      <c r="E2592">
        <v>5</v>
      </c>
    </row>
    <row r="2593" spans="1:5">
      <c r="A2593" t="s">
        <v>61</v>
      </c>
      <c r="B2593">
        <v>17.178394470000001</v>
      </c>
      <c r="C2593">
        <v>51.079607709999998</v>
      </c>
      <c r="D2593" s="1">
        <v>43265.858854166669</v>
      </c>
      <c r="E2593">
        <v>5</v>
      </c>
    </row>
    <row r="2594" spans="1:5">
      <c r="A2594" t="s">
        <v>61</v>
      </c>
      <c r="B2594">
        <v>17.179240230000001</v>
      </c>
      <c r="C2594">
        <v>51.079207709999999</v>
      </c>
      <c r="D2594" s="1">
        <v>43265.859618055554</v>
      </c>
      <c r="E2594">
        <v>5</v>
      </c>
    </row>
    <row r="2595" spans="1:5">
      <c r="A2595" t="s">
        <v>61</v>
      </c>
      <c r="B2595">
        <v>17.178702220000002</v>
      </c>
      <c r="C2595">
        <v>51.07898934</v>
      </c>
      <c r="D2595" s="1">
        <v>43265.860567129632</v>
      </c>
      <c r="E2595">
        <v>5</v>
      </c>
    </row>
    <row r="2596" spans="1:5">
      <c r="A2596" t="s">
        <v>61</v>
      </c>
      <c r="B2596">
        <v>17.179107460000001</v>
      </c>
      <c r="C2596">
        <v>51.079191209999998</v>
      </c>
      <c r="D2596" s="1">
        <v>43265.861759259256</v>
      </c>
      <c r="E2596">
        <v>5</v>
      </c>
    </row>
    <row r="2597" spans="1:5">
      <c r="A2597" t="s">
        <v>61</v>
      </c>
      <c r="B2597">
        <v>17.030654439999999</v>
      </c>
      <c r="C2597">
        <v>51.100592220000003</v>
      </c>
      <c r="D2597" s="1">
        <v>43266.427384259259</v>
      </c>
      <c r="E2597">
        <v>6</v>
      </c>
    </row>
    <row r="2598" spans="1:5">
      <c r="A2598" t="s">
        <v>61</v>
      </c>
      <c r="B2598">
        <v>17.02974137</v>
      </c>
      <c r="C2598">
        <v>51.100744089999999</v>
      </c>
      <c r="D2598" s="1">
        <v>43266.428738425922</v>
      </c>
      <c r="E2598">
        <v>6</v>
      </c>
    </row>
    <row r="2599" spans="1:5">
      <c r="A2599" t="s">
        <v>61</v>
      </c>
      <c r="B2599">
        <v>17.029051689999999</v>
      </c>
      <c r="C2599">
        <v>51.10064998</v>
      </c>
      <c r="D2599" s="1">
        <v>43266.430138888885</v>
      </c>
      <c r="E2599">
        <v>6</v>
      </c>
    </row>
    <row r="2600" spans="1:5">
      <c r="A2600" t="s">
        <v>61</v>
      </c>
      <c r="B2600">
        <v>17.029954159999999</v>
      </c>
      <c r="C2600">
        <v>51.100473309999998</v>
      </c>
      <c r="D2600" s="1">
        <v>43266.430833333332</v>
      </c>
      <c r="E2600">
        <v>6</v>
      </c>
    </row>
    <row r="2601" spans="1:5">
      <c r="A2601" t="s">
        <v>61</v>
      </c>
      <c r="B2601">
        <v>17.029560579999998</v>
      </c>
      <c r="C2601">
        <v>51.101015279999999</v>
      </c>
      <c r="D2601" s="1">
        <v>43266.431527777779</v>
      </c>
      <c r="E2601">
        <v>6</v>
      </c>
    </row>
    <row r="2602" spans="1:5">
      <c r="A2602" t="s">
        <v>61</v>
      </c>
      <c r="B2602">
        <v>17.02902447</v>
      </c>
      <c r="C2602">
        <v>51.100540840000001</v>
      </c>
      <c r="D2602" s="1">
        <v>43266.432314814818</v>
      </c>
      <c r="E2602">
        <v>6</v>
      </c>
    </row>
    <row r="2603" spans="1:5">
      <c r="A2603" t="s">
        <v>61</v>
      </c>
      <c r="B2603">
        <v>17.030721620000001</v>
      </c>
      <c r="C2603">
        <v>51.100562009999997</v>
      </c>
      <c r="D2603" s="1">
        <v>43266.434525462966</v>
      </c>
      <c r="E2603">
        <v>6</v>
      </c>
    </row>
    <row r="2604" spans="1:5">
      <c r="A2604" t="s">
        <v>61</v>
      </c>
      <c r="B2604">
        <v>17.029945139999999</v>
      </c>
      <c r="C2604">
        <v>51.100492670000001</v>
      </c>
      <c r="D2604" s="1">
        <v>43266.435219907406</v>
      </c>
      <c r="E2604">
        <v>6</v>
      </c>
    </row>
    <row r="2605" spans="1:5">
      <c r="A2605" t="s">
        <v>61</v>
      </c>
      <c r="B2605">
        <v>17.029135190000002</v>
      </c>
      <c r="C2605">
        <v>51.100536249999998</v>
      </c>
      <c r="D2605" s="1">
        <v>43266.436608796299</v>
      </c>
      <c r="E2605">
        <v>6</v>
      </c>
    </row>
    <row r="2606" spans="1:5">
      <c r="A2606" t="s">
        <v>61</v>
      </c>
      <c r="B2606">
        <v>17.02691991</v>
      </c>
      <c r="C2606">
        <v>51.100605860000002</v>
      </c>
      <c r="D2606" s="1">
        <v>43266.442175925928</v>
      </c>
      <c r="E2606">
        <v>6</v>
      </c>
    </row>
    <row r="2607" spans="1:5">
      <c r="A2607" t="s">
        <v>61</v>
      </c>
      <c r="B2607">
        <v>17.02888737</v>
      </c>
      <c r="C2607">
        <v>51.10065891</v>
      </c>
      <c r="D2607" s="1">
        <v>43266.443657407406</v>
      </c>
      <c r="E2607">
        <v>6</v>
      </c>
    </row>
    <row r="2608" spans="1:5">
      <c r="A2608" t="s">
        <v>61</v>
      </c>
      <c r="B2608">
        <v>17.028233889999999</v>
      </c>
      <c r="C2608">
        <v>51.101353250000003</v>
      </c>
      <c r="D2608" s="1">
        <v>43266.465752314813</v>
      </c>
      <c r="E2608">
        <v>6</v>
      </c>
    </row>
    <row r="2609" spans="1:5">
      <c r="A2609" t="s">
        <v>61</v>
      </c>
      <c r="B2609">
        <v>17.02833622</v>
      </c>
      <c r="C2609">
        <v>51.1009916</v>
      </c>
      <c r="D2609" s="1">
        <v>43266.46603009259</v>
      </c>
      <c r="E2609">
        <v>6</v>
      </c>
    </row>
    <row r="2610" spans="1:5">
      <c r="A2610" t="s">
        <v>61</v>
      </c>
      <c r="B2610">
        <v>17.029487620000001</v>
      </c>
      <c r="C2610">
        <v>51.100746819999998</v>
      </c>
      <c r="D2610" s="1">
        <v>43266.467430555553</v>
      </c>
      <c r="E2610">
        <v>6</v>
      </c>
    </row>
    <row r="2611" spans="1:5">
      <c r="A2611" t="s">
        <v>61</v>
      </c>
      <c r="B2611">
        <v>17.02882773</v>
      </c>
      <c r="C2611">
        <v>51.100788950000002</v>
      </c>
      <c r="D2611" s="1">
        <v>43266.468923611108</v>
      </c>
      <c r="E2611">
        <v>6</v>
      </c>
    </row>
    <row r="2612" spans="1:5">
      <c r="A2612" t="s">
        <v>61</v>
      </c>
      <c r="B2612">
        <v>17.029037379999998</v>
      </c>
      <c r="C2612">
        <v>51.100548080000003</v>
      </c>
      <c r="D2612" s="1">
        <v>43266.472337962965</v>
      </c>
      <c r="E2612">
        <v>6</v>
      </c>
    </row>
    <row r="2613" spans="1:5">
      <c r="A2613" t="s">
        <v>61</v>
      </c>
      <c r="B2613">
        <v>17.02821797</v>
      </c>
      <c r="C2613">
        <v>51.101009580000003</v>
      </c>
      <c r="D2613" s="1">
        <v>43266.480937499997</v>
      </c>
      <c r="E2613">
        <v>6</v>
      </c>
    </row>
    <row r="2614" spans="1:5">
      <c r="A2614" t="s">
        <v>61</v>
      </c>
      <c r="B2614">
        <v>17.028707019999999</v>
      </c>
      <c r="C2614">
        <v>51.100556140000002</v>
      </c>
      <c r="D2614" s="1">
        <v>43266.482083333336</v>
      </c>
      <c r="E2614">
        <v>6</v>
      </c>
    </row>
    <row r="2615" spans="1:5">
      <c r="A2615" t="s">
        <v>61</v>
      </c>
      <c r="B2615">
        <v>17.027198649999999</v>
      </c>
      <c r="C2615">
        <v>51.100870659999998</v>
      </c>
      <c r="D2615" s="1">
        <v>43266.489791666667</v>
      </c>
      <c r="E2615">
        <v>6</v>
      </c>
    </row>
    <row r="2616" spans="1:5">
      <c r="A2616" t="s">
        <v>61</v>
      </c>
      <c r="B2616">
        <v>17.02765496</v>
      </c>
      <c r="C2616">
        <v>51.100825399999998</v>
      </c>
      <c r="D2616" s="1">
        <v>43266.49181712963</v>
      </c>
      <c r="E2616">
        <v>6</v>
      </c>
    </row>
    <row r="2617" spans="1:5">
      <c r="A2617" t="s">
        <v>61</v>
      </c>
      <c r="B2617">
        <v>17.02808795</v>
      </c>
      <c r="C2617">
        <v>51.100766579999998</v>
      </c>
      <c r="D2617" s="1">
        <v>43266.495300925926</v>
      </c>
      <c r="E2617">
        <v>6</v>
      </c>
    </row>
    <row r="2618" spans="1:5">
      <c r="A2618" t="s">
        <v>61</v>
      </c>
      <c r="B2618">
        <v>17.029621590000001</v>
      </c>
      <c r="C2618">
        <v>51.100653219999998</v>
      </c>
      <c r="D2618" s="1">
        <v>43266.497395833336</v>
      </c>
      <c r="E2618">
        <v>6</v>
      </c>
    </row>
    <row r="2619" spans="1:5">
      <c r="A2619" t="s">
        <v>61</v>
      </c>
      <c r="B2619">
        <v>17.02889777</v>
      </c>
      <c r="C2619">
        <v>51.100707440000001</v>
      </c>
      <c r="D2619" s="1">
        <v>43266.498749999999</v>
      </c>
      <c r="E2619">
        <v>6</v>
      </c>
    </row>
    <row r="2620" spans="1:5">
      <c r="A2620" t="s">
        <v>61</v>
      </c>
      <c r="B2620">
        <v>17.026459710000001</v>
      </c>
      <c r="C2620">
        <v>51.100849119999999</v>
      </c>
      <c r="D2620" s="1">
        <v>43266.514803240738</v>
      </c>
      <c r="E2620">
        <v>6</v>
      </c>
    </row>
    <row r="2621" spans="1:5">
      <c r="A2621" t="s">
        <v>61</v>
      </c>
      <c r="B2621">
        <v>17.030127969999999</v>
      </c>
      <c r="C2621">
        <v>51.10073422</v>
      </c>
      <c r="D2621" s="1">
        <v>43266.516145833331</v>
      </c>
      <c r="E2621">
        <v>6</v>
      </c>
    </row>
    <row r="2622" spans="1:5">
      <c r="A2622" t="s">
        <v>61</v>
      </c>
      <c r="B2622">
        <v>17.028863470000001</v>
      </c>
      <c r="C2622">
        <v>51.100496440000001</v>
      </c>
      <c r="D2622" s="1">
        <v>43266.517500000002</v>
      </c>
      <c r="E2622">
        <v>6</v>
      </c>
    </row>
    <row r="2623" spans="1:5">
      <c r="A2623" t="s">
        <v>61</v>
      </c>
      <c r="B2623">
        <v>17.027324610000001</v>
      </c>
      <c r="C2623">
        <v>51.10048535</v>
      </c>
      <c r="D2623" s="1">
        <v>43266.518217592595</v>
      </c>
      <c r="E2623">
        <v>6</v>
      </c>
    </row>
    <row r="2624" spans="1:5">
      <c r="A2624" t="s">
        <v>61</v>
      </c>
      <c r="B2624">
        <v>17.027725650000001</v>
      </c>
      <c r="C2624">
        <v>51.100634290000002</v>
      </c>
      <c r="D2624" s="1">
        <v>43266.523078703707</v>
      </c>
      <c r="E2624">
        <v>6</v>
      </c>
    </row>
    <row r="2625" spans="1:5">
      <c r="A2625" t="s">
        <v>61</v>
      </c>
      <c r="B2625">
        <v>17.029052400000001</v>
      </c>
      <c r="C2625">
        <v>51.100803169999999</v>
      </c>
      <c r="D2625" s="1">
        <v>43266.527499999997</v>
      </c>
      <c r="E2625">
        <v>6</v>
      </c>
    </row>
    <row r="2626" spans="1:5">
      <c r="A2626" t="s">
        <v>61</v>
      </c>
      <c r="B2626">
        <v>17.028708009999999</v>
      </c>
      <c r="C2626">
        <v>51.10068338</v>
      </c>
      <c r="D2626" s="1">
        <v>43266.549803240741</v>
      </c>
      <c r="E2626">
        <v>6</v>
      </c>
    </row>
    <row r="2627" spans="1:5">
      <c r="A2627" t="s">
        <v>61</v>
      </c>
      <c r="B2627">
        <v>17.03116022</v>
      </c>
      <c r="C2627">
        <v>51.10031378</v>
      </c>
      <c r="D2627" s="1">
        <v>43266.566481481481</v>
      </c>
      <c r="E2627">
        <v>6</v>
      </c>
    </row>
    <row r="2628" spans="1:5">
      <c r="A2628" t="s">
        <v>61</v>
      </c>
      <c r="B2628">
        <v>17.02864701</v>
      </c>
      <c r="C2628">
        <v>51.100775380000002</v>
      </c>
      <c r="D2628" s="1">
        <v>43266.567210648151</v>
      </c>
      <c r="E2628">
        <v>6</v>
      </c>
    </row>
    <row r="2629" spans="1:5">
      <c r="A2629" t="s">
        <v>61</v>
      </c>
      <c r="B2629">
        <v>17.028822900000002</v>
      </c>
      <c r="C2629">
        <v>51.10102741</v>
      </c>
      <c r="D2629" s="1">
        <v>43266.576921296299</v>
      </c>
      <c r="E2629">
        <v>6</v>
      </c>
    </row>
    <row r="2630" spans="1:5">
      <c r="A2630" t="s">
        <v>61</v>
      </c>
      <c r="B2630">
        <v>17.028368969999999</v>
      </c>
      <c r="C2630">
        <v>51.100693059999998</v>
      </c>
      <c r="D2630" s="1">
        <v>43266.578333333331</v>
      </c>
      <c r="E2630">
        <v>6</v>
      </c>
    </row>
    <row r="2631" spans="1:5">
      <c r="A2631" t="s">
        <v>61</v>
      </c>
      <c r="B2631">
        <v>17.029646870000001</v>
      </c>
      <c r="C2631">
        <v>51.099845019999997</v>
      </c>
      <c r="D2631" s="1">
        <v>43266.579618055555</v>
      </c>
      <c r="E2631">
        <v>6</v>
      </c>
    </row>
    <row r="2632" spans="1:5">
      <c r="A2632" t="s">
        <v>61</v>
      </c>
      <c r="B2632">
        <v>17.029460319999998</v>
      </c>
      <c r="C2632">
        <v>51.100114429999998</v>
      </c>
      <c r="D2632" s="1">
        <v>43266.580381944441</v>
      </c>
      <c r="E2632">
        <v>6</v>
      </c>
    </row>
    <row r="2633" spans="1:5">
      <c r="A2633" t="s">
        <v>61</v>
      </c>
      <c r="B2633">
        <v>17.02892533</v>
      </c>
      <c r="C2633">
        <v>51.101015500000003</v>
      </c>
      <c r="D2633" s="1">
        <v>43266.581759259258</v>
      </c>
      <c r="E2633">
        <v>6</v>
      </c>
    </row>
    <row r="2634" spans="1:5">
      <c r="A2634" t="s">
        <v>61</v>
      </c>
      <c r="B2634">
        <v>17.02870519</v>
      </c>
      <c r="C2634">
        <v>51.100776310000001</v>
      </c>
      <c r="D2634" s="1">
        <v>43266.598368055558</v>
      </c>
      <c r="E2634">
        <v>6</v>
      </c>
    </row>
    <row r="2635" spans="1:5">
      <c r="A2635" t="s">
        <v>61</v>
      </c>
      <c r="B2635">
        <v>17.02817422</v>
      </c>
      <c r="C2635">
        <v>51.101565919999999</v>
      </c>
      <c r="D2635" s="1">
        <v>43266.612685185188</v>
      </c>
      <c r="E2635">
        <v>6</v>
      </c>
    </row>
    <row r="2636" spans="1:5">
      <c r="A2636" t="s">
        <v>61</v>
      </c>
      <c r="B2636">
        <v>17.027223559999999</v>
      </c>
      <c r="C2636">
        <v>51.101008659999998</v>
      </c>
      <c r="D2636" s="1">
        <v>43266.613449074073</v>
      </c>
      <c r="E2636">
        <v>6</v>
      </c>
    </row>
    <row r="2637" spans="1:5">
      <c r="A2637" t="s">
        <v>61</v>
      </c>
      <c r="B2637">
        <v>17.02766489</v>
      </c>
      <c r="C2637">
        <v>51.100850809999997</v>
      </c>
      <c r="D2637" s="1">
        <v>43266.614166666666</v>
      </c>
      <c r="E2637">
        <v>6</v>
      </c>
    </row>
    <row r="2638" spans="1:5">
      <c r="A2638" t="s">
        <v>61</v>
      </c>
      <c r="B2638">
        <v>17.028485539999998</v>
      </c>
      <c r="C2638">
        <v>51.101069410000001</v>
      </c>
      <c r="D2638" s="1">
        <v>43266.614201388889</v>
      </c>
      <c r="E2638">
        <v>6</v>
      </c>
    </row>
    <row r="2639" spans="1:5">
      <c r="A2639" t="s">
        <v>61</v>
      </c>
      <c r="B2639">
        <v>17.024654269999999</v>
      </c>
      <c r="C2639">
        <v>51.101274320000002</v>
      </c>
      <c r="D2639" s="1">
        <v>43266.614918981482</v>
      </c>
      <c r="E2639">
        <v>6</v>
      </c>
    </row>
    <row r="2640" spans="1:5">
      <c r="A2640" t="s">
        <v>61</v>
      </c>
      <c r="B2640">
        <v>17.0265065</v>
      </c>
      <c r="C2640">
        <v>51.1020422</v>
      </c>
      <c r="D2640" s="1">
        <v>43266.615729166668</v>
      </c>
      <c r="E2640">
        <v>6</v>
      </c>
    </row>
    <row r="2641" spans="1:5">
      <c r="A2641" t="s">
        <v>61</v>
      </c>
      <c r="B2641">
        <v>17.028174679999999</v>
      </c>
      <c r="C2641">
        <v>51.101390860000002</v>
      </c>
      <c r="D2641" s="1">
        <v>43266.616469907407</v>
      </c>
      <c r="E2641">
        <v>6</v>
      </c>
    </row>
    <row r="2642" spans="1:5">
      <c r="A2642" t="s">
        <v>61</v>
      </c>
      <c r="B2642">
        <v>17.03103308</v>
      </c>
      <c r="C2642">
        <v>51.104839120000001</v>
      </c>
      <c r="D2642" s="1">
        <v>43266.617199074077</v>
      </c>
      <c r="E2642">
        <v>6</v>
      </c>
    </row>
    <row r="2643" spans="1:5">
      <c r="A2643" t="s">
        <v>61</v>
      </c>
      <c r="B2643">
        <v>17.035123859999999</v>
      </c>
      <c r="C2643">
        <v>51.107071150000003</v>
      </c>
      <c r="D2643" s="1">
        <v>43266.617939814816</v>
      </c>
      <c r="E2643">
        <v>6</v>
      </c>
    </row>
    <row r="2644" spans="1:5">
      <c r="A2644" t="s">
        <v>61</v>
      </c>
      <c r="B2644">
        <v>17.040403999999999</v>
      </c>
      <c r="C2644">
        <v>51.107399639999997</v>
      </c>
      <c r="D2644" s="1">
        <v>43266.618634259263</v>
      </c>
      <c r="E2644">
        <v>6</v>
      </c>
    </row>
    <row r="2645" spans="1:5">
      <c r="A2645" t="s">
        <v>61</v>
      </c>
      <c r="B2645">
        <v>17.043040770000001</v>
      </c>
      <c r="C2645">
        <v>51.107108070000002</v>
      </c>
      <c r="D2645" s="1">
        <v>43266.619386574072</v>
      </c>
      <c r="E2645">
        <v>6</v>
      </c>
    </row>
    <row r="2646" spans="1:5">
      <c r="A2646" t="s">
        <v>61</v>
      </c>
      <c r="B2646">
        <v>17.04590627</v>
      </c>
      <c r="C2646">
        <v>51.106309709999998</v>
      </c>
      <c r="D2646" s="1">
        <v>43266.620150462964</v>
      </c>
      <c r="E2646">
        <v>6</v>
      </c>
    </row>
    <row r="2647" spans="1:5">
      <c r="A2647" t="s">
        <v>61</v>
      </c>
      <c r="B2647">
        <v>17.04841287</v>
      </c>
      <c r="C2647">
        <v>51.104788720000002</v>
      </c>
      <c r="D2647" s="1">
        <v>43266.620879629627</v>
      </c>
      <c r="E2647">
        <v>6</v>
      </c>
    </row>
    <row r="2648" spans="1:5">
      <c r="A2648" t="s">
        <v>61</v>
      </c>
      <c r="B2648">
        <v>17.05135469</v>
      </c>
      <c r="C2648">
        <v>51.105532869999998</v>
      </c>
      <c r="D2648" s="1">
        <v>43266.621620370373</v>
      </c>
      <c r="E2648">
        <v>6</v>
      </c>
    </row>
    <row r="2649" spans="1:5">
      <c r="A2649" t="s">
        <v>61</v>
      </c>
      <c r="B2649">
        <v>17.063506310000001</v>
      </c>
      <c r="C2649">
        <v>51.103277609999999</v>
      </c>
      <c r="D2649" s="1">
        <v>43266.622372685182</v>
      </c>
      <c r="E2649">
        <v>6</v>
      </c>
    </row>
    <row r="2650" spans="1:5">
      <c r="A2650" t="s">
        <v>61</v>
      </c>
      <c r="B2650">
        <v>17.083106300000001</v>
      </c>
      <c r="C2650">
        <v>51.094204210000001</v>
      </c>
      <c r="D2650" s="1">
        <v>43266.623749999999</v>
      </c>
      <c r="E2650">
        <v>6</v>
      </c>
    </row>
    <row r="2651" spans="1:5">
      <c r="A2651" t="s">
        <v>61</v>
      </c>
      <c r="B2651">
        <v>17.083702160000001</v>
      </c>
      <c r="C2651">
        <v>51.094078039999999</v>
      </c>
      <c r="D2651" s="1">
        <v>43266.623784722222</v>
      </c>
      <c r="E2651">
        <v>6</v>
      </c>
    </row>
    <row r="2652" spans="1:5">
      <c r="A2652" t="s">
        <v>61</v>
      </c>
      <c r="B2652">
        <v>17.094317790000002</v>
      </c>
      <c r="C2652">
        <v>51.091360219999999</v>
      </c>
      <c r="D2652" s="1">
        <v>43266.624490740738</v>
      </c>
      <c r="E2652">
        <v>6</v>
      </c>
    </row>
    <row r="2653" spans="1:5">
      <c r="A2653" t="s">
        <v>61</v>
      </c>
      <c r="B2653">
        <v>17.15565333</v>
      </c>
      <c r="C2653">
        <v>51.068094250000001</v>
      </c>
      <c r="D2653" s="1">
        <v>43266.632407407407</v>
      </c>
      <c r="E2653">
        <v>6</v>
      </c>
    </row>
    <row r="2654" spans="1:5">
      <c r="A2654" t="s">
        <v>61</v>
      </c>
      <c r="B2654">
        <v>17.156713109999998</v>
      </c>
      <c r="C2654">
        <v>51.06808522</v>
      </c>
      <c r="D2654" s="1">
        <v>43266.632511574076</v>
      </c>
      <c r="E2654">
        <v>6</v>
      </c>
    </row>
    <row r="2655" spans="1:5">
      <c r="A2655" t="s">
        <v>61</v>
      </c>
      <c r="B2655">
        <v>17.157310819999999</v>
      </c>
      <c r="C2655">
        <v>51.068100899999997</v>
      </c>
      <c r="D2655" s="1">
        <v>43266.632557870369</v>
      </c>
      <c r="E2655">
        <v>6</v>
      </c>
    </row>
    <row r="2656" spans="1:5">
      <c r="A2656" t="s">
        <v>61</v>
      </c>
      <c r="B2656">
        <v>17.165979849999999</v>
      </c>
      <c r="C2656">
        <v>51.084193210000002</v>
      </c>
      <c r="D2656" s="1">
        <v>43266.633946759262</v>
      </c>
      <c r="E2656">
        <v>6</v>
      </c>
    </row>
    <row r="2657" spans="1:5">
      <c r="A2657" t="s">
        <v>61</v>
      </c>
      <c r="B2657">
        <v>17.16624259</v>
      </c>
      <c r="C2657">
        <v>51.084532680000002</v>
      </c>
      <c r="D2657" s="1">
        <v>43266.633993055555</v>
      </c>
      <c r="E2657">
        <v>6</v>
      </c>
    </row>
    <row r="2658" spans="1:5">
      <c r="A2658" t="s">
        <v>61</v>
      </c>
      <c r="B2658">
        <v>17.166341920000001</v>
      </c>
      <c r="C2658">
        <v>51.085027719999999</v>
      </c>
      <c r="D2658" s="1">
        <v>43266.634039351855</v>
      </c>
      <c r="E2658">
        <v>6</v>
      </c>
    </row>
    <row r="2659" spans="1:5">
      <c r="A2659" t="s">
        <v>61</v>
      </c>
      <c r="B2659">
        <v>17.16930327</v>
      </c>
      <c r="C2659">
        <v>51.084501500000002</v>
      </c>
      <c r="D2659" s="1">
        <v>43266.634780092594</v>
      </c>
      <c r="E2659">
        <v>6</v>
      </c>
    </row>
    <row r="2660" spans="1:5">
      <c r="A2660" t="s">
        <v>61</v>
      </c>
      <c r="B2660">
        <v>17.17320205</v>
      </c>
      <c r="C2660">
        <v>51.077670519999998</v>
      </c>
      <c r="D2660" s="1">
        <v>43266.636145833334</v>
      </c>
      <c r="E2660">
        <v>6</v>
      </c>
    </row>
    <row r="2661" spans="1:5">
      <c r="A2661" t="s">
        <v>61</v>
      </c>
      <c r="B2661">
        <v>17.178666830000001</v>
      </c>
      <c r="C2661">
        <v>51.079506889999998</v>
      </c>
      <c r="D2661" s="1">
        <v>43266.636932870373</v>
      </c>
      <c r="E2661">
        <v>6</v>
      </c>
    </row>
    <row r="2662" spans="1:5">
      <c r="A2662" t="s">
        <v>61</v>
      </c>
      <c r="B2662">
        <v>17.179359269999999</v>
      </c>
      <c r="C2662">
        <v>51.078990140000002</v>
      </c>
      <c r="D2662" s="1">
        <v>43266.638344907406</v>
      </c>
      <c r="E2662">
        <v>6</v>
      </c>
    </row>
    <row r="2663" spans="1:5">
      <c r="A2663" t="s">
        <v>61</v>
      </c>
      <c r="B2663">
        <v>17.179364870000001</v>
      </c>
      <c r="C2663">
        <v>51.079161970000001</v>
      </c>
      <c r="D2663" s="1">
        <v>43266.640567129631</v>
      </c>
      <c r="E2663">
        <v>6</v>
      </c>
    </row>
    <row r="2664" spans="1:5">
      <c r="A2664" t="s">
        <v>61</v>
      </c>
      <c r="B2664">
        <v>17.171328299999999</v>
      </c>
      <c r="C2664">
        <v>51.081097399999997</v>
      </c>
      <c r="D2664" s="1">
        <v>43266.641331018516</v>
      </c>
      <c r="E2664">
        <v>6</v>
      </c>
    </row>
    <row r="2665" spans="1:5">
      <c r="A2665" t="s">
        <v>61</v>
      </c>
      <c r="B2665">
        <v>17.17932643</v>
      </c>
      <c r="C2665">
        <v>51.079187359999999</v>
      </c>
      <c r="D2665" s="1">
        <v>43266.641400462962</v>
      </c>
      <c r="E2665">
        <v>6</v>
      </c>
    </row>
    <row r="2666" spans="1:5">
      <c r="A2666" t="s">
        <v>61</v>
      </c>
      <c r="B2666">
        <v>17.178734160000001</v>
      </c>
      <c r="C2666">
        <v>51.078901420000001</v>
      </c>
      <c r="D2666" s="1">
        <v>43266.644050925926</v>
      </c>
      <c r="E2666">
        <v>6</v>
      </c>
    </row>
    <row r="2667" spans="1:5">
      <c r="A2667" t="s">
        <v>61</v>
      </c>
      <c r="B2667">
        <v>17.17930784</v>
      </c>
      <c r="C2667">
        <v>51.07883837</v>
      </c>
      <c r="D2667" s="1">
        <v>43266.644768518519</v>
      </c>
      <c r="E2667">
        <v>6</v>
      </c>
    </row>
    <row r="2668" spans="1:5">
      <c r="A2668" t="s">
        <v>61</v>
      </c>
      <c r="B2668">
        <v>17.17867309</v>
      </c>
      <c r="C2668">
        <v>51.079213170000003</v>
      </c>
      <c r="D2668" s="1">
        <v>43266.648368055554</v>
      </c>
      <c r="E2668">
        <v>6</v>
      </c>
    </row>
    <row r="2669" spans="1:5">
      <c r="A2669" t="s">
        <v>61</v>
      </c>
      <c r="B2669">
        <v>17.179212060000001</v>
      </c>
      <c r="C2669">
        <v>51.079550609999998</v>
      </c>
      <c r="D2669" s="1">
        <v>43266.64984953704</v>
      </c>
      <c r="E2669">
        <v>6</v>
      </c>
    </row>
    <row r="2670" spans="1:5">
      <c r="A2670" t="s">
        <v>61</v>
      </c>
      <c r="B2670">
        <v>17.17954546</v>
      </c>
      <c r="C2670">
        <v>51.079325060000002</v>
      </c>
      <c r="D2670" s="1">
        <v>43266.650543981479</v>
      </c>
      <c r="E2670">
        <v>6</v>
      </c>
    </row>
    <row r="2671" spans="1:5">
      <c r="A2671" t="s">
        <v>61</v>
      </c>
      <c r="B2671">
        <v>17.178814419999998</v>
      </c>
      <c r="C2671">
        <v>51.079292619999997</v>
      </c>
      <c r="D2671" s="1">
        <v>43266.651331018518</v>
      </c>
      <c r="E2671">
        <v>6</v>
      </c>
    </row>
    <row r="2672" spans="1:5">
      <c r="A2672" t="s">
        <v>61</v>
      </c>
      <c r="B2672">
        <v>17.179410069999999</v>
      </c>
      <c r="C2672">
        <v>51.079202250000002</v>
      </c>
      <c r="D2672" s="1">
        <v>43266.652731481481</v>
      </c>
      <c r="E2672">
        <v>6</v>
      </c>
    </row>
    <row r="2673" spans="1:5">
      <c r="A2673" t="s">
        <v>61</v>
      </c>
      <c r="B2673">
        <v>17.178965640000001</v>
      </c>
      <c r="C2673">
        <v>51.079108390000002</v>
      </c>
      <c r="D2673" s="1">
        <v>43266.654745370368</v>
      </c>
      <c r="E2673">
        <v>6</v>
      </c>
    </row>
    <row r="2674" spans="1:5">
      <c r="A2674" t="s">
        <v>61</v>
      </c>
      <c r="B2674">
        <v>17.17853564</v>
      </c>
      <c r="C2674">
        <v>51.078961219999997</v>
      </c>
      <c r="D2674" s="1">
        <v>43266.663055555553</v>
      </c>
      <c r="E2674">
        <v>6</v>
      </c>
    </row>
    <row r="2675" spans="1:5">
      <c r="A2675" t="s">
        <v>61</v>
      </c>
      <c r="B2675">
        <v>17.179957089999998</v>
      </c>
      <c r="C2675">
        <v>51.079926190000002</v>
      </c>
      <c r="D2675" s="1">
        <v>43266.665162037039</v>
      </c>
      <c r="E2675">
        <v>6</v>
      </c>
    </row>
    <row r="2676" spans="1:5">
      <c r="A2676" t="s">
        <v>61</v>
      </c>
      <c r="B2676">
        <v>17.17955036</v>
      </c>
      <c r="C2676">
        <v>51.079498379999997</v>
      </c>
      <c r="D2676" s="1">
        <v>43266.666527777779</v>
      </c>
      <c r="E2676">
        <v>6</v>
      </c>
    </row>
    <row r="2677" spans="1:5">
      <c r="A2677" t="s">
        <v>61</v>
      </c>
      <c r="B2677">
        <v>17.179498420000002</v>
      </c>
      <c r="C2677">
        <v>51.079534440000003</v>
      </c>
      <c r="D2677" s="1">
        <v>43266.731076388889</v>
      </c>
      <c r="E2677">
        <v>6</v>
      </c>
    </row>
    <row r="2678" spans="1:5">
      <c r="A2678" t="s">
        <v>61</v>
      </c>
      <c r="B2678">
        <v>17.178677650000001</v>
      </c>
      <c r="C2678">
        <v>51.07915079</v>
      </c>
      <c r="D2678" s="1">
        <v>43266.731782407405</v>
      </c>
      <c r="E2678">
        <v>6</v>
      </c>
    </row>
    <row r="2679" spans="1:5">
      <c r="A2679" t="s">
        <v>61</v>
      </c>
      <c r="B2679">
        <v>17.17937749</v>
      </c>
      <c r="C2679">
        <v>51.079523719999997</v>
      </c>
      <c r="D2679" s="1">
        <v>43266.733171296299</v>
      </c>
      <c r="E2679">
        <v>6</v>
      </c>
    </row>
    <row r="2680" spans="1:5">
      <c r="A2680" t="s">
        <v>61</v>
      </c>
      <c r="B2680">
        <v>17.179346420000002</v>
      </c>
      <c r="C2680">
        <v>51.079030500000002</v>
      </c>
      <c r="D2680" s="1">
        <v>43266.733865740738</v>
      </c>
      <c r="E2680">
        <v>6</v>
      </c>
    </row>
    <row r="2681" spans="1:5">
      <c r="A2681" t="s">
        <v>61</v>
      </c>
      <c r="B2681">
        <v>17.179120990000001</v>
      </c>
      <c r="C2681">
        <v>51.07944011</v>
      </c>
      <c r="D2681" s="1">
        <v>43266.747395833336</v>
      </c>
      <c r="E2681">
        <v>6</v>
      </c>
    </row>
    <row r="2682" spans="1:5">
      <c r="A2682" t="s">
        <v>61</v>
      </c>
      <c r="B2682">
        <v>17.17907465</v>
      </c>
      <c r="C2682">
        <v>51.079019840000001</v>
      </c>
      <c r="D2682" s="1">
        <v>43266.748414351852</v>
      </c>
      <c r="E2682">
        <v>6</v>
      </c>
    </row>
    <row r="2683" spans="1:5">
      <c r="A2683" t="s">
        <v>61</v>
      </c>
      <c r="B2683">
        <v>17.17293128</v>
      </c>
      <c r="C2683">
        <v>51.077579640000003</v>
      </c>
      <c r="D2683" s="1">
        <v>43266.749780092592</v>
      </c>
      <c r="E2683">
        <v>6</v>
      </c>
    </row>
    <row r="2684" spans="1:5">
      <c r="A2684" t="s">
        <v>61</v>
      </c>
      <c r="B2684">
        <v>17.11098466</v>
      </c>
      <c r="C2684">
        <v>51.115336499999998</v>
      </c>
      <c r="D2684" s="1">
        <v>43266.757152777776</v>
      </c>
      <c r="E2684">
        <v>6</v>
      </c>
    </row>
    <row r="2685" spans="1:5">
      <c r="A2685" t="s">
        <v>61</v>
      </c>
      <c r="B2685">
        <v>17.110507439999999</v>
      </c>
      <c r="C2685">
        <v>51.115059039999998</v>
      </c>
      <c r="D2685" s="1">
        <v>43266.757199074076</v>
      </c>
      <c r="E2685">
        <v>6</v>
      </c>
    </row>
    <row r="2686" spans="1:5">
      <c r="A2686" t="s">
        <v>61</v>
      </c>
      <c r="B2686">
        <v>17.105791490000001</v>
      </c>
      <c r="C2686">
        <v>51.113598340000003</v>
      </c>
      <c r="D2686" s="1">
        <v>43266.757893518516</v>
      </c>
      <c r="E2686">
        <v>6</v>
      </c>
    </row>
    <row r="2687" spans="1:5">
      <c r="A2687" t="s">
        <v>61</v>
      </c>
      <c r="B2687">
        <v>17.100980079999999</v>
      </c>
      <c r="C2687">
        <v>51.111081650000003</v>
      </c>
      <c r="D2687" s="1">
        <v>43266.759328703702</v>
      </c>
      <c r="E2687">
        <v>6</v>
      </c>
    </row>
    <row r="2688" spans="1:5">
      <c r="A2688" t="s">
        <v>61</v>
      </c>
      <c r="B2688">
        <v>17.098811999999999</v>
      </c>
      <c r="C2688">
        <v>51.10946895</v>
      </c>
      <c r="D2688" s="1">
        <v>43266.760763888888</v>
      </c>
      <c r="E2688">
        <v>6</v>
      </c>
    </row>
    <row r="2689" spans="1:5">
      <c r="A2689" t="s">
        <v>61</v>
      </c>
      <c r="B2689">
        <v>17.099659259999999</v>
      </c>
      <c r="C2689">
        <v>51.109688810000002</v>
      </c>
      <c r="D2689" s="1">
        <v>43266.761458333334</v>
      </c>
      <c r="E2689">
        <v>6</v>
      </c>
    </row>
    <row r="2690" spans="1:5">
      <c r="A2690" t="s">
        <v>61</v>
      </c>
      <c r="B2690">
        <v>17.100059770000001</v>
      </c>
      <c r="C2690">
        <v>51.109550480000003</v>
      </c>
      <c r="D2690" s="1">
        <v>43266.761504629627</v>
      </c>
      <c r="E2690">
        <v>6</v>
      </c>
    </row>
    <row r="2691" spans="1:5">
      <c r="A2691" t="s">
        <v>61</v>
      </c>
      <c r="B2691">
        <v>17.099603720000001</v>
      </c>
      <c r="C2691">
        <v>51.1097307</v>
      </c>
      <c r="D2691" s="1">
        <v>43266.76289351852</v>
      </c>
      <c r="E2691">
        <v>6</v>
      </c>
    </row>
    <row r="2692" spans="1:5">
      <c r="A2692" t="s">
        <v>61</v>
      </c>
      <c r="B2692">
        <v>17.099985950000001</v>
      </c>
      <c r="C2692">
        <v>51.110080429999996</v>
      </c>
      <c r="D2692" s="1">
        <v>43266.76358796296</v>
      </c>
      <c r="E2692">
        <v>6</v>
      </c>
    </row>
    <row r="2693" spans="1:5">
      <c r="A2693" t="s">
        <v>61</v>
      </c>
      <c r="B2693">
        <v>17.100264859999999</v>
      </c>
      <c r="C2693">
        <v>51.110459759999998</v>
      </c>
      <c r="D2693" s="1">
        <v>43266.764976851853</v>
      </c>
      <c r="E2693">
        <v>6</v>
      </c>
    </row>
    <row r="2694" spans="1:5">
      <c r="A2694" t="s">
        <v>61</v>
      </c>
      <c r="B2694">
        <v>17.100592769999999</v>
      </c>
      <c r="C2694">
        <v>51.110222460000003</v>
      </c>
      <c r="D2694" s="1">
        <v>43266.7656712963</v>
      </c>
      <c r="E2694">
        <v>6</v>
      </c>
    </row>
    <row r="2695" spans="1:5">
      <c r="A2695" t="s">
        <v>61</v>
      </c>
      <c r="B2695">
        <v>17.100223119999999</v>
      </c>
      <c r="C2695">
        <v>51.11036197</v>
      </c>
      <c r="D2695" s="1">
        <v>43266.767766203702</v>
      </c>
      <c r="E2695">
        <v>6</v>
      </c>
    </row>
    <row r="2696" spans="1:5">
      <c r="A2696" t="s">
        <v>61</v>
      </c>
      <c r="B2696">
        <v>17.100831459999998</v>
      </c>
      <c r="C2696">
        <v>51.110543960000001</v>
      </c>
      <c r="D2696" s="1">
        <v>43266.768495370372</v>
      </c>
      <c r="E2696">
        <v>6</v>
      </c>
    </row>
    <row r="2697" spans="1:5">
      <c r="A2697" t="s">
        <v>61</v>
      </c>
      <c r="B2697">
        <v>17.101131609999999</v>
      </c>
      <c r="C2697">
        <v>51.110081450000003</v>
      </c>
      <c r="D2697" s="1">
        <v>43266.769236111111</v>
      </c>
      <c r="E2697">
        <v>6</v>
      </c>
    </row>
    <row r="2698" spans="1:5">
      <c r="A2698" t="s">
        <v>61</v>
      </c>
      <c r="B2698">
        <v>17.101445909999999</v>
      </c>
      <c r="C2698">
        <v>51.109790519999997</v>
      </c>
      <c r="D2698" s="1">
        <v>43266.770671296297</v>
      </c>
      <c r="E2698">
        <v>6</v>
      </c>
    </row>
    <row r="2699" spans="1:5">
      <c r="A2699" t="s">
        <v>61</v>
      </c>
      <c r="B2699">
        <v>17.101155689999999</v>
      </c>
      <c r="C2699">
        <v>51.108830709999999</v>
      </c>
      <c r="D2699" s="1">
        <v>43266.771365740744</v>
      </c>
      <c r="E2699">
        <v>6</v>
      </c>
    </row>
    <row r="2700" spans="1:5">
      <c r="A2700" t="s">
        <v>61</v>
      </c>
      <c r="B2700">
        <v>17.10158826</v>
      </c>
      <c r="C2700">
        <v>51.108359020000002</v>
      </c>
      <c r="D2700" s="1">
        <v>43266.772060185183</v>
      </c>
      <c r="E2700">
        <v>6</v>
      </c>
    </row>
    <row r="2701" spans="1:5">
      <c r="A2701" t="s">
        <v>61</v>
      </c>
      <c r="B2701">
        <v>17.101828919999999</v>
      </c>
      <c r="C2701">
        <v>51.107671340000003</v>
      </c>
      <c r="D2701" s="1">
        <v>43266.773449074077</v>
      </c>
      <c r="E2701">
        <v>6</v>
      </c>
    </row>
    <row r="2702" spans="1:5">
      <c r="A2702" t="s">
        <v>61</v>
      </c>
      <c r="B2702">
        <v>17.1020176</v>
      </c>
      <c r="C2702">
        <v>51.107392670000003</v>
      </c>
      <c r="D2702" s="1">
        <v>43266.774189814816</v>
      </c>
      <c r="E2702">
        <v>6</v>
      </c>
    </row>
    <row r="2703" spans="1:5">
      <c r="A2703" t="s">
        <v>61</v>
      </c>
      <c r="B2703">
        <v>17.101840639999999</v>
      </c>
      <c r="C2703">
        <v>51.106627019999998</v>
      </c>
      <c r="D2703" s="1">
        <v>43266.774895833332</v>
      </c>
      <c r="E2703">
        <v>6</v>
      </c>
    </row>
    <row r="2704" spans="1:5">
      <c r="A2704" t="s">
        <v>61</v>
      </c>
      <c r="B2704">
        <v>17.10341944</v>
      </c>
      <c r="C2704">
        <v>51.106238930000004</v>
      </c>
      <c r="D2704" s="1">
        <v>43266.776284722226</v>
      </c>
      <c r="E2704">
        <v>6</v>
      </c>
    </row>
    <row r="2705" spans="1:5">
      <c r="A2705" t="s">
        <v>61</v>
      </c>
      <c r="B2705">
        <v>17.103669190000002</v>
      </c>
      <c r="C2705">
        <v>51.105679070000001</v>
      </c>
      <c r="D2705" s="1">
        <v>43266.77721064815</v>
      </c>
      <c r="E2705">
        <v>6</v>
      </c>
    </row>
    <row r="2706" spans="1:5">
      <c r="A2706" t="s">
        <v>61</v>
      </c>
      <c r="B2706">
        <v>17.103782249999998</v>
      </c>
      <c r="C2706">
        <v>51.106016879999999</v>
      </c>
      <c r="D2706" s="1">
        <v>43266.777407407404</v>
      </c>
      <c r="E2706">
        <v>6</v>
      </c>
    </row>
    <row r="2707" spans="1:5">
      <c r="A2707" t="s">
        <v>61</v>
      </c>
      <c r="B2707">
        <v>17.104113300000002</v>
      </c>
      <c r="C2707">
        <v>51.106042049999999</v>
      </c>
      <c r="D2707" s="1">
        <v>43266.778437499997</v>
      </c>
      <c r="E2707">
        <v>6</v>
      </c>
    </row>
    <row r="2708" spans="1:5">
      <c r="A2708" t="s">
        <v>61</v>
      </c>
      <c r="B2708">
        <v>17.103259099999999</v>
      </c>
      <c r="C2708">
        <v>51.108836500000002</v>
      </c>
      <c r="D2708" s="1">
        <v>43266.779930555553</v>
      </c>
      <c r="E2708">
        <v>6</v>
      </c>
    </row>
    <row r="2709" spans="1:5">
      <c r="A2709" t="s">
        <v>61</v>
      </c>
      <c r="B2709">
        <v>17.104144550000001</v>
      </c>
      <c r="C2709">
        <v>51.106048129999998</v>
      </c>
      <c r="D2709" s="1">
        <v>43266.779988425929</v>
      </c>
      <c r="E2709">
        <v>6</v>
      </c>
    </row>
    <row r="2710" spans="1:5">
      <c r="A2710" t="s">
        <v>61</v>
      </c>
      <c r="B2710">
        <v>17.103548499999999</v>
      </c>
      <c r="C2710">
        <v>51.106017129999998</v>
      </c>
      <c r="D2710" s="1">
        <v>43266.783506944441</v>
      </c>
      <c r="E2710">
        <v>6</v>
      </c>
    </row>
    <row r="2711" spans="1:5">
      <c r="A2711" t="s">
        <v>61</v>
      </c>
      <c r="B2711">
        <v>17.102523529999999</v>
      </c>
      <c r="C2711">
        <v>51.104991419999998</v>
      </c>
      <c r="D2711" s="1">
        <v>43266.784201388888</v>
      </c>
      <c r="E2711">
        <v>6</v>
      </c>
    </row>
    <row r="2712" spans="1:5">
      <c r="A2712" t="s">
        <v>61</v>
      </c>
      <c r="B2712">
        <v>17.101995760000001</v>
      </c>
      <c r="C2712">
        <v>51.104532560000003</v>
      </c>
      <c r="D2712" s="1">
        <v>43266.784895833334</v>
      </c>
      <c r="E2712">
        <v>6</v>
      </c>
    </row>
    <row r="2713" spans="1:5">
      <c r="A2713" t="s">
        <v>61</v>
      </c>
      <c r="B2713">
        <v>17.10153519</v>
      </c>
      <c r="C2713">
        <v>51.104650290000002</v>
      </c>
      <c r="D2713" s="1">
        <v>43266.785590277781</v>
      </c>
      <c r="E2713">
        <v>6</v>
      </c>
    </row>
    <row r="2714" spans="1:5">
      <c r="A2714" t="s">
        <v>61</v>
      </c>
      <c r="B2714">
        <v>17.099835559999999</v>
      </c>
      <c r="C2714">
        <v>51.104745379999997</v>
      </c>
      <c r="D2714" s="1">
        <v>43266.786979166667</v>
      </c>
      <c r="E2714">
        <v>6</v>
      </c>
    </row>
    <row r="2715" spans="1:5">
      <c r="A2715" t="s">
        <v>61</v>
      </c>
      <c r="B2715">
        <v>17.099109800000001</v>
      </c>
      <c r="C2715">
        <v>51.10466151</v>
      </c>
      <c r="D2715" s="1">
        <v>43266.787685185183</v>
      </c>
      <c r="E2715">
        <v>6</v>
      </c>
    </row>
    <row r="2716" spans="1:5">
      <c r="A2716" t="s">
        <v>61</v>
      </c>
      <c r="B2716">
        <v>17.098720969999999</v>
      </c>
      <c r="C2716">
        <v>51.105624679999998</v>
      </c>
      <c r="D2716" s="1">
        <v>43266.7890625</v>
      </c>
      <c r="E2716">
        <v>6</v>
      </c>
    </row>
    <row r="2717" spans="1:5">
      <c r="A2717" t="s">
        <v>61</v>
      </c>
      <c r="B2717">
        <v>17.098907820000001</v>
      </c>
      <c r="C2717">
        <v>51.106094169999999</v>
      </c>
      <c r="D2717" s="1">
        <v>43266.789756944447</v>
      </c>
      <c r="E2717">
        <v>6</v>
      </c>
    </row>
    <row r="2718" spans="1:5">
      <c r="A2718" t="s">
        <v>61</v>
      </c>
      <c r="B2718">
        <v>17.099702659999998</v>
      </c>
      <c r="C2718">
        <v>51.106190859999998</v>
      </c>
      <c r="D2718" s="1">
        <v>43266.790462962963</v>
      </c>
      <c r="E2718">
        <v>6</v>
      </c>
    </row>
    <row r="2719" spans="1:5">
      <c r="A2719" t="s">
        <v>61</v>
      </c>
      <c r="B2719">
        <v>17.107761660000001</v>
      </c>
      <c r="C2719">
        <v>51.112882020000001</v>
      </c>
      <c r="D2719" s="1">
        <v>43266.798668981479</v>
      </c>
      <c r="E2719">
        <v>6</v>
      </c>
    </row>
    <row r="2720" spans="1:5">
      <c r="A2720" t="s">
        <v>61</v>
      </c>
      <c r="B2720">
        <v>17.120684430000001</v>
      </c>
      <c r="C2720">
        <v>51.113481550000003</v>
      </c>
      <c r="D2720" s="1">
        <v>43266.800034722219</v>
      </c>
      <c r="E2720">
        <v>6</v>
      </c>
    </row>
    <row r="2721" spans="1:5">
      <c r="A2721" t="s">
        <v>61</v>
      </c>
      <c r="B2721">
        <v>17.130211129999999</v>
      </c>
      <c r="C2721">
        <v>51.114335089999997</v>
      </c>
      <c r="D2721" s="1">
        <v>43266.800775462965</v>
      </c>
      <c r="E2721">
        <v>6</v>
      </c>
    </row>
    <row r="2722" spans="1:5">
      <c r="A2722" t="s">
        <v>61</v>
      </c>
      <c r="B2722">
        <v>17.144454329999999</v>
      </c>
      <c r="C2722">
        <v>51.105849370000001</v>
      </c>
      <c r="D2722" s="1">
        <v>43266.802152777775</v>
      </c>
      <c r="E2722">
        <v>6</v>
      </c>
    </row>
    <row r="2723" spans="1:5">
      <c r="A2723" t="s">
        <v>61</v>
      </c>
      <c r="B2723">
        <v>17.14491761</v>
      </c>
      <c r="C2723">
        <v>51.105578870000002</v>
      </c>
      <c r="D2723" s="1">
        <v>43266.802187499998</v>
      </c>
      <c r="E2723">
        <v>6</v>
      </c>
    </row>
    <row r="2724" spans="1:5">
      <c r="A2724" t="s">
        <v>61</v>
      </c>
      <c r="B2724">
        <v>17.15559502</v>
      </c>
      <c r="C2724">
        <v>51.102647560000001</v>
      </c>
      <c r="D2724" s="1">
        <v>43266.802893518521</v>
      </c>
      <c r="E2724">
        <v>6</v>
      </c>
    </row>
    <row r="2725" spans="1:5">
      <c r="A2725" t="s">
        <v>61</v>
      </c>
      <c r="B2725">
        <v>17.161304229999999</v>
      </c>
      <c r="C2725">
        <v>51.098813700000001</v>
      </c>
      <c r="D2725" s="1">
        <v>43266.803587962961</v>
      </c>
      <c r="E2725">
        <v>6</v>
      </c>
    </row>
    <row r="2726" spans="1:5">
      <c r="A2726" t="s">
        <v>61</v>
      </c>
      <c r="B2726">
        <v>17.161798560000001</v>
      </c>
      <c r="C2726">
        <v>51.098574990000003</v>
      </c>
      <c r="D2726" s="1">
        <v>43266.80364583333</v>
      </c>
      <c r="E2726">
        <v>6</v>
      </c>
    </row>
    <row r="2727" spans="1:5">
      <c r="A2727" t="s">
        <v>61</v>
      </c>
      <c r="B2727">
        <v>17.164036339999999</v>
      </c>
      <c r="C2727">
        <v>51.094694830000002</v>
      </c>
      <c r="D2727" s="1">
        <v>43266.804351851853</v>
      </c>
      <c r="E2727">
        <v>6</v>
      </c>
    </row>
    <row r="2728" spans="1:5">
      <c r="A2728" t="s">
        <v>61</v>
      </c>
      <c r="B2728">
        <v>17.16375493</v>
      </c>
      <c r="C2728">
        <v>51.09446037</v>
      </c>
      <c r="D2728" s="1">
        <v>43266.804375</v>
      </c>
      <c r="E2728">
        <v>6</v>
      </c>
    </row>
    <row r="2729" spans="1:5">
      <c r="A2729" t="s">
        <v>61</v>
      </c>
      <c r="B2729">
        <v>17.163458590000001</v>
      </c>
      <c r="C2729">
        <v>51.09420059</v>
      </c>
      <c r="D2729" s="1">
        <v>43266.804398148146</v>
      </c>
      <c r="E2729">
        <v>6</v>
      </c>
    </row>
    <row r="2730" spans="1:5">
      <c r="A2730" t="s">
        <v>61</v>
      </c>
      <c r="B2730">
        <v>17.166559100000001</v>
      </c>
      <c r="C2730">
        <v>51.086538679999997</v>
      </c>
      <c r="D2730" s="1">
        <v>43266.805115740739</v>
      </c>
      <c r="E2730">
        <v>6</v>
      </c>
    </row>
    <row r="2731" spans="1:5">
      <c r="A2731" t="s">
        <v>61</v>
      </c>
      <c r="B2731">
        <v>17.166835880000001</v>
      </c>
      <c r="C2731">
        <v>51.086793790000002</v>
      </c>
      <c r="D2731" s="1">
        <v>43266.805173611108</v>
      </c>
      <c r="E2731">
        <v>6</v>
      </c>
    </row>
    <row r="2732" spans="1:5">
      <c r="A2732" t="s">
        <v>61</v>
      </c>
      <c r="B2732">
        <v>17.17102598</v>
      </c>
      <c r="C2732">
        <v>51.078725769999998</v>
      </c>
      <c r="D2732" s="1">
        <v>43266.805937500001</v>
      </c>
      <c r="E2732">
        <v>6</v>
      </c>
    </row>
    <row r="2733" spans="1:5">
      <c r="A2733" t="s">
        <v>61</v>
      </c>
      <c r="B2733">
        <v>17.17143218</v>
      </c>
      <c r="C2733">
        <v>51.078551400000002</v>
      </c>
      <c r="D2733" s="1">
        <v>43266.806006944447</v>
      </c>
      <c r="E2733">
        <v>6</v>
      </c>
    </row>
    <row r="2734" spans="1:5">
      <c r="A2734" t="s">
        <v>61</v>
      </c>
      <c r="B2734">
        <v>17.175112169999998</v>
      </c>
      <c r="C2734">
        <v>51.079842560000003</v>
      </c>
      <c r="D2734" s="1">
        <v>43266.80673611111</v>
      </c>
      <c r="E2734">
        <v>6</v>
      </c>
    </row>
    <row r="2735" spans="1:5">
      <c r="A2735" t="s">
        <v>61</v>
      </c>
      <c r="B2735">
        <v>17.179170790000001</v>
      </c>
      <c r="C2735">
        <v>51.079221429999997</v>
      </c>
      <c r="D2735" s="1">
        <v>43266.807430555556</v>
      </c>
      <c r="E2735">
        <v>6</v>
      </c>
    </row>
    <row r="2736" spans="1:5">
      <c r="A2736" t="s">
        <v>61</v>
      </c>
      <c r="B2736">
        <v>17.178782999999999</v>
      </c>
      <c r="C2736">
        <v>51.078990570000002</v>
      </c>
      <c r="D2736" s="1">
        <v>43266.808599537035</v>
      </c>
      <c r="E2736">
        <v>6</v>
      </c>
    </row>
    <row r="2737" spans="1:5">
      <c r="A2737" t="s">
        <v>61</v>
      </c>
      <c r="B2737">
        <v>17.179262659999999</v>
      </c>
      <c r="C2737">
        <v>51.079085159999998</v>
      </c>
      <c r="D2737" s="1">
        <v>43266.809641203705</v>
      </c>
      <c r="E2737">
        <v>6</v>
      </c>
    </row>
    <row r="2738" spans="1:5">
      <c r="A2738" t="s">
        <v>61</v>
      </c>
      <c r="B2738">
        <v>17.178960369999999</v>
      </c>
      <c r="C2738">
        <v>51.078989479999997</v>
      </c>
      <c r="D2738" s="1">
        <v>43266.811041666668</v>
      </c>
      <c r="E2738">
        <v>6</v>
      </c>
    </row>
    <row r="2739" spans="1:5">
      <c r="A2739" t="s">
        <v>61</v>
      </c>
      <c r="B2739">
        <v>17.103259099999999</v>
      </c>
      <c r="C2739">
        <v>51.108836500000002</v>
      </c>
      <c r="D2739" s="1">
        <v>43266.811805555553</v>
      </c>
      <c r="E2739">
        <v>6</v>
      </c>
    </row>
    <row r="2740" spans="1:5">
      <c r="A2740" t="s">
        <v>61</v>
      </c>
      <c r="B2740">
        <v>17.178598390000001</v>
      </c>
      <c r="C2740">
        <v>51.078847600000003</v>
      </c>
      <c r="D2740" s="1">
        <v>43266.811840277776</v>
      </c>
      <c r="E2740">
        <v>6</v>
      </c>
    </row>
    <row r="2741" spans="1:5">
      <c r="A2741" t="s">
        <v>61</v>
      </c>
      <c r="B2741">
        <v>17.179460089999999</v>
      </c>
      <c r="C2741">
        <v>51.079324409999998</v>
      </c>
      <c r="D2741" s="1">
        <v>43266.813402777778</v>
      </c>
      <c r="E2741">
        <v>6</v>
      </c>
    </row>
    <row r="2742" spans="1:5">
      <c r="A2742" t="s">
        <v>61</v>
      </c>
      <c r="B2742">
        <v>17.178826359999999</v>
      </c>
      <c r="C2742">
        <v>51.079058500000002</v>
      </c>
      <c r="D2742" s="1">
        <v>43266.814745370371</v>
      </c>
      <c r="E2742">
        <v>6</v>
      </c>
    </row>
    <row r="2743" spans="1:5">
      <c r="A2743" t="s">
        <v>61</v>
      </c>
      <c r="B2743">
        <v>17.178699439999999</v>
      </c>
      <c r="C2743">
        <v>51.078984009999999</v>
      </c>
      <c r="D2743" s="1">
        <v>43266.818402777775</v>
      </c>
      <c r="E2743">
        <v>6</v>
      </c>
    </row>
    <row r="2744" spans="1:5">
      <c r="A2744" t="s">
        <v>61</v>
      </c>
      <c r="B2744">
        <v>17.103259099999999</v>
      </c>
      <c r="C2744">
        <v>51.108836500000002</v>
      </c>
      <c r="D2744" s="1">
        <v>43266.819803240738</v>
      </c>
      <c r="E2744">
        <v>6</v>
      </c>
    </row>
    <row r="2745" spans="1:5">
      <c r="A2745" t="s">
        <v>61</v>
      </c>
      <c r="B2745">
        <v>17.178661640000001</v>
      </c>
      <c r="C2745">
        <v>51.078857499999998</v>
      </c>
      <c r="D2745" s="1">
        <v>43266.819849537038</v>
      </c>
      <c r="E2745">
        <v>6</v>
      </c>
    </row>
    <row r="2746" spans="1:5">
      <c r="A2746" t="s">
        <v>61</v>
      </c>
      <c r="B2746">
        <v>17.178918929999998</v>
      </c>
      <c r="C2746">
        <v>51.079267440000002</v>
      </c>
      <c r="D2746" s="1">
        <v>43266.820613425924</v>
      </c>
      <c r="E2746">
        <v>6</v>
      </c>
    </row>
    <row r="2747" spans="1:5">
      <c r="A2747" t="s">
        <v>61</v>
      </c>
      <c r="B2747">
        <v>17.17867889</v>
      </c>
      <c r="C2747">
        <v>51.078939839999997</v>
      </c>
      <c r="D2747" s="1">
        <v>43266.821979166663</v>
      </c>
      <c r="E2747">
        <v>6</v>
      </c>
    </row>
    <row r="2748" spans="1:5">
      <c r="A2748" t="s">
        <v>61</v>
      </c>
      <c r="B2748">
        <v>17.179115840000001</v>
      </c>
      <c r="C2748">
        <v>51.078920359999998</v>
      </c>
      <c r="D2748" s="1">
        <v>43266.824050925927</v>
      </c>
      <c r="E2748">
        <v>6</v>
      </c>
    </row>
    <row r="2749" spans="1:5">
      <c r="A2749" t="s">
        <v>61</v>
      </c>
      <c r="B2749">
        <v>17.17981485</v>
      </c>
      <c r="C2749">
        <v>51.080228570000003</v>
      </c>
      <c r="D2749" s="1">
        <v>43266.867581018516</v>
      </c>
      <c r="E2749">
        <v>6</v>
      </c>
    </row>
    <row r="2750" spans="1:5">
      <c r="A2750" t="s">
        <v>61</v>
      </c>
      <c r="B2750">
        <v>17.179404099999999</v>
      </c>
      <c r="C2750">
        <v>51.079683109999998</v>
      </c>
      <c r="D2750" s="1">
        <v>43266.868356481478</v>
      </c>
      <c r="E2750">
        <v>6</v>
      </c>
    </row>
    <row r="2751" spans="1:5">
      <c r="A2751" t="s">
        <v>61</v>
      </c>
      <c r="B2751">
        <v>17.17902964</v>
      </c>
      <c r="C2751">
        <v>51.079338870000001</v>
      </c>
      <c r="D2751" s="1">
        <v>43266.869189814817</v>
      </c>
      <c r="E2751">
        <v>6</v>
      </c>
    </row>
    <row r="2752" spans="1:5">
      <c r="A2752" t="s">
        <v>61</v>
      </c>
      <c r="B2752">
        <v>17.178976330000001</v>
      </c>
      <c r="C2752">
        <v>51.07890931</v>
      </c>
      <c r="D2752" s="1">
        <v>43266.871423611112</v>
      </c>
      <c r="E2752">
        <v>6</v>
      </c>
    </row>
    <row r="2753" spans="1:5">
      <c r="A2753" t="s">
        <v>61</v>
      </c>
      <c r="B2753">
        <v>17.179302799999999</v>
      </c>
      <c r="C2753">
        <v>51.079317719999999</v>
      </c>
      <c r="D2753" s="1">
        <v>43266.872708333336</v>
      </c>
      <c r="E2753">
        <v>6</v>
      </c>
    </row>
    <row r="2754" spans="1:5">
      <c r="A2754" t="s">
        <v>61</v>
      </c>
      <c r="B2754">
        <v>17.178836570000001</v>
      </c>
      <c r="C2754">
        <v>51.078867870000003</v>
      </c>
      <c r="D2754" s="1">
        <v>43266.882476851853</v>
      </c>
      <c r="E2754">
        <v>6</v>
      </c>
    </row>
    <row r="2755" spans="1:5">
      <c r="A2755" t="s">
        <v>61</v>
      </c>
      <c r="B2755">
        <v>17.179358350000001</v>
      </c>
      <c r="C2755">
        <v>51.07994094</v>
      </c>
      <c r="D2755" s="1">
        <v>43266.88318287037</v>
      </c>
      <c r="E2755">
        <v>6</v>
      </c>
    </row>
    <row r="2756" spans="1:5">
      <c r="A2756" t="s">
        <v>61</v>
      </c>
      <c r="B2756">
        <v>17.179332519999999</v>
      </c>
      <c r="C2756">
        <v>51.079825890000002</v>
      </c>
      <c r="D2756" s="1">
        <v>43266.883321759262</v>
      </c>
      <c r="E2756">
        <v>6</v>
      </c>
    </row>
    <row r="2757" spans="1:5">
      <c r="A2757" t="s">
        <v>61</v>
      </c>
      <c r="B2757">
        <v>17.17791643</v>
      </c>
      <c r="C2757">
        <v>51.079381359999999</v>
      </c>
      <c r="D2757" s="1">
        <v>43266.884247685186</v>
      </c>
      <c r="E2757">
        <v>6</v>
      </c>
    </row>
    <row r="2758" spans="1:5">
      <c r="A2758" t="s">
        <v>61</v>
      </c>
      <c r="B2758">
        <v>17.178861560000001</v>
      </c>
      <c r="C2758">
        <v>51.07869788</v>
      </c>
      <c r="D2758" s="1">
        <v>43266.885335648149</v>
      </c>
      <c r="E2758">
        <v>6</v>
      </c>
    </row>
    <row r="2759" spans="1:5">
      <c r="A2759" t="s">
        <v>61</v>
      </c>
      <c r="B2759">
        <v>17.179003309999999</v>
      </c>
      <c r="C2759">
        <v>51.079016529999997</v>
      </c>
      <c r="D2759" s="1">
        <v>43266.886643518519</v>
      </c>
      <c r="E2759">
        <v>6</v>
      </c>
    </row>
    <row r="2760" spans="1:5">
      <c r="A2760" t="s">
        <v>61</v>
      </c>
      <c r="B2760">
        <v>17.17919397</v>
      </c>
      <c r="C2760">
        <v>51.0795441</v>
      </c>
      <c r="D2760" s="1">
        <v>43266.890162037038</v>
      </c>
      <c r="E2760">
        <v>6</v>
      </c>
    </row>
    <row r="2761" spans="1:5">
      <c r="A2761" t="s">
        <v>61</v>
      </c>
      <c r="B2761">
        <v>17.178894880000001</v>
      </c>
      <c r="C2761">
        <v>51.079124499999999</v>
      </c>
      <c r="D2761" s="1">
        <v>43266.891099537039</v>
      </c>
      <c r="E2761">
        <v>6</v>
      </c>
    </row>
    <row r="2762" spans="1:5">
      <c r="A2762" t="s">
        <v>61</v>
      </c>
      <c r="B2762">
        <v>17.179153379999999</v>
      </c>
      <c r="C2762">
        <v>51.079363440000002</v>
      </c>
      <c r="D2762" s="1">
        <v>43266.891805555555</v>
      </c>
      <c r="E2762">
        <v>6</v>
      </c>
    </row>
    <row r="2763" spans="1:5">
      <c r="A2763" t="s">
        <v>61</v>
      </c>
      <c r="B2763">
        <v>17.178681950000001</v>
      </c>
      <c r="C2763">
        <v>51.078518539999997</v>
      </c>
      <c r="D2763" s="1">
        <v>43266.896134259259</v>
      </c>
      <c r="E2763">
        <v>6</v>
      </c>
    </row>
    <row r="2764" spans="1:5">
      <c r="A2764" t="s">
        <v>61</v>
      </c>
      <c r="B2764">
        <v>17.179397470000001</v>
      </c>
      <c r="C2764">
        <v>51.079615410000002</v>
      </c>
      <c r="D2764" s="1">
        <v>43266.897013888891</v>
      </c>
      <c r="E2764">
        <v>6</v>
      </c>
    </row>
    <row r="2765" spans="1:5">
      <c r="A2765" t="s">
        <v>61</v>
      </c>
      <c r="B2765">
        <v>17.17906421</v>
      </c>
      <c r="C2765">
        <v>51.079103549999999</v>
      </c>
      <c r="D2765" s="1">
        <v>43266.898414351854</v>
      </c>
      <c r="E2765">
        <v>6</v>
      </c>
    </row>
    <row r="2766" spans="1:5">
      <c r="A2766" t="s">
        <v>61</v>
      </c>
      <c r="B2766">
        <v>17.179148949999998</v>
      </c>
      <c r="C2766">
        <v>51.079159760000003</v>
      </c>
      <c r="D2766" s="1">
        <v>43266.924027777779</v>
      </c>
      <c r="E2766">
        <v>6</v>
      </c>
    </row>
    <row r="2767" spans="1:5">
      <c r="A2767" t="s">
        <v>61</v>
      </c>
      <c r="B2767">
        <v>17.178973490000001</v>
      </c>
      <c r="C2767">
        <v>51.079597669999998</v>
      </c>
      <c r="D2767" s="1">
        <v>43266.966203703705</v>
      </c>
      <c r="E2767">
        <v>6</v>
      </c>
    </row>
    <row r="2768" spans="1:5">
      <c r="A2768" t="s">
        <v>61</v>
      </c>
      <c r="B2768">
        <v>17.17876867</v>
      </c>
      <c r="C2768">
        <v>51.079199750000001</v>
      </c>
      <c r="D2768" s="1">
        <v>43266.967106481483</v>
      </c>
      <c r="E2768">
        <v>6</v>
      </c>
    </row>
    <row r="2769" spans="1:5">
      <c r="A2769" t="s">
        <v>61</v>
      </c>
      <c r="B2769">
        <v>17.178827510000001</v>
      </c>
      <c r="C2769">
        <v>51.078869689999998</v>
      </c>
      <c r="D2769" s="1">
        <v>43266.968495370369</v>
      </c>
      <c r="E2769">
        <v>6</v>
      </c>
    </row>
    <row r="2770" spans="1:5">
      <c r="A2770" t="s">
        <v>61</v>
      </c>
      <c r="B2770">
        <v>17.179019449999998</v>
      </c>
      <c r="C2770">
        <v>51.078626499999999</v>
      </c>
      <c r="D2770" s="1">
        <v>43266.969525462962</v>
      </c>
      <c r="E2770">
        <v>6</v>
      </c>
    </row>
    <row r="2771" spans="1:5">
      <c r="A2771" t="s">
        <v>61</v>
      </c>
      <c r="B2771">
        <v>17.17853951</v>
      </c>
      <c r="C2771">
        <v>51.077556710000003</v>
      </c>
      <c r="D2771" s="1">
        <v>43266.971145833333</v>
      </c>
      <c r="E2771">
        <v>6</v>
      </c>
    </row>
    <row r="2772" spans="1:5">
      <c r="A2772" t="s">
        <v>61</v>
      </c>
      <c r="B2772">
        <v>17.17885613</v>
      </c>
      <c r="C2772">
        <v>51.077912099999999</v>
      </c>
      <c r="D2772" s="1">
        <v>43266.972581018519</v>
      </c>
      <c r="E2772">
        <v>6</v>
      </c>
    </row>
    <row r="2773" spans="1:5">
      <c r="A2773" t="s">
        <v>61</v>
      </c>
      <c r="B2773">
        <v>17.178952030000001</v>
      </c>
      <c r="C2773">
        <v>51.079064520000003</v>
      </c>
      <c r="D2773" s="1">
        <v>43266.97384259259</v>
      </c>
      <c r="E2773">
        <v>6</v>
      </c>
    </row>
    <row r="2774" spans="1:5">
      <c r="A2774" t="s">
        <v>61</v>
      </c>
      <c r="B2774">
        <v>17.17931334</v>
      </c>
      <c r="C2774">
        <v>51.077453849999998</v>
      </c>
      <c r="D2774" s="1">
        <v>43266.974745370368</v>
      </c>
      <c r="E2774">
        <v>6</v>
      </c>
    </row>
    <row r="2775" spans="1:5">
      <c r="A2775" t="s">
        <v>61</v>
      </c>
      <c r="B2775">
        <v>17.178887830000001</v>
      </c>
      <c r="C2775">
        <v>51.078420289999997</v>
      </c>
      <c r="D2775" s="1">
        <v>43266.974942129629</v>
      </c>
      <c r="E2775">
        <v>6</v>
      </c>
    </row>
    <row r="2776" spans="1:5">
      <c r="A2776" t="s">
        <v>61</v>
      </c>
      <c r="B2776">
        <v>17.17831043</v>
      </c>
      <c r="C2776">
        <v>51.078862000000001</v>
      </c>
      <c r="D2776" s="1">
        <v>43266.975162037037</v>
      </c>
      <c r="E2776">
        <v>6</v>
      </c>
    </row>
    <row r="2777" spans="1:5">
      <c r="A2777" t="s">
        <v>61</v>
      </c>
      <c r="B2777">
        <v>17.178178209999999</v>
      </c>
      <c r="C2777">
        <v>51.07859998</v>
      </c>
      <c r="D2777" s="1">
        <v>43266.975335648145</v>
      </c>
      <c r="E2777">
        <v>6</v>
      </c>
    </row>
    <row r="2778" spans="1:5">
      <c r="A2778" t="s">
        <v>61</v>
      </c>
      <c r="B2778">
        <v>17.1790217</v>
      </c>
      <c r="C2778">
        <v>51.07858942</v>
      </c>
      <c r="D2778" s="1">
        <v>43266.976180555554</v>
      </c>
      <c r="E2778">
        <v>6</v>
      </c>
    </row>
    <row r="2779" spans="1:5">
      <c r="A2779" t="s">
        <v>61</v>
      </c>
      <c r="B2779">
        <v>17.17870224</v>
      </c>
      <c r="C2779">
        <v>51.07892725</v>
      </c>
      <c r="D2779" s="1">
        <v>43266.976365740738</v>
      </c>
      <c r="E2779">
        <v>6</v>
      </c>
    </row>
    <row r="2780" spans="1:5">
      <c r="A2780" t="s">
        <v>61</v>
      </c>
      <c r="B2780">
        <v>17.179484309999999</v>
      </c>
      <c r="C2780">
        <v>51.079288849999998</v>
      </c>
      <c r="D2780" s="1">
        <v>43266.984212962961</v>
      </c>
      <c r="E2780">
        <v>6</v>
      </c>
    </row>
    <row r="2781" spans="1:5">
      <c r="A2781" t="s">
        <v>61</v>
      </c>
      <c r="B2781">
        <v>17.179027779999998</v>
      </c>
      <c r="C2781">
        <v>51.079192030000002</v>
      </c>
      <c r="D2781" s="1">
        <v>43266.984340277777</v>
      </c>
      <c r="E2781">
        <v>6</v>
      </c>
    </row>
    <row r="2782" spans="1:5">
      <c r="A2782" t="s">
        <v>61</v>
      </c>
      <c r="B2782">
        <v>17.178711230000001</v>
      </c>
      <c r="C2782">
        <v>51.078920340000003</v>
      </c>
      <c r="D2782" s="1">
        <v>43266.991724537038</v>
      </c>
      <c r="E2782">
        <v>6</v>
      </c>
    </row>
    <row r="2783" spans="1:5">
      <c r="A2783" t="s">
        <v>61</v>
      </c>
      <c r="B2783">
        <v>17.179295830000001</v>
      </c>
      <c r="C2783">
        <v>51.079000139999998</v>
      </c>
      <c r="D2783" s="1">
        <v>43266.992245370369</v>
      </c>
      <c r="E2783">
        <v>6</v>
      </c>
    </row>
    <row r="2784" spans="1:5">
      <c r="A2784" t="s">
        <v>61</v>
      </c>
      <c r="B2784">
        <v>17.178893519999999</v>
      </c>
      <c r="C2784">
        <v>51.07889686</v>
      </c>
      <c r="D2784" s="1">
        <v>43266.992731481485</v>
      </c>
      <c r="E2784">
        <v>6</v>
      </c>
    </row>
    <row r="2785" spans="1:5">
      <c r="A2785" t="s">
        <v>61</v>
      </c>
      <c r="B2785">
        <v>17.178442960000002</v>
      </c>
      <c r="C2785">
        <v>51.078894929999997</v>
      </c>
      <c r="D2785" s="1">
        <v>43266.993564814817</v>
      </c>
      <c r="E2785">
        <v>6</v>
      </c>
    </row>
    <row r="2786" spans="1:5">
      <c r="A2786" t="s">
        <v>61</v>
      </c>
      <c r="B2786">
        <v>17.1790883</v>
      </c>
      <c r="C2786">
        <v>51.078870940000002</v>
      </c>
      <c r="D2786" s="1">
        <v>43266.996400462966</v>
      </c>
      <c r="E2786">
        <v>6</v>
      </c>
    </row>
    <row r="2787" spans="1:5">
      <c r="A2787" t="s">
        <v>61</v>
      </c>
      <c r="B2787">
        <v>17.179521609999998</v>
      </c>
      <c r="C2787">
        <v>51.078803280000002</v>
      </c>
      <c r="D2787" s="1">
        <v>43266.996446759258</v>
      </c>
      <c r="E2787">
        <v>6</v>
      </c>
    </row>
    <row r="2788" spans="1:5">
      <c r="A2788" t="s">
        <v>61</v>
      </c>
      <c r="B2788">
        <v>17.17902217</v>
      </c>
      <c r="C2788">
        <v>51.079001210000001</v>
      </c>
      <c r="D2788" s="1">
        <v>43266.996747685182</v>
      </c>
      <c r="E2788">
        <v>6</v>
      </c>
    </row>
    <row r="2789" spans="1:5">
      <c r="A2789" t="s">
        <v>61</v>
      </c>
      <c r="B2789">
        <v>17.178724769999999</v>
      </c>
      <c r="C2789">
        <v>51.078627560000001</v>
      </c>
      <c r="D2789" s="1">
        <v>43266.997615740744</v>
      </c>
      <c r="E2789">
        <v>6</v>
      </c>
    </row>
    <row r="2790" spans="1:5">
      <c r="A2790" t="s">
        <v>61</v>
      </c>
      <c r="B2790">
        <v>17.179574880000001</v>
      </c>
      <c r="C2790">
        <v>51.078589270000002</v>
      </c>
      <c r="D2790" s="1">
        <v>43266.998530092591</v>
      </c>
      <c r="E2790">
        <v>6</v>
      </c>
    </row>
    <row r="2791" spans="1:5">
      <c r="A2791" t="s">
        <v>61</v>
      </c>
      <c r="B2791">
        <v>17.178505869999999</v>
      </c>
      <c r="C2791">
        <v>51.079137809999999</v>
      </c>
      <c r="D2791" s="1">
        <v>43266.999722222223</v>
      </c>
      <c r="E2791">
        <v>6</v>
      </c>
    </row>
    <row r="2792" spans="1:5">
      <c r="A2792" t="s">
        <v>61</v>
      </c>
      <c r="B2792">
        <v>17.663242499999999</v>
      </c>
      <c r="C2792">
        <v>50.768709979999997</v>
      </c>
      <c r="D2792" s="1">
        <v>43267.423680555556</v>
      </c>
      <c r="E2792">
        <v>7</v>
      </c>
    </row>
    <row r="2793" spans="1:5">
      <c r="A2793" t="s">
        <v>61</v>
      </c>
      <c r="B2793">
        <v>17.663801299999999</v>
      </c>
      <c r="C2793">
        <v>50.768994630000002</v>
      </c>
      <c r="D2793" s="1">
        <v>43267.424375000002</v>
      </c>
      <c r="E2793">
        <v>7</v>
      </c>
    </row>
    <row r="2794" spans="1:5">
      <c r="A2794" t="s">
        <v>61</v>
      </c>
      <c r="B2794">
        <v>17.6697557</v>
      </c>
      <c r="C2794">
        <v>50.766399659999998</v>
      </c>
      <c r="D2794" s="1">
        <v>43267.425127314818</v>
      </c>
      <c r="E2794">
        <v>7</v>
      </c>
    </row>
    <row r="2795" spans="1:5">
      <c r="A2795" t="s">
        <v>61</v>
      </c>
      <c r="B2795">
        <v>17.670378620000001</v>
      </c>
      <c r="C2795">
        <v>50.765750369999999</v>
      </c>
      <c r="D2795" s="1">
        <v>43267.425185185188</v>
      </c>
      <c r="E2795">
        <v>7</v>
      </c>
    </row>
    <row r="2796" spans="1:5">
      <c r="A2796" t="s">
        <v>61</v>
      </c>
      <c r="B2796">
        <v>17.671207580000001</v>
      </c>
      <c r="C2796">
        <v>50.765083410000003</v>
      </c>
      <c r="D2796" s="1">
        <v>43267.425254629627</v>
      </c>
      <c r="E2796">
        <v>7</v>
      </c>
    </row>
    <row r="2797" spans="1:5">
      <c r="A2797" t="s">
        <v>61</v>
      </c>
      <c r="B2797">
        <v>17.680989870000001</v>
      </c>
      <c r="C2797">
        <v>50.760005579999998</v>
      </c>
      <c r="D2797" s="1">
        <v>43267.426053240742</v>
      </c>
      <c r="E2797">
        <v>7</v>
      </c>
    </row>
    <row r="2798" spans="1:5">
      <c r="A2798" t="s">
        <v>61</v>
      </c>
      <c r="B2798">
        <v>17.68170022</v>
      </c>
      <c r="C2798">
        <v>50.759606699999999</v>
      </c>
      <c r="D2798" s="1">
        <v>43267.426111111112</v>
      </c>
      <c r="E2798">
        <v>7</v>
      </c>
    </row>
    <row r="2799" spans="1:5">
      <c r="A2799" t="s">
        <v>61</v>
      </c>
      <c r="B2799">
        <v>17.682334959999999</v>
      </c>
      <c r="C2799">
        <v>50.7591903</v>
      </c>
      <c r="D2799" s="1">
        <v>43267.426180555558</v>
      </c>
      <c r="E2799">
        <v>7</v>
      </c>
    </row>
    <row r="2800" spans="1:5">
      <c r="A2800" t="s">
        <v>61</v>
      </c>
      <c r="B2800">
        <v>17.68304796</v>
      </c>
      <c r="C2800">
        <v>50.75889463</v>
      </c>
      <c r="D2800" s="1">
        <v>43267.426238425927</v>
      </c>
      <c r="E2800">
        <v>7</v>
      </c>
    </row>
    <row r="2801" spans="1:5">
      <c r="A2801" t="s">
        <v>61</v>
      </c>
      <c r="B2801">
        <v>17.687639059999999</v>
      </c>
      <c r="C2801">
        <v>50.756507399999997</v>
      </c>
      <c r="D2801" s="1">
        <v>43267.426516203705</v>
      </c>
      <c r="E2801">
        <v>7</v>
      </c>
    </row>
    <row r="2802" spans="1:5">
      <c r="A2802" t="s">
        <v>61</v>
      </c>
      <c r="B2802">
        <v>17.713415850000001</v>
      </c>
      <c r="C2802">
        <v>50.743041849999997</v>
      </c>
      <c r="D2802" s="1">
        <v>43267.427743055552</v>
      </c>
      <c r="E2802">
        <v>7</v>
      </c>
    </row>
    <row r="2803" spans="1:5">
      <c r="A2803" t="s">
        <v>61</v>
      </c>
      <c r="B2803">
        <v>17.713648070000001</v>
      </c>
      <c r="C2803">
        <v>50.742732869999998</v>
      </c>
      <c r="D2803" s="1">
        <v>43267.427789351852</v>
      </c>
      <c r="E2803">
        <v>7</v>
      </c>
    </row>
    <row r="2804" spans="1:5">
      <c r="A2804" t="s">
        <v>61</v>
      </c>
      <c r="B2804">
        <v>17.731123499999999</v>
      </c>
      <c r="C2804">
        <v>50.733438990000003</v>
      </c>
      <c r="D2804" s="1">
        <v>43267.428587962961</v>
      </c>
      <c r="E2804">
        <v>7</v>
      </c>
    </row>
    <row r="2805" spans="1:5">
      <c r="A2805" t="s">
        <v>61</v>
      </c>
      <c r="B2805">
        <v>17.751173659999999</v>
      </c>
      <c r="C2805">
        <v>50.724621749999997</v>
      </c>
      <c r="D2805" s="1">
        <v>43267.429432870369</v>
      </c>
      <c r="E2805">
        <v>7</v>
      </c>
    </row>
    <row r="2806" spans="1:5">
      <c r="A2806" t="s">
        <v>61</v>
      </c>
      <c r="B2806">
        <v>17.752021509999999</v>
      </c>
      <c r="C2806">
        <v>50.724550020000002</v>
      </c>
      <c r="D2806" s="1">
        <v>43267.429490740738</v>
      </c>
      <c r="E2806">
        <v>7</v>
      </c>
    </row>
    <row r="2807" spans="1:5">
      <c r="A2807" t="s">
        <v>61</v>
      </c>
      <c r="B2807">
        <v>17.754401359999999</v>
      </c>
      <c r="C2807">
        <v>50.723827389999997</v>
      </c>
      <c r="D2807" s="1">
        <v>43267.429675925923</v>
      </c>
      <c r="E2807">
        <v>7</v>
      </c>
    </row>
    <row r="2808" spans="1:5">
      <c r="A2808" t="s">
        <v>61</v>
      </c>
      <c r="B2808">
        <v>17.768735249999999</v>
      </c>
      <c r="C2808">
        <v>50.719928520000003</v>
      </c>
      <c r="D2808" s="1">
        <v>43267.430636574078</v>
      </c>
      <c r="E2808">
        <v>7</v>
      </c>
    </row>
    <row r="2809" spans="1:5">
      <c r="A2809" t="s">
        <v>61</v>
      </c>
      <c r="B2809">
        <v>17.781170639999999</v>
      </c>
      <c r="C2809">
        <v>50.706270789999998</v>
      </c>
      <c r="D2809" s="1">
        <v>43267.431527777779</v>
      </c>
      <c r="E2809">
        <v>7</v>
      </c>
    </row>
    <row r="2810" spans="1:5">
      <c r="A2810" t="s">
        <v>61</v>
      </c>
      <c r="B2810">
        <v>17.791862210000001</v>
      </c>
      <c r="C2810">
        <v>50.696213669999999</v>
      </c>
      <c r="D2810" s="1">
        <v>43267.432430555556</v>
      </c>
      <c r="E2810">
        <v>7</v>
      </c>
    </row>
    <row r="2811" spans="1:5">
      <c r="A2811" t="s">
        <v>61</v>
      </c>
      <c r="B2811">
        <v>17.792099749999998</v>
      </c>
      <c r="C2811">
        <v>50.695890560000002</v>
      </c>
      <c r="D2811" s="1">
        <v>43267.43246527778</v>
      </c>
      <c r="E2811">
        <v>7</v>
      </c>
    </row>
    <row r="2812" spans="1:5">
      <c r="A2812" t="s">
        <v>61</v>
      </c>
      <c r="B2812">
        <v>17.796627950000001</v>
      </c>
      <c r="C2812">
        <v>50.69131067</v>
      </c>
      <c r="D2812" s="1">
        <v>43267.433194444442</v>
      </c>
      <c r="E2812">
        <v>7</v>
      </c>
    </row>
    <row r="2813" spans="1:5">
      <c r="A2813" t="s">
        <v>61</v>
      </c>
      <c r="B2813">
        <v>17.80996017</v>
      </c>
      <c r="C2813">
        <v>50.688331589999997</v>
      </c>
      <c r="D2813" s="1">
        <v>43267.434027777781</v>
      </c>
      <c r="E2813">
        <v>7</v>
      </c>
    </row>
    <row r="2814" spans="1:5">
      <c r="A2814" t="s">
        <v>61</v>
      </c>
      <c r="B2814">
        <v>17.81049655</v>
      </c>
      <c r="C2814">
        <v>50.68825013</v>
      </c>
      <c r="D2814" s="1">
        <v>43267.43409722222</v>
      </c>
      <c r="E2814">
        <v>7</v>
      </c>
    </row>
    <row r="2815" spans="1:5">
      <c r="A2815" t="s">
        <v>61</v>
      </c>
      <c r="B2815">
        <v>17.810955190000001</v>
      </c>
      <c r="C2815">
        <v>50.688294249999998</v>
      </c>
      <c r="D2815" s="1">
        <v>43267.434155092589</v>
      </c>
      <c r="E2815">
        <v>7</v>
      </c>
    </row>
    <row r="2816" spans="1:5">
      <c r="A2816" t="s">
        <v>61</v>
      </c>
      <c r="B2816">
        <v>17.81150581</v>
      </c>
      <c r="C2816">
        <v>50.688240989999997</v>
      </c>
      <c r="D2816" s="1">
        <v>43267.434212962966</v>
      </c>
      <c r="E2816">
        <v>7</v>
      </c>
    </row>
    <row r="2817" spans="1:5">
      <c r="A2817" t="s">
        <v>61</v>
      </c>
      <c r="B2817">
        <v>17.812902900000001</v>
      </c>
      <c r="C2817">
        <v>50.688071119999996</v>
      </c>
      <c r="D2817" s="1">
        <v>43267.434270833335</v>
      </c>
      <c r="E2817">
        <v>7</v>
      </c>
    </row>
    <row r="2818" spans="1:5">
      <c r="A2818" t="s">
        <v>61</v>
      </c>
      <c r="B2818">
        <v>17.813894130000001</v>
      </c>
      <c r="C2818">
        <v>50.687988199999999</v>
      </c>
      <c r="D2818" s="1">
        <v>43267.434317129628</v>
      </c>
      <c r="E2818">
        <v>7</v>
      </c>
    </row>
    <row r="2819" spans="1:5">
      <c r="A2819" t="s">
        <v>61</v>
      </c>
      <c r="B2819">
        <v>17.81563332</v>
      </c>
      <c r="C2819">
        <v>50.68786309</v>
      </c>
      <c r="D2819" s="1">
        <v>43267.434374999997</v>
      </c>
      <c r="E2819">
        <v>7</v>
      </c>
    </row>
    <row r="2820" spans="1:5">
      <c r="A2820" t="s">
        <v>61</v>
      </c>
      <c r="B2820">
        <v>17.81672374</v>
      </c>
      <c r="C2820">
        <v>50.687803289999998</v>
      </c>
      <c r="D2820" s="1">
        <v>43267.43440972222</v>
      </c>
      <c r="E2820">
        <v>7</v>
      </c>
    </row>
    <row r="2821" spans="1:5">
      <c r="A2821" t="s">
        <v>61</v>
      </c>
      <c r="B2821">
        <v>17.8445237</v>
      </c>
      <c r="C2821">
        <v>50.689689960000003</v>
      </c>
      <c r="D2821" s="1">
        <v>43267.435231481482</v>
      </c>
      <c r="E2821">
        <v>7</v>
      </c>
    </row>
    <row r="2822" spans="1:5">
      <c r="A2822" t="s">
        <v>61</v>
      </c>
      <c r="B2822">
        <v>17.846595740000001</v>
      </c>
      <c r="C2822">
        <v>50.689887050000003</v>
      </c>
      <c r="D2822" s="1">
        <v>43267.435289351852</v>
      </c>
      <c r="E2822">
        <v>7</v>
      </c>
    </row>
    <row r="2823" spans="1:5">
      <c r="A2823" t="s">
        <v>61</v>
      </c>
      <c r="B2823">
        <v>17.877869929999999</v>
      </c>
      <c r="C2823">
        <v>50.695904710000001</v>
      </c>
      <c r="D2823" s="1">
        <v>43267.436550925922</v>
      </c>
      <c r="E2823">
        <v>7</v>
      </c>
    </row>
    <row r="2824" spans="1:5">
      <c r="A2824" t="s">
        <v>61</v>
      </c>
      <c r="B2824">
        <v>17.878532759999999</v>
      </c>
      <c r="C2824">
        <v>50.696169220000002</v>
      </c>
      <c r="D2824" s="1">
        <v>43267.436620370368</v>
      </c>
      <c r="E2824">
        <v>7</v>
      </c>
    </row>
    <row r="2825" spans="1:5">
      <c r="A2825" t="s">
        <v>61</v>
      </c>
      <c r="B2825">
        <v>17.87911145</v>
      </c>
      <c r="C2825">
        <v>50.696228210000001</v>
      </c>
      <c r="D2825" s="1">
        <v>43267.436666666668</v>
      </c>
      <c r="E2825">
        <v>7</v>
      </c>
    </row>
    <row r="2826" spans="1:5">
      <c r="A2826" t="s">
        <v>61</v>
      </c>
      <c r="B2826">
        <v>17.89679537</v>
      </c>
      <c r="C2826">
        <v>50.701025989999998</v>
      </c>
      <c r="D2826" s="1">
        <v>43267.437384259261</v>
      </c>
      <c r="E2826">
        <v>7</v>
      </c>
    </row>
    <row r="2827" spans="1:5">
      <c r="A2827" t="s">
        <v>61</v>
      </c>
      <c r="B2827">
        <v>17.897686310000001</v>
      </c>
      <c r="C2827">
        <v>50.701323549999998</v>
      </c>
      <c r="D2827" s="1">
        <v>43267.437418981484</v>
      </c>
      <c r="E2827">
        <v>7</v>
      </c>
    </row>
    <row r="2828" spans="1:5">
      <c r="A2828" t="s">
        <v>61</v>
      </c>
      <c r="B2828">
        <v>17.89861114</v>
      </c>
      <c r="C2828">
        <v>50.701579690000003</v>
      </c>
      <c r="D2828" s="1">
        <v>43267.4374537037</v>
      </c>
      <c r="E2828">
        <v>7</v>
      </c>
    </row>
    <row r="2829" spans="1:5">
      <c r="A2829" t="s">
        <v>61</v>
      </c>
      <c r="B2829">
        <v>17.89966321</v>
      </c>
      <c r="C2829">
        <v>50.701787410000001</v>
      </c>
      <c r="D2829" s="1">
        <v>43267.437488425923</v>
      </c>
      <c r="E2829">
        <v>7</v>
      </c>
    </row>
    <row r="2830" spans="1:5">
      <c r="A2830" t="s">
        <v>61</v>
      </c>
      <c r="B2830">
        <v>17.918790090000002</v>
      </c>
      <c r="C2830">
        <v>50.704605000000001</v>
      </c>
      <c r="D2830" s="1">
        <v>43267.43822916667</v>
      </c>
      <c r="E2830">
        <v>7</v>
      </c>
    </row>
    <row r="2831" spans="1:5">
      <c r="A2831" t="s">
        <v>61</v>
      </c>
      <c r="B2831">
        <v>17.92004635</v>
      </c>
      <c r="C2831">
        <v>50.704718649999997</v>
      </c>
      <c r="D2831" s="1">
        <v>43267.438275462962</v>
      </c>
      <c r="E2831">
        <v>7</v>
      </c>
    </row>
    <row r="2832" spans="1:5">
      <c r="A2832" t="s">
        <v>61</v>
      </c>
      <c r="B2832">
        <v>17.921153839999999</v>
      </c>
      <c r="C2832">
        <v>50.704757170000001</v>
      </c>
      <c r="D2832" s="1">
        <v>43267.438310185185</v>
      </c>
      <c r="E2832">
        <v>7</v>
      </c>
    </row>
    <row r="2833" spans="1:5">
      <c r="A2833" t="s">
        <v>61</v>
      </c>
      <c r="B2833">
        <v>17.933813099999998</v>
      </c>
      <c r="C2833">
        <v>50.704410840000001</v>
      </c>
      <c r="D2833" s="1">
        <v>43267.439085648148</v>
      </c>
      <c r="E2833">
        <v>7</v>
      </c>
    </row>
    <row r="2834" spans="1:5">
      <c r="A2834" t="s">
        <v>61</v>
      </c>
      <c r="B2834">
        <v>17.934340469999999</v>
      </c>
      <c r="C2834">
        <v>50.704412679999997</v>
      </c>
      <c r="D2834" s="1">
        <v>43267.439259259256</v>
      </c>
      <c r="E2834">
        <v>7</v>
      </c>
    </row>
    <row r="2835" spans="1:5">
      <c r="A2835" t="s">
        <v>61</v>
      </c>
      <c r="B2835">
        <v>17.93371878</v>
      </c>
      <c r="C2835">
        <v>50.704229460000001</v>
      </c>
      <c r="D2835" s="1">
        <v>43267.439305555556</v>
      </c>
      <c r="E2835">
        <v>7</v>
      </c>
    </row>
    <row r="2836" spans="1:5">
      <c r="A2836" t="s">
        <v>61</v>
      </c>
      <c r="B2836">
        <v>17.946249089999998</v>
      </c>
      <c r="C2836">
        <v>50.701424350000003</v>
      </c>
      <c r="D2836" s="1">
        <v>43267.440127314818</v>
      </c>
      <c r="E2836">
        <v>7</v>
      </c>
    </row>
    <row r="2837" spans="1:5">
      <c r="A2837" t="s">
        <v>61</v>
      </c>
      <c r="B2837">
        <v>17.947547019999998</v>
      </c>
      <c r="C2837">
        <v>50.700721379999997</v>
      </c>
      <c r="D2837" s="1">
        <v>43267.440185185187</v>
      </c>
      <c r="E2837">
        <v>7</v>
      </c>
    </row>
    <row r="2838" spans="1:5">
      <c r="A2838" t="s">
        <v>61</v>
      </c>
      <c r="B2838">
        <v>17.948950310000001</v>
      </c>
      <c r="C2838">
        <v>50.700295500000003</v>
      </c>
      <c r="D2838" s="1">
        <v>43267.440243055556</v>
      </c>
      <c r="E2838">
        <v>7</v>
      </c>
    </row>
    <row r="2839" spans="1:5">
      <c r="A2839" t="s">
        <v>61</v>
      </c>
      <c r="B2839">
        <v>17.950097840000002</v>
      </c>
      <c r="C2839">
        <v>50.699987180000001</v>
      </c>
      <c r="D2839" s="1">
        <v>43267.440289351849</v>
      </c>
      <c r="E2839">
        <v>7</v>
      </c>
    </row>
    <row r="2840" spans="1:5">
      <c r="A2840" t="s">
        <v>61</v>
      </c>
      <c r="B2840">
        <v>17.95745616</v>
      </c>
      <c r="C2840">
        <v>50.697234289999997</v>
      </c>
      <c r="D2840" s="1">
        <v>43267.441030092596</v>
      </c>
      <c r="E2840">
        <v>7</v>
      </c>
    </row>
    <row r="2841" spans="1:5">
      <c r="A2841" t="s">
        <v>61</v>
      </c>
      <c r="B2841">
        <v>17.967372040000001</v>
      </c>
      <c r="C2841">
        <v>50.692377360000002</v>
      </c>
      <c r="D2841" s="1">
        <v>43267.441874999997</v>
      </c>
      <c r="E2841">
        <v>7</v>
      </c>
    </row>
    <row r="2842" spans="1:5">
      <c r="A2842" t="s">
        <v>61</v>
      </c>
      <c r="B2842">
        <v>17.968338079999999</v>
      </c>
      <c r="C2842">
        <v>50.692271689999998</v>
      </c>
      <c r="D2842" s="1">
        <v>43267.441921296297</v>
      </c>
      <c r="E2842">
        <v>7</v>
      </c>
    </row>
    <row r="2843" spans="1:5">
      <c r="A2843" t="s">
        <v>61</v>
      </c>
      <c r="B2843">
        <v>17.986266740000001</v>
      </c>
      <c r="C2843">
        <v>50.686438959999997</v>
      </c>
      <c r="D2843" s="1">
        <v>43267.442673611113</v>
      </c>
      <c r="E2843">
        <v>7</v>
      </c>
    </row>
    <row r="2844" spans="1:5">
      <c r="A2844" t="s">
        <v>61</v>
      </c>
      <c r="B2844">
        <v>17.994042140000001</v>
      </c>
      <c r="C2844">
        <v>50.676373720000001</v>
      </c>
      <c r="D2844" s="1">
        <v>43267.443449074075</v>
      </c>
      <c r="E2844">
        <v>7</v>
      </c>
    </row>
    <row r="2845" spans="1:5">
      <c r="A2845" t="s">
        <v>61</v>
      </c>
      <c r="B2845">
        <v>17.99587124</v>
      </c>
      <c r="C2845">
        <v>50.648314990000003</v>
      </c>
      <c r="D2845" s="1">
        <v>43267.444837962961</v>
      </c>
      <c r="E2845">
        <v>7</v>
      </c>
    </row>
    <row r="2846" spans="1:5">
      <c r="A2846" t="s">
        <v>61</v>
      </c>
      <c r="B2846">
        <v>17.996093299999998</v>
      </c>
      <c r="C2846">
        <v>50.64718886</v>
      </c>
      <c r="D2846" s="1">
        <v>43267.444895833331</v>
      </c>
      <c r="E2846">
        <v>7</v>
      </c>
    </row>
    <row r="2847" spans="1:5">
      <c r="A2847" t="s">
        <v>61</v>
      </c>
      <c r="B2847">
        <v>17.99689124</v>
      </c>
      <c r="C2847">
        <v>50.640237859999999</v>
      </c>
      <c r="D2847" s="1">
        <v>43267.445625</v>
      </c>
      <c r="E2847">
        <v>7</v>
      </c>
    </row>
    <row r="2848" spans="1:5">
      <c r="A2848" t="s">
        <v>61</v>
      </c>
      <c r="B2848">
        <v>17.997758260000001</v>
      </c>
      <c r="C2848">
        <v>50.639785920000001</v>
      </c>
      <c r="D2848" s="1">
        <v>43267.44568287037</v>
      </c>
      <c r="E2848">
        <v>7</v>
      </c>
    </row>
    <row r="2849" spans="1:5">
      <c r="A2849" t="s">
        <v>61</v>
      </c>
      <c r="B2849">
        <v>17.99860005</v>
      </c>
      <c r="C2849">
        <v>50.639320759999997</v>
      </c>
      <c r="D2849" s="1">
        <v>43267.445729166669</v>
      </c>
      <c r="E2849">
        <v>7</v>
      </c>
    </row>
    <row r="2850" spans="1:5">
      <c r="A2850" t="s">
        <v>61</v>
      </c>
      <c r="B2850">
        <v>18.019648549999999</v>
      </c>
      <c r="C2850">
        <v>50.632471840000001</v>
      </c>
      <c r="D2850" s="1">
        <v>43267.446655092594</v>
      </c>
      <c r="E2850">
        <v>7</v>
      </c>
    </row>
    <row r="2851" spans="1:5">
      <c r="A2851" t="s">
        <v>61</v>
      </c>
      <c r="B2851">
        <v>18.02098277</v>
      </c>
      <c r="C2851">
        <v>50.632041450000003</v>
      </c>
      <c r="D2851" s="1">
        <v>43267.446712962963</v>
      </c>
      <c r="E2851">
        <v>7</v>
      </c>
    </row>
    <row r="2852" spans="1:5">
      <c r="A2852" t="s">
        <v>61</v>
      </c>
      <c r="B2852">
        <v>18.026082469999999</v>
      </c>
      <c r="C2852">
        <v>50.631121739999998</v>
      </c>
      <c r="D2852" s="1">
        <v>43267.446909722225</v>
      </c>
      <c r="E2852">
        <v>7</v>
      </c>
    </row>
    <row r="2853" spans="1:5">
      <c r="A2853" t="s">
        <v>61</v>
      </c>
      <c r="B2853">
        <v>18.02968388</v>
      </c>
      <c r="C2853">
        <v>50.629938950000003</v>
      </c>
      <c r="D2853" s="1">
        <v>43267.447060185186</v>
      </c>
      <c r="E2853">
        <v>7</v>
      </c>
    </row>
    <row r="2854" spans="1:5">
      <c r="A2854" t="s">
        <v>61</v>
      </c>
      <c r="B2854">
        <v>18.030402479999999</v>
      </c>
      <c r="C2854">
        <v>50.62966007</v>
      </c>
      <c r="D2854" s="1">
        <v>43267.447118055556</v>
      </c>
      <c r="E2854">
        <v>7</v>
      </c>
    </row>
    <row r="2855" spans="1:5">
      <c r="A2855" t="s">
        <v>61</v>
      </c>
      <c r="B2855">
        <v>18.033946709999999</v>
      </c>
      <c r="C2855">
        <v>50.629052360000003</v>
      </c>
      <c r="D2855" s="1">
        <v>43267.447268518517</v>
      </c>
      <c r="E2855">
        <v>7</v>
      </c>
    </row>
    <row r="2856" spans="1:5">
      <c r="A2856" t="s">
        <v>61</v>
      </c>
      <c r="B2856">
        <v>18.037613260000001</v>
      </c>
      <c r="C2856">
        <v>50.627706750000002</v>
      </c>
      <c r="D2856" s="1">
        <v>43267.44740740741</v>
      </c>
      <c r="E2856">
        <v>7</v>
      </c>
    </row>
    <row r="2857" spans="1:5">
      <c r="A2857" t="s">
        <v>61</v>
      </c>
      <c r="B2857">
        <v>18.038987899999999</v>
      </c>
      <c r="C2857">
        <v>50.627230169999997</v>
      </c>
      <c r="D2857" s="1">
        <v>43267.447465277779</v>
      </c>
      <c r="E2857">
        <v>7</v>
      </c>
    </row>
    <row r="2858" spans="1:5">
      <c r="A2858" t="s">
        <v>61</v>
      </c>
      <c r="B2858">
        <v>18.041630290000001</v>
      </c>
      <c r="C2858">
        <v>50.62622889</v>
      </c>
      <c r="D2858" s="1">
        <v>43267.447569444441</v>
      </c>
      <c r="E2858">
        <v>7</v>
      </c>
    </row>
    <row r="2859" spans="1:5">
      <c r="A2859" t="s">
        <v>61</v>
      </c>
      <c r="B2859">
        <v>18.065752280000002</v>
      </c>
      <c r="C2859">
        <v>50.615079360000003</v>
      </c>
      <c r="D2859" s="1">
        <v>43267.448518518519</v>
      </c>
      <c r="E2859">
        <v>7</v>
      </c>
    </row>
    <row r="2860" spans="1:5">
      <c r="A2860" t="s">
        <v>61</v>
      </c>
      <c r="B2860">
        <v>18.074213390000001</v>
      </c>
      <c r="C2860">
        <v>50.605437510000002</v>
      </c>
      <c r="D2860" s="1">
        <v>43267.44935185185</v>
      </c>
      <c r="E2860">
        <v>7</v>
      </c>
    </row>
    <row r="2861" spans="1:5">
      <c r="A2861" t="s">
        <v>61</v>
      </c>
      <c r="B2861">
        <v>18.111866289999998</v>
      </c>
      <c r="C2861">
        <v>50.581801370000001</v>
      </c>
      <c r="D2861" s="1">
        <v>43267.45171296296</v>
      </c>
      <c r="E2861">
        <v>7</v>
      </c>
    </row>
    <row r="2862" spans="1:5">
      <c r="A2862" t="s">
        <v>61</v>
      </c>
      <c r="B2862">
        <v>18.112341860000001</v>
      </c>
      <c r="C2862">
        <v>50.581516639999997</v>
      </c>
      <c r="D2862" s="1">
        <v>43267.451747685183</v>
      </c>
      <c r="E2862">
        <v>7</v>
      </c>
    </row>
    <row r="2863" spans="1:5">
      <c r="A2863" t="s">
        <v>61</v>
      </c>
      <c r="B2863">
        <v>18.123262350000001</v>
      </c>
      <c r="C2863">
        <v>50.578746870000003</v>
      </c>
      <c r="D2863" s="1">
        <v>43267.452499999999</v>
      </c>
      <c r="E2863">
        <v>7</v>
      </c>
    </row>
    <row r="2864" spans="1:5">
      <c r="A2864" t="s">
        <v>61</v>
      </c>
      <c r="B2864">
        <v>18.14207721</v>
      </c>
      <c r="C2864">
        <v>50.574514559999997</v>
      </c>
      <c r="D2864" s="1">
        <v>43267.453333333331</v>
      </c>
      <c r="E2864">
        <v>7</v>
      </c>
    </row>
    <row r="2865" spans="1:5">
      <c r="A2865" t="s">
        <v>61</v>
      </c>
      <c r="B2865">
        <v>18.145864419999999</v>
      </c>
      <c r="C2865">
        <v>50.573544570000003</v>
      </c>
      <c r="D2865" s="1">
        <v>43267.453483796293</v>
      </c>
      <c r="E2865">
        <v>7</v>
      </c>
    </row>
    <row r="2866" spans="1:5">
      <c r="A2866" t="s">
        <v>61</v>
      </c>
      <c r="B2866">
        <v>18.147353639999999</v>
      </c>
      <c r="C2866">
        <v>50.573148979999999</v>
      </c>
      <c r="D2866" s="1">
        <v>43267.453541666669</v>
      </c>
      <c r="E2866">
        <v>7</v>
      </c>
    </row>
    <row r="2867" spans="1:5">
      <c r="A2867" t="s">
        <v>61</v>
      </c>
      <c r="B2867">
        <v>18.156272399999999</v>
      </c>
      <c r="C2867">
        <v>50.570777409999998</v>
      </c>
      <c r="D2867" s="1">
        <v>43267.454282407409</v>
      </c>
      <c r="E2867">
        <v>7</v>
      </c>
    </row>
    <row r="2868" spans="1:5">
      <c r="A2868" t="s">
        <v>61</v>
      </c>
      <c r="B2868">
        <v>18.15729666</v>
      </c>
      <c r="C2868">
        <v>50.57051293</v>
      </c>
      <c r="D2868" s="1">
        <v>43267.454340277778</v>
      </c>
      <c r="E2868">
        <v>7</v>
      </c>
    </row>
    <row r="2869" spans="1:5">
      <c r="A2869" t="s">
        <v>61</v>
      </c>
      <c r="B2869">
        <v>18.174419610000001</v>
      </c>
      <c r="C2869">
        <v>50.563357979999999</v>
      </c>
      <c r="D2869" s="1">
        <v>43267.455127314817</v>
      </c>
      <c r="E2869">
        <v>7</v>
      </c>
    </row>
    <row r="2870" spans="1:5">
      <c r="A2870" t="s">
        <v>61</v>
      </c>
      <c r="B2870">
        <v>18.175764189999999</v>
      </c>
      <c r="C2870">
        <v>50.562864070000003</v>
      </c>
      <c r="D2870" s="1">
        <v>43267.455185185187</v>
      </c>
      <c r="E2870">
        <v>7</v>
      </c>
    </row>
    <row r="2871" spans="1:5">
      <c r="A2871" t="s">
        <v>61</v>
      </c>
      <c r="B2871">
        <v>18.180092210000002</v>
      </c>
      <c r="C2871">
        <v>50.561948839999999</v>
      </c>
      <c r="D2871" s="1">
        <v>43267.455312500002</v>
      </c>
      <c r="E2871">
        <v>7</v>
      </c>
    </row>
    <row r="2872" spans="1:5">
      <c r="A2872" t="s">
        <v>61</v>
      </c>
      <c r="B2872">
        <v>18.163636199999999</v>
      </c>
      <c r="C2872">
        <v>50.567132000000001</v>
      </c>
      <c r="D2872" s="1">
        <v>43267.456724537034</v>
      </c>
      <c r="E2872">
        <v>7</v>
      </c>
    </row>
    <row r="2873" spans="1:5">
      <c r="A2873" t="s">
        <v>61</v>
      </c>
      <c r="B2873">
        <v>18.218428450000001</v>
      </c>
      <c r="C2873">
        <v>50.554335129999998</v>
      </c>
      <c r="D2873" s="1">
        <v>43267.456828703704</v>
      </c>
      <c r="E2873">
        <v>7</v>
      </c>
    </row>
    <row r="2874" spans="1:5">
      <c r="A2874" t="s">
        <v>61</v>
      </c>
      <c r="B2874">
        <v>18.22078879</v>
      </c>
      <c r="C2874">
        <v>50.553377189999999</v>
      </c>
      <c r="D2874" s="1">
        <v>43267.457013888888</v>
      </c>
      <c r="E2874">
        <v>7</v>
      </c>
    </row>
    <row r="2875" spans="1:5">
      <c r="A2875" t="s">
        <v>61</v>
      </c>
      <c r="B2875">
        <v>18.301676359999998</v>
      </c>
      <c r="C2875">
        <v>50.509645800000001</v>
      </c>
      <c r="D2875" s="1">
        <v>43267.465694444443</v>
      </c>
      <c r="E2875">
        <v>7</v>
      </c>
    </row>
    <row r="2876" spans="1:5">
      <c r="A2876" t="s">
        <v>61</v>
      </c>
      <c r="B2876">
        <v>18.305492180000002</v>
      </c>
      <c r="C2876">
        <v>50.509163549999997</v>
      </c>
      <c r="D2876" s="1">
        <v>43267.467210648145</v>
      </c>
      <c r="E2876">
        <v>7</v>
      </c>
    </row>
    <row r="2877" spans="1:5">
      <c r="A2877" t="s">
        <v>61</v>
      </c>
      <c r="B2877">
        <v>18.323253220000002</v>
      </c>
      <c r="C2877">
        <v>50.505091759999999</v>
      </c>
      <c r="D2877" s="1">
        <v>43267.468564814815</v>
      </c>
      <c r="E2877">
        <v>7</v>
      </c>
    </row>
    <row r="2878" spans="1:5">
      <c r="A2878" t="s">
        <v>61</v>
      </c>
      <c r="B2878">
        <v>18.324065109999999</v>
      </c>
      <c r="C2878">
        <v>50.505004649999997</v>
      </c>
      <c r="D2878" s="1">
        <v>43267.468611111108</v>
      </c>
      <c r="E2878">
        <v>7</v>
      </c>
    </row>
    <row r="2879" spans="1:5">
      <c r="A2879" t="s">
        <v>61</v>
      </c>
      <c r="B2879">
        <v>18.337539100000001</v>
      </c>
      <c r="C2879">
        <v>50.501295990000003</v>
      </c>
      <c r="D2879" s="1">
        <v>43267.469490740739</v>
      </c>
      <c r="E2879">
        <v>7</v>
      </c>
    </row>
    <row r="2880" spans="1:5">
      <c r="A2880" t="s">
        <v>61</v>
      </c>
      <c r="B2880">
        <v>18.340083570000001</v>
      </c>
      <c r="C2880">
        <v>50.472015949999999</v>
      </c>
      <c r="D2880" s="1">
        <v>43267.470763888887</v>
      </c>
      <c r="E2880">
        <v>7</v>
      </c>
    </row>
    <row r="2881" spans="1:5">
      <c r="A2881" t="s">
        <v>61</v>
      </c>
      <c r="B2881">
        <v>18.340285949999998</v>
      </c>
      <c r="C2881">
        <v>50.471165409999998</v>
      </c>
      <c r="D2881" s="1">
        <v>43267.47079861111</v>
      </c>
      <c r="E2881">
        <v>7</v>
      </c>
    </row>
    <row r="2882" spans="1:5">
      <c r="A2882" t="s">
        <v>61</v>
      </c>
      <c r="B2882">
        <v>18.346899189999998</v>
      </c>
      <c r="C2882">
        <v>50.453704430000002</v>
      </c>
      <c r="D2882" s="1">
        <v>43267.471701388888</v>
      </c>
      <c r="E2882">
        <v>7</v>
      </c>
    </row>
    <row r="2883" spans="1:5">
      <c r="A2883" t="s">
        <v>61</v>
      </c>
      <c r="B2883">
        <v>18.34685224</v>
      </c>
      <c r="C2883">
        <v>50.452995459999997</v>
      </c>
      <c r="D2883" s="1">
        <v>43267.471747685187</v>
      </c>
      <c r="E2883">
        <v>7</v>
      </c>
    </row>
    <row r="2884" spans="1:5">
      <c r="A2884" t="s">
        <v>61</v>
      </c>
      <c r="B2884">
        <v>18.348303609999999</v>
      </c>
      <c r="C2884">
        <v>50.446225800000001</v>
      </c>
      <c r="D2884" s="1">
        <v>43267.472511574073</v>
      </c>
      <c r="E2884">
        <v>7</v>
      </c>
    </row>
    <row r="2885" spans="1:5">
      <c r="A2885" t="s">
        <v>61</v>
      </c>
      <c r="B2885">
        <v>18.380278610000001</v>
      </c>
      <c r="C2885">
        <v>50.428641550000002</v>
      </c>
      <c r="D2885" s="1">
        <v>43267.47384259259</v>
      </c>
      <c r="E2885">
        <v>7</v>
      </c>
    </row>
    <row r="2886" spans="1:5">
      <c r="A2886" t="s">
        <v>61</v>
      </c>
      <c r="B2886">
        <v>18.381696600000001</v>
      </c>
      <c r="C2886">
        <v>50.428123569999997</v>
      </c>
      <c r="D2886" s="1">
        <v>43267.473877314813</v>
      </c>
      <c r="E2886">
        <v>7</v>
      </c>
    </row>
    <row r="2887" spans="1:5">
      <c r="A2887" t="s">
        <v>61</v>
      </c>
      <c r="B2887">
        <v>18.408103069999999</v>
      </c>
      <c r="C2887">
        <v>50.413177849999997</v>
      </c>
      <c r="D2887" s="1">
        <v>43267.474687499998</v>
      </c>
      <c r="E2887">
        <v>7</v>
      </c>
    </row>
    <row r="2888" spans="1:5">
      <c r="A2888" t="s">
        <v>61</v>
      </c>
      <c r="B2888">
        <v>18.433146870000002</v>
      </c>
      <c r="C2888">
        <v>50.398310690000002</v>
      </c>
      <c r="D2888" s="1">
        <v>43267.475451388891</v>
      </c>
      <c r="E2888">
        <v>7</v>
      </c>
    </row>
    <row r="2889" spans="1:5">
      <c r="A2889" t="s">
        <v>61</v>
      </c>
      <c r="B2889">
        <v>18.456190159999998</v>
      </c>
      <c r="C2889">
        <v>50.387756899999999</v>
      </c>
      <c r="D2889" s="1">
        <v>43267.476689814815</v>
      </c>
      <c r="E2889">
        <v>7</v>
      </c>
    </row>
    <row r="2890" spans="1:5">
      <c r="A2890" t="s">
        <v>61</v>
      </c>
      <c r="B2890">
        <v>18.461961120000002</v>
      </c>
      <c r="C2890">
        <v>50.382948020000001</v>
      </c>
      <c r="D2890" s="1">
        <v>43267.477569444447</v>
      </c>
      <c r="E2890">
        <v>7</v>
      </c>
    </row>
    <row r="2891" spans="1:5">
      <c r="A2891" t="s">
        <v>61</v>
      </c>
      <c r="B2891">
        <v>18.467860290000001</v>
      </c>
      <c r="C2891">
        <v>50.380486060000003</v>
      </c>
      <c r="D2891" s="1">
        <v>43267.478437500002</v>
      </c>
      <c r="E2891">
        <v>7</v>
      </c>
    </row>
    <row r="2892" spans="1:5">
      <c r="A2892" t="s">
        <v>61</v>
      </c>
      <c r="B2892">
        <v>18.471234290000002</v>
      </c>
      <c r="C2892">
        <v>50.378819129999997</v>
      </c>
      <c r="D2892" s="1">
        <v>43267.479768518519</v>
      </c>
      <c r="E2892">
        <v>7</v>
      </c>
    </row>
    <row r="2893" spans="1:5">
      <c r="A2893" t="s">
        <v>61</v>
      </c>
      <c r="B2893">
        <v>18.47217406</v>
      </c>
      <c r="C2893">
        <v>50.378198300000001</v>
      </c>
      <c r="D2893" s="1">
        <v>43267.481157407405</v>
      </c>
      <c r="E2893">
        <v>7</v>
      </c>
    </row>
    <row r="2894" spans="1:5">
      <c r="A2894" t="s">
        <v>61</v>
      </c>
      <c r="B2894">
        <v>18.476292099999998</v>
      </c>
      <c r="C2894">
        <v>50.376663239999999</v>
      </c>
      <c r="D2894" s="1">
        <v>43267.482557870368</v>
      </c>
      <c r="E2894">
        <v>7</v>
      </c>
    </row>
    <row r="2895" spans="1:5">
      <c r="A2895" t="s">
        <v>61</v>
      </c>
      <c r="B2895">
        <v>18.4814112</v>
      </c>
      <c r="C2895">
        <v>50.37494942</v>
      </c>
      <c r="D2895" s="1">
        <v>43267.483935185184</v>
      </c>
      <c r="E2895">
        <v>7</v>
      </c>
    </row>
    <row r="2896" spans="1:5">
      <c r="A2896" t="s">
        <v>61</v>
      </c>
      <c r="B2896">
        <v>18.484263469999998</v>
      </c>
      <c r="C2896">
        <v>50.373709730000002</v>
      </c>
      <c r="D2896" s="1">
        <v>43267.484699074077</v>
      </c>
      <c r="E2896">
        <v>7</v>
      </c>
    </row>
    <row r="2897" spans="1:5">
      <c r="A2897" t="s">
        <v>61</v>
      </c>
      <c r="B2897">
        <v>18.488046919999999</v>
      </c>
      <c r="C2897">
        <v>50.37236017</v>
      </c>
      <c r="D2897" s="1">
        <v>43267.485474537039</v>
      </c>
      <c r="E2897">
        <v>7</v>
      </c>
    </row>
    <row r="2898" spans="1:5">
      <c r="A2898" t="s">
        <v>61</v>
      </c>
      <c r="B2898">
        <v>18.494699090000001</v>
      </c>
      <c r="C2898">
        <v>50.36993562</v>
      </c>
      <c r="D2898" s="1">
        <v>43267.486180555556</v>
      </c>
      <c r="E2898">
        <v>7</v>
      </c>
    </row>
    <row r="2899" spans="1:5">
      <c r="A2899" t="s">
        <v>61</v>
      </c>
      <c r="B2899">
        <v>18.49598713</v>
      </c>
      <c r="C2899">
        <v>50.369447139999998</v>
      </c>
      <c r="D2899" s="1">
        <v>43267.486226851855</v>
      </c>
      <c r="E2899">
        <v>7</v>
      </c>
    </row>
    <row r="2900" spans="1:5">
      <c r="A2900" t="s">
        <v>61</v>
      </c>
      <c r="B2900">
        <v>18.5191585</v>
      </c>
      <c r="C2900">
        <v>50.358097909999998</v>
      </c>
      <c r="D2900" s="1">
        <v>43267.486967592595</v>
      </c>
      <c r="E2900">
        <v>7</v>
      </c>
    </row>
    <row r="2901" spans="1:5">
      <c r="A2901" t="s">
        <v>61</v>
      </c>
      <c r="B2901">
        <v>18.520380230000001</v>
      </c>
      <c r="C2901">
        <v>50.356951250000002</v>
      </c>
      <c r="D2901" s="1">
        <v>43267.487025462964</v>
      </c>
      <c r="E2901">
        <v>7</v>
      </c>
    </row>
    <row r="2902" spans="1:5">
      <c r="A2902" t="s">
        <v>61</v>
      </c>
      <c r="B2902">
        <v>18.537611290000001</v>
      </c>
      <c r="C2902">
        <v>50.347659659999998</v>
      </c>
      <c r="D2902" s="1">
        <v>43267.48777777778</v>
      </c>
      <c r="E2902">
        <v>7</v>
      </c>
    </row>
    <row r="2903" spans="1:5">
      <c r="A2903" t="s">
        <v>61</v>
      </c>
      <c r="B2903">
        <v>18.539079050000002</v>
      </c>
      <c r="C2903">
        <v>50.3479241</v>
      </c>
      <c r="D2903" s="1">
        <v>43267.487835648149</v>
      </c>
      <c r="E2903">
        <v>7</v>
      </c>
    </row>
    <row r="2904" spans="1:5">
      <c r="A2904" t="s">
        <v>61</v>
      </c>
      <c r="B2904">
        <v>18.539044239999999</v>
      </c>
      <c r="C2904">
        <v>50.347081899999999</v>
      </c>
      <c r="D2904" s="1">
        <v>43267.487881944442</v>
      </c>
      <c r="E2904">
        <v>7</v>
      </c>
    </row>
    <row r="2905" spans="1:5">
      <c r="A2905" t="s">
        <v>61</v>
      </c>
      <c r="B2905">
        <v>18.545733630000001</v>
      </c>
      <c r="C2905">
        <v>50.345502420000003</v>
      </c>
      <c r="D2905" s="1">
        <v>43267.488599537035</v>
      </c>
      <c r="E2905">
        <v>7</v>
      </c>
    </row>
    <row r="2906" spans="1:5">
      <c r="A2906" t="s">
        <v>61</v>
      </c>
      <c r="B2906">
        <v>18.545897310000001</v>
      </c>
      <c r="C2906">
        <v>50.345764959999997</v>
      </c>
      <c r="D2906" s="1">
        <v>43267.489374999997</v>
      </c>
      <c r="E2906">
        <v>7</v>
      </c>
    </row>
    <row r="2907" spans="1:5">
      <c r="A2907" t="s">
        <v>61</v>
      </c>
      <c r="B2907">
        <v>18.561901370000001</v>
      </c>
      <c r="C2907">
        <v>50.340537310000002</v>
      </c>
      <c r="D2907" s="1">
        <v>43267.490763888891</v>
      </c>
      <c r="E2907">
        <v>7</v>
      </c>
    </row>
    <row r="2908" spans="1:5">
      <c r="A2908" t="s">
        <v>61</v>
      </c>
      <c r="B2908">
        <v>18.563376000000002</v>
      </c>
      <c r="C2908">
        <v>50.340068250000002</v>
      </c>
      <c r="D2908" s="1">
        <v>43267.49082175926</v>
      </c>
      <c r="E2908">
        <v>7</v>
      </c>
    </row>
    <row r="2909" spans="1:5">
      <c r="A2909" t="s">
        <v>61</v>
      </c>
      <c r="B2909">
        <v>18.587468529999999</v>
      </c>
      <c r="C2909">
        <v>50.332448560000003</v>
      </c>
      <c r="D2909" s="1">
        <v>43267.491550925923</v>
      </c>
      <c r="E2909">
        <v>7</v>
      </c>
    </row>
    <row r="2910" spans="1:5">
      <c r="A2910" t="s">
        <v>61</v>
      </c>
      <c r="B2910">
        <v>18.58915008</v>
      </c>
      <c r="C2910">
        <v>50.331449419999998</v>
      </c>
      <c r="D2910" s="1">
        <v>43267.491608796299</v>
      </c>
      <c r="E2910">
        <v>7</v>
      </c>
    </row>
    <row r="2911" spans="1:5">
      <c r="A2911" t="s">
        <v>61</v>
      </c>
      <c r="B2911">
        <v>18.590629400000001</v>
      </c>
      <c r="C2911">
        <v>50.330818639999997</v>
      </c>
      <c r="D2911" s="1">
        <v>43267.491655092592</v>
      </c>
      <c r="E2911">
        <v>7</v>
      </c>
    </row>
    <row r="2912" spans="1:5">
      <c r="A2912" t="s">
        <v>61</v>
      </c>
      <c r="B2912">
        <v>18.604060820000001</v>
      </c>
      <c r="C2912">
        <v>50.32387387</v>
      </c>
      <c r="D2912" s="1">
        <v>43267.492222222223</v>
      </c>
      <c r="E2912">
        <v>7</v>
      </c>
    </row>
    <row r="2913" spans="1:5">
      <c r="A2913" t="s">
        <v>61</v>
      </c>
      <c r="B2913">
        <v>18.516998999999998</v>
      </c>
      <c r="C2913">
        <v>50.3615505</v>
      </c>
      <c r="D2913" s="1">
        <v>43267.493055555555</v>
      </c>
      <c r="E2913">
        <v>7</v>
      </c>
    </row>
    <row r="2914" spans="1:5">
      <c r="A2914" t="s">
        <v>61</v>
      </c>
      <c r="B2914">
        <v>18.626345369999999</v>
      </c>
      <c r="C2914">
        <v>50.313530319999998</v>
      </c>
      <c r="D2914" s="1">
        <v>43267.493125000001</v>
      </c>
      <c r="E2914">
        <v>7</v>
      </c>
    </row>
    <row r="2915" spans="1:5">
      <c r="A2915" t="s">
        <v>61</v>
      </c>
      <c r="B2915">
        <v>18.6276437</v>
      </c>
      <c r="C2915">
        <v>50.313147000000001</v>
      </c>
      <c r="D2915" s="1">
        <v>43267.493171296293</v>
      </c>
      <c r="E2915">
        <v>7</v>
      </c>
    </row>
    <row r="2916" spans="1:5">
      <c r="A2916" t="s">
        <v>61</v>
      </c>
      <c r="B2916">
        <v>18.64301429</v>
      </c>
      <c r="C2916">
        <v>50.307553939999998</v>
      </c>
      <c r="D2916" s="1">
        <v>43267.493900462963</v>
      </c>
      <c r="E2916">
        <v>7</v>
      </c>
    </row>
    <row r="2917" spans="1:5">
      <c r="A2917" t="s">
        <v>61</v>
      </c>
      <c r="B2917">
        <v>18.636287429999999</v>
      </c>
      <c r="C2917">
        <v>50.303193839999999</v>
      </c>
      <c r="D2917" s="1">
        <v>43267.494675925926</v>
      </c>
      <c r="E2917">
        <v>7</v>
      </c>
    </row>
    <row r="2918" spans="1:5">
      <c r="A2918" t="s">
        <v>61</v>
      </c>
      <c r="B2918">
        <v>18.636045630000002</v>
      </c>
      <c r="C2918">
        <v>50.302905469999999</v>
      </c>
      <c r="D2918" s="1">
        <v>43267.494756944441</v>
      </c>
      <c r="E2918">
        <v>7</v>
      </c>
    </row>
    <row r="2919" spans="1:5">
      <c r="A2919" t="s">
        <v>61</v>
      </c>
      <c r="B2919">
        <v>18.63576093</v>
      </c>
      <c r="C2919">
        <v>50.302676239999997</v>
      </c>
      <c r="D2919" s="1">
        <v>43267.494826388887</v>
      </c>
      <c r="E2919">
        <v>7</v>
      </c>
    </row>
    <row r="2920" spans="1:5">
      <c r="A2920" t="s">
        <v>61</v>
      </c>
      <c r="B2920">
        <v>18.63406324</v>
      </c>
      <c r="C2920">
        <v>50.302237419999997</v>
      </c>
      <c r="D2920" s="1">
        <v>43267.495555555557</v>
      </c>
      <c r="E2920">
        <v>7</v>
      </c>
    </row>
    <row r="2921" spans="1:5">
      <c r="A2921" t="s">
        <v>61</v>
      </c>
      <c r="B2921">
        <v>18.633196850000001</v>
      </c>
      <c r="C2921">
        <v>50.301958990000003</v>
      </c>
      <c r="D2921" s="1">
        <v>43267.495613425926</v>
      </c>
      <c r="E2921">
        <v>7</v>
      </c>
    </row>
    <row r="2922" spans="1:5">
      <c r="A2922" t="s">
        <v>61</v>
      </c>
      <c r="B2922">
        <v>18.63322849</v>
      </c>
      <c r="C2922">
        <v>50.298153939999999</v>
      </c>
      <c r="D2922" s="1">
        <v>43267.496331018519</v>
      </c>
      <c r="E2922">
        <v>7</v>
      </c>
    </row>
    <row r="2923" spans="1:5">
      <c r="A2923" t="s">
        <v>61</v>
      </c>
      <c r="B2923">
        <v>18.641792779999999</v>
      </c>
      <c r="C2923">
        <v>50.294231979999999</v>
      </c>
      <c r="D2923" s="1">
        <v>43267.497094907405</v>
      </c>
      <c r="E2923">
        <v>7</v>
      </c>
    </row>
    <row r="2924" spans="1:5">
      <c r="A2924" t="s">
        <v>61</v>
      </c>
      <c r="B2924">
        <v>18.64199348</v>
      </c>
      <c r="C2924">
        <v>50.293585380000003</v>
      </c>
      <c r="D2924" s="1">
        <v>43267.497141203705</v>
      </c>
      <c r="E2924">
        <v>7</v>
      </c>
    </row>
    <row r="2925" spans="1:5">
      <c r="A2925" t="s">
        <v>61</v>
      </c>
      <c r="B2925">
        <v>18.637329019999999</v>
      </c>
      <c r="C2925">
        <v>50.288315220000001</v>
      </c>
      <c r="D2925" s="1">
        <v>43267.497881944444</v>
      </c>
      <c r="E2925">
        <v>7</v>
      </c>
    </row>
    <row r="2926" spans="1:5">
      <c r="A2926" t="s">
        <v>61</v>
      </c>
      <c r="B2926">
        <v>18.64528529</v>
      </c>
      <c r="C2926">
        <v>50.288255739999997</v>
      </c>
      <c r="D2926" s="1">
        <v>43267.498703703706</v>
      </c>
      <c r="E2926">
        <v>7</v>
      </c>
    </row>
    <row r="2927" spans="1:5">
      <c r="A2927" t="s">
        <v>61</v>
      </c>
      <c r="B2927">
        <v>18.64582386</v>
      </c>
      <c r="C2927">
        <v>50.287969740000001</v>
      </c>
      <c r="D2927" s="1">
        <v>43267.498761574076</v>
      </c>
      <c r="E2927">
        <v>7</v>
      </c>
    </row>
    <row r="2928" spans="1:5">
      <c r="A2928" t="s">
        <v>61</v>
      </c>
      <c r="B2928">
        <v>18.653840859999999</v>
      </c>
      <c r="C2928">
        <v>50.287636669999998</v>
      </c>
      <c r="D2928" s="1">
        <v>43267.499479166669</v>
      </c>
      <c r="E2928">
        <v>7</v>
      </c>
    </row>
    <row r="2929" spans="1:5">
      <c r="A2929" t="s">
        <v>61</v>
      </c>
      <c r="B2929">
        <v>18.662154600000001</v>
      </c>
      <c r="C2929">
        <v>50.295506490000001</v>
      </c>
      <c r="D2929" s="1">
        <v>43267.507465277777</v>
      </c>
      <c r="E2929">
        <v>7</v>
      </c>
    </row>
    <row r="2930" spans="1:5">
      <c r="A2930" t="s">
        <v>61</v>
      </c>
      <c r="B2930">
        <v>18.663054760000001</v>
      </c>
      <c r="C2930">
        <v>50.295545709999999</v>
      </c>
      <c r="D2930" s="1">
        <v>43267.508171296293</v>
      </c>
      <c r="E2930">
        <v>7</v>
      </c>
    </row>
    <row r="2931" spans="1:5">
      <c r="A2931" t="s">
        <v>61</v>
      </c>
      <c r="B2931">
        <v>18.663400750000001</v>
      </c>
      <c r="C2931">
        <v>50.295217229999999</v>
      </c>
      <c r="D2931" s="1">
        <v>43267.508877314816</v>
      </c>
      <c r="E2931">
        <v>7</v>
      </c>
    </row>
    <row r="2932" spans="1:5">
      <c r="A2932" t="s">
        <v>61</v>
      </c>
      <c r="B2932">
        <v>18.66420003</v>
      </c>
      <c r="C2932">
        <v>50.294422349999998</v>
      </c>
      <c r="D2932" s="1">
        <v>43267.510266203702</v>
      </c>
      <c r="E2932">
        <v>7</v>
      </c>
    </row>
    <row r="2933" spans="1:5">
      <c r="A2933" t="s">
        <v>61</v>
      </c>
      <c r="B2933">
        <v>18.66489515</v>
      </c>
      <c r="C2933">
        <v>50.29410034</v>
      </c>
      <c r="D2933" s="1">
        <v>43267.511701388888</v>
      </c>
      <c r="E2933">
        <v>7</v>
      </c>
    </row>
    <row r="2934" spans="1:5">
      <c r="A2934" t="s">
        <v>61</v>
      </c>
      <c r="B2934">
        <v>18.66405726</v>
      </c>
      <c r="C2934">
        <v>50.294012449999997</v>
      </c>
      <c r="D2934" s="1">
        <v>43267.513935185183</v>
      </c>
      <c r="E2934">
        <v>7</v>
      </c>
    </row>
    <row r="2935" spans="1:5">
      <c r="A2935" t="s">
        <v>61</v>
      </c>
      <c r="B2935">
        <v>18.665135240000001</v>
      </c>
      <c r="C2935">
        <v>50.293994730000001</v>
      </c>
      <c r="D2935" s="1">
        <v>43267.5159375</v>
      </c>
      <c r="E2935">
        <v>7</v>
      </c>
    </row>
    <row r="2936" spans="1:5">
      <c r="A2936" t="s">
        <v>61</v>
      </c>
      <c r="B2936">
        <v>18.665293129999998</v>
      </c>
      <c r="C2936">
        <v>50.293682869999998</v>
      </c>
      <c r="D2936" s="1">
        <v>43267.516898148147</v>
      </c>
      <c r="E2936">
        <v>7</v>
      </c>
    </row>
    <row r="2937" spans="1:5">
      <c r="A2937" t="s">
        <v>61</v>
      </c>
      <c r="B2937">
        <v>18.66512183</v>
      </c>
      <c r="C2937">
        <v>50.293950690000003</v>
      </c>
      <c r="D2937" s="1">
        <v>43267.517592592594</v>
      </c>
      <c r="E2937">
        <v>7</v>
      </c>
    </row>
    <row r="2938" spans="1:5">
      <c r="A2938" t="s">
        <v>61</v>
      </c>
      <c r="B2938">
        <v>18.66661174</v>
      </c>
      <c r="C2938">
        <v>50.294187100000002</v>
      </c>
      <c r="D2938" s="1">
        <v>43267.535324074073</v>
      </c>
      <c r="E2938">
        <v>7</v>
      </c>
    </row>
    <row r="2939" spans="1:5">
      <c r="A2939" t="s">
        <v>61</v>
      </c>
      <c r="B2939">
        <v>18.665385100000002</v>
      </c>
      <c r="C2939">
        <v>50.294150790000003</v>
      </c>
      <c r="D2939" s="1">
        <v>43267.53696759259</v>
      </c>
      <c r="E2939">
        <v>7</v>
      </c>
    </row>
    <row r="2940" spans="1:5">
      <c r="A2940" t="s">
        <v>61</v>
      </c>
      <c r="B2940">
        <v>18.666263180000001</v>
      </c>
      <c r="C2940">
        <v>50.29397256</v>
      </c>
      <c r="D2940" s="1">
        <v>43267.538032407407</v>
      </c>
      <c r="E2940">
        <v>7</v>
      </c>
    </row>
    <row r="2941" spans="1:5">
      <c r="A2941" t="s">
        <v>61</v>
      </c>
      <c r="B2941">
        <v>18.666900470000002</v>
      </c>
      <c r="C2941">
        <v>50.294206559999999</v>
      </c>
      <c r="D2941" s="1">
        <v>43267.539490740739</v>
      </c>
      <c r="E2941">
        <v>7</v>
      </c>
    </row>
    <row r="2942" spans="1:5">
      <c r="A2942" t="s">
        <v>61</v>
      </c>
      <c r="B2942">
        <v>18.667444440000001</v>
      </c>
      <c r="C2942">
        <v>50.294822070000002</v>
      </c>
      <c r="D2942" s="1">
        <v>43267.540810185186</v>
      </c>
      <c r="E2942">
        <v>7</v>
      </c>
    </row>
    <row r="2943" spans="1:5">
      <c r="A2943" t="s">
        <v>61</v>
      </c>
      <c r="B2943">
        <v>18.668205709999999</v>
      </c>
      <c r="C2943">
        <v>50.295086490000003</v>
      </c>
      <c r="D2943" s="1">
        <v>43267.541504629633</v>
      </c>
      <c r="E2943">
        <v>7</v>
      </c>
    </row>
    <row r="2944" spans="1:5">
      <c r="A2944" t="s">
        <v>61</v>
      </c>
      <c r="B2944">
        <v>18.67419963</v>
      </c>
      <c r="C2944">
        <v>50.298635419999997</v>
      </c>
      <c r="D2944" s="1">
        <v>43267.549571759257</v>
      </c>
      <c r="E2944">
        <v>7</v>
      </c>
    </row>
    <row r="2945" spans="1:5">
      <c r="A2945" t="s">
        <v>61</v>
      </c>
      <c r="B2945">
        <v>18.673267989999999</v>
      </c>
      <c r="C2945">
        <v>50.298117259999998</v>
      </c>
      <c r="D2945" s="1">
        <v>43267.552800925929</v>
      </c>
      <c r="E2945">
        <v>7</v>
      </c>
    </row>
    <row r="2946" spans="1:5">
      <c r="A2946" t="s">
        <v>61</v>
      </c>
      <c r="B2946">
        <v>18.6685959</v>
      </c>
      <c r="C2946">
        <v>50.295097400000003</v>
      </c>
      <c r="D2946" s="1">
        <v>43267.553506944445</v>
      </c>
      <c r="E2946">
        <v>7</v>
      </c>
    </row>
    <row r="2947" spans="1:5">
      <c r="A2947" t="s">
        <v>61</v>
      </c>
      <c r="B2947">
        <v>18.6685959</v>
      </c>
      <c r="C2947">
        <v>50.295097400000003</v>
      </c>
      <c r="D2947" s="1">
        <v>43267.555023148147</v>
      </c>
      <c r="E2947">
        <v>7</v>
      </c>
    </row>
    <row r="2948" spans="1:5">
      <c r="A2948" t="s">
        <v>61</v>
      </c>
      <c r="B2948">
        <v>18.674844960000001</v>
      </c>
      <c r="C2948">
        <v>50.299452780000003</v>
      </c>
      <c r="D2948" s="1">
        <v>43267.555069444446</v>
      </c>
      <c r="E2948">
        <v>7</v>
      </c>
    </row>
    <row r="2949" spans="1:5">
      <c r="A2949" t="s">
        <v>61</v>
      </c>
      <c r="B2949">
        <v>18.67382242</v>
      </c>
      <c r="C2949">
        <v>50.299735419999998</v>
      </c>
      <c r="D2949" s="1">
        <v>43267.555787037039</v>
      </c>
      <c r="E2949">
        <v>7</v>
      </c>
    </row>
    <row r="2950" spans="1:5">
      <c r="A2950" t="s">
        <v>61</v>
      </c>
      <c r="B2950">
        <v>18.673597359999999</v>
      </c>
      <c r="C2950">
        <v>50.298360279999997</v>
      </c>
      <c r="D2950" s="1">
        <v>43267.557152777779</v>
      </c>
      <c r="E2950">
        <v>7</v>
      </c>
    </row>
    <row r="2951" spans="1:5">
      <c r="A2951" t="s">
        <v>61</v>
      </c>
      <c r="B2951">
        <v>18.672958999999999</v>
      </c>
      <c r="C2951">
        <v>50.297876350000003</v>
      </c>
      <c r="D2951" s="1">
        <v>43267.560370370367</v>
      </c>
      <c r="E2951">
        <v>7</v>
      </c>
    </row>
    <row r="2952" spans="1:5">
      <c r="A2952" t="s">
        <v>61</v>
      </c>
      <c r="B2952">
        <v>18.671941480000001</v>
      </c>
      <c r="C2952">
        <v>50.297375010000003</v>
      </c>
      <c r="D2952" s="1">
        <v>43267.561805555553</v>
      </c>
      <c r="E2952">
        <v>7</v>
      </c>
    </row>
    <row r="2953" spans="1:5">
      <c r="A2953" t="s">
        <v>61</v>
      </c>
      <c r="B2953">
        <v>18.671332920000001</v>
      </c>
      <c r="C2953">
        <v>50.296936629999998</v>
      </c>
      <c r="D2953" s="1">
        <v>43267.563125000001</v>
      </c>
      <c r="E2953">
        <v>7</v>
      </c>
    </row>
    <row r="2954" spans="1:5">
      <c r="A2954" t="s">
        <v>61</v>
      </c>
      <c r="B2954">
        <v>18.670518009999999</v>
      </c>
      <c r="C2954">
        <v>50.296764699999997</v>
      </c>
      <c r="D2954" s="1">
        <v>43267.56523148148</v>
      </c>
      <c r="E2954">
        <v>7</v>
      </c>
    </row>
    <row r="2955" spans="1:5">
      <c r="A2955" t="s">
        <v>61</v>
      </c>
      <c r="B2955">
        <v>18.669286880000001</v>
      </c>
      <c r="C2955">
        <v>50.295915610000002</v>
      </c>
      <c r="D2955" s="1">
        <v>43267.56659722222</v>
      </c>
      <c r="E2955">
        <v>7</v>
      </c>
    </row>
    <row r="2956" spans="1:5">
      <c r="A2956" t="s">
        <v>61</v>
      </c>
      <c r="B2956">
        <v>18.667807530000001</v>
      </c>
      <c r="C2956">
        <v>50.295951389999999</v>
      </c>
      <c r="D2956" s="1">
        <v>43267.567986111113</v>
      </c>
      <c r="E2956">
        <v>7</v>
      </c>
    </row>
    <row r="2957" spans="1:5">
      <c r="A2957" t="s">
        <v>61</v>
      </c>
      <c r="B2957">
        <v>18.667388809999999</v>
      </c>
      <c r="C2957">
        <v>50.295887149999999</v>
      </c>
      <c r="D2957" s="1">
        <v>43267.568703703706</v>
      </c>
      <c r="E2957">
        <v>7</v>
      </c>
    </row>
    <row r="2958" spans="1:5">
      <c r="A2958" t="s">
        <v>61</v>
      </c>
      <c r="B2958">
        <v>18.66693154</v>
      </c>
      <c r="C2958">
        <v>50.295147970000002</v>
      </c>
      <c r="D2958" s="1">
        <v>43267.570092592592</v>
      </c>
      <c r="E2958">
        <v>7</v>
      </c>
    </row>
    <row r="2959" spans="1:5">
      <c r="A2959" t="s">
        <v>61</v>
      </c>
      <c r="B2959">
        <v>18.66687108</v>
      </c>
      <c r="C2959">
        <v>50.294168790000001</v>
      </c>
      <c r="D2959" s="1">
        <v>43267.571504629632</v>
      </c>
      <c r="E2959">
        <v>7</v>
      </c>
    </row>
    <row r="2960" spans="1:5">
      <c r="A2960" t="s">
        <v>61</v>
      </c>
      <c r="B2960">
        <v>18.665766900000001</v>
      </c>
      <c r="C2960">
        <v>50.294307629999999</v>
      </c>
      <c r="D2960" s="1">
        <v>43267.572650462964</v>
      </c>
      <c r="E2960">
        <v>7</v>
      </c>
    </row>
    <row r="2961" spans="1:5">
      <c r="A2961" t="s">
        <v>61</v>
      </c>
      <c r="B2961">
        <v>18.665081480000001</v>
      </c>
      <c r="C2961">
        <v>50.294120360000001</v>
      </c>
      <c r="D2961" s="1">
        <v>43267.573391203703</v>
      </c>
      <c r="E2961">
        <v>7</v>
      </c>
    </row>
    <row r="2962" spans="1:5">
      <c r="A2962" t="s">
        <v>61</v>
      </c>
      <c r="B2962">
        <v>18.66576886</v>
      </c>
      <c r="C2962">
        <v>50.293659990000002</v>
      </c>
      <c r="D2962" s="1">
        <v>43267.574791666666</v>
      </c>
      <c r="E2962">
        <v>7</v>
      </c>
    </row>
    <row r="2963" spans="1:5">
      <c r="A2963" t="s">
        <v>61</v>
      </c>
      <c r="B2963">
        <v>18.666206290000002</v>
      </c>
      <c r="C2963">
        <v>50.29337357</v>
      </c>
      <c r="D2963" s="1">
        <v>43267.575486111113</v>
      </c>
      <c r="E2963">
        <v>7</v>
      </c>
    </row>
    <row r="2964" spans="1:5">
      <c r="A2964" t="s">
        <v>61</v>
      </c>
      <c r="B2964">
        <v>18.667163219999999</v>
      </c>
      <c r="C2964">
        <v>50.292943180000002</v>
      </c>
      <c r="D2964" s="1">
        <v>43267.576863425929</v>
      </c>
      <c r="E2964">
        <v>7</v>
      </c>
    </row>
    <row r="2965" spans="1:5">
      <c r="A2965" t="s">
        <v>61</v>
      </c>
      <c r="B2965">
        <v>18.667346250000001</v>
      </c>
      <c r="C2965">
        <v>50.292891570000002</v>
      </c>
      <c r="D2965" s="1">
        <v>43267.578287037039</v>
      </c>
      <c r="E2965">
        <v>7</v>
      </c>
    </row>
    <row r="2966" spans="1:5">
      <c r="A2966" t="s">
        <v>61</v>
      </c>
      <c r="B2966">
        <v>18.667594900000001</v>
      </c>
      <c r="C2966">
        <v>50.29274487</v>
      </c>
      <c r="D2966" s="1">
        <v>43267.579432870371</v>
      </c>
      <c r="E2966">
        <v>7</v>
      </c>
    </row>
    <row r="2967" spans="1:5">
      <c r="A2967" t="s">
        <v>61</v>
      </c>
      <c r="B2967">
        <v>18.667409729999999</v>
      </c>
      <c r="C2967">
        <v>50.292376150000003</v>
      </c>
      <c r="D2967" s="1">
        <v>43267.580208333333</v>
      </c>
      <c r="E2967">
        <v>7</v>
      </c>
    </row>
    <row r="2968" spans="1:5">
      <c r="A2968" t="s">
        <v>61</v>
      </c>
      <c r="B2968">
        <v>18.666407230000001</v>
      </c>
      <c r="C2968">
        <v>50.29147785</v>
      </c>
      <c r="D2968" s="1">
        <v>43267.581597222219</v>
      </c>
      <c r="E2968">
        <v>7</v>
      </c>
    </row>
    <row r="2969" spans="1:5">
      <c r="A2969" t="s">
        <v>61</v>
      </c>
      <c r="B2969">
        <v>18.6656832</v>
      </c>
      <c r="C2969">
        <v>50.291229659999999</v>
      </c>
      <c r="D2969" s="1">
        <v>43267.582291666666</v>
      </c>
      <c r="E2969">
        <v>7</v>
      </c>
    </row>
    <row r="2970" spans="1:5">
      <c r="A2970" t="s">
        <v>61</v>
      </c>
      <c r="B2970">
        <v>18.664692720000001</v>
      </c>
      <c r="C2970">
        <v>50.291281519999998</v>
      </c>
      <c r="D2970" s="1">
        <v>43267.582986111112</v>
      </c>
      <c r="E2970">
        <v>7</v>
      </c>
    </row>
    <row r="2971" spans="1:5">
      <c r="A2971" t="s">
        <v>61</v>
      </c>
      <c r="B2971">
        <v>18.66213595</v>
      </c>
      <c r="C2971">
        <v>50.293550080000003</v>
      </c>
      <c r="D2971" s="1">
        <v>43267.590752314813</v>
      </c>
      <c r="E2971">
        <v>7</v>
      </c>
    </row>
    <row r="2972" spans="1:5">
      <c r="A2972" t="s">
        <v>61</v>
      </c>
      <c r="B2972">
        <v>18.662095350000001</v>
      </c>
      <c r="C2972">
        <v>50.294237010000003</v>
      </c>
      <c r="D2972" s="1">
        <v>43267.591458333336</v>
      </c>
      <c r="E2972">
        <v>7</v>
      </c>
    </row>
    <row r="2973" spans="1:5">
      <c r="A2973" t="s">
        <v>61</v>
      </c>
      <c r="B2973">
        <v>18.66175101</v>
      </c>
      <c r="C2973">
        <v>50.29474724</v>
      </c>
      <c r="D2973" s="1">
        <v>43267.592152777775</v>
      </c>
      <c r="E2973">
        <v>7</v>
      </c>
    </row>
    <row r="2974" spans="1:5">
      <c r="A2974" t="s">
        <v>61</v>
      </c>
      <c r="B2974">
        <v>18.660830570000002</v>
      </c>
      <c r="C2974">
        <v>50.29520754</v>
      </c>
      <c r="D2974" s="1">
        <v>43267.593530092592</v>
      </c>
      <c r="E2974">
        <v>7</v>
      </c>
    </row>
    <row r="2975" spans="1:5">
      <c r="A2975" t="s">
        <v>61</v>
      </c>
      <c r="B2975">
        <v>18.660898339999999</v>
      </c>
      <c r="C2975">
        <v>50.295386999999998</v>
      </c>
      <c r="D2975" s="1">
        <v>43267.594953703701</v>
      </c>
      <c r="E2975">
        <v>7</v>
      </c>
    </row>
    <row r="2976" spans="1:5">
      <c r="A2976" t="s">
        <v>61</v>
      </c>
      <c r="B2976">
        <v>18.663028730000001</v>
      </c>
      <c r="C2976">
        <v>50.295988010000002</v>
      </c>
      <c r="D2976" s="1">
        <v>43267.595879629633</v>
      </c>
      <c r="E2976">
        <v>7</v>
      </c>
    </row>
    <row r="2977" spans="1:5">
      <c r="A2977" t="s">
        <v>61</v>
      </c>
      <c r="B2977">
        <v>18.667615430000001</v>
      </c>
      <c r="C2977">
        <v>50.29488903</v>
      </c>
      <c r="D2977" s="1">
        <v>43267.596620370372</v>
      </c>
      <c r="E2977">
        <v>7</v>
      </c>
    </row>
    <row r="2978" spans="1:5">
      <c r="A2978" t="s">
        <v>61</v>
      </c>
      <c r="B2978">
        <v>18.671321129999999</v>
      </c>
      <c r="C2978">
        <v>50.296972349999997</v>
      </c>
      <c r="D2978" s="1">
        <v>43267.597314814811</v>
      </c>
      <c r="E2978">
        <v>7</v>
      </c>
    </row>
    <row r="2979" spans="1:5">
      <c r="A2979" t="s">
        <v>61</v>
      </c>
      <c r="B2979">
        <v>18.675706000000002</v>
      </c>
      <c r="C2979">
        <v>50.299451079999997</v>
      </c>
      <c r="D2979" s="1">
        <v>43267.598009259258</v>
      </c>
      <c r="E2979">
        <v>7</v>
      </c>
    </row>
    <row r="2980" spans="1:5">
      <c r="A2980" t="s">
        <v>61</v>
      </c>
      <c r="B2980">
        <v>18.675861919999999</v>
      </c>
      <c r="C2980">
        <v>50.298313419999999</v>
      </c>
      <c r="D2980" s="1">
        <v>43267.598726851851</v>
      </c>
      <c r="E2980">
        <v>7</v>
      </c>
    </row>
    <row r="2981" spans="1:5">
      <c r="A2981" t="s">
        <v>61</v>
      </c>
      <c r="B2981">
        <v>18.674915179999999</v>
      </c>
      <c r="C2981">
        <v>50.298428110000003</v>
      </c>
      <c r="D2981" s="1">
        <v>43267.59946759259</v>
      </c>
      <c r="E2981">
        <v>7</v>
      </c>
    </row>
    <row r="2982" spans="1:5">
      <c r="A2982" t="s">
        <v>61</v>
      </c>
      <c r="B2982">
        <v>18.671429880000002</v>
      </c>
      <c r="C2982">
        <v>50.300504770000003</v>
      </c>
      <c r="D2982" s="1">
        <v>43267.599710648145</v>
      </c>
      <c r="E2982">
        <v>7</v>
      </c>
    </row>
    <row r="2983" spans="1:5">
      <c r="A2983" t="s">
        <v>61</v>
      </c>
      <c r="B2983">
        <v>18.652998719999999</v>
      </c>
      <c r="C2983">
        <v>50.310862800000002</v>
      </c>
      <c r="D2983" s="1">
        <v>43267.600914351853</v>
      </c>
      <c r="E2983">
        <v>7</v>
      </c>
    </row>
    <row r="2984" spans="1:5">
      <c r="A2984" t="s">
        <v>61</v>
      </c>
      <c r="B2984">
        <v>18.653130350000001</v>
      </c>
      <c r="C2984">
        <v>50.311185459999997</v>
      </c>
      <c r="D2984" s="1">
        <v>43267.600949074076</v>
      </c>
      <c r="E2984">
        <v>7</v>
      </c>
    </row>
    <row r="2985" spans="1:5">
      <c r="A2985" t="s">
        <v>61</v>
      </c>
      <c r="B2985">
        <v>18.653599889999999</v>
      </c>
      <c r="C2985">
        <v>50.311346690000001</v>
      </c>
      <c r="D2985" s="1">
        <v>43267.600972222222</v>
      </c>
      <c r="E2985">
        <v>7</v>
      </c>
    </row>
    <row r="2986" spans="1:5">
      <c r="A2986" t="s">
        <v>61</v>
      </c>
      <c r="B2986">
        <v>18.67251576</v>
      </c>
      <c r="C2986">
        <v>50.315702209999998</v>
      </c>
      <c r="D2986" s="1">
        <v>43267.601678240739</v>
      </c>
      <c r="E2986">
        <v>7</v>
      </c>
    </row>
    <row r="2987" spans="1:5">
      <c r="A2987" t="s">
        <v>61</v>
      </c>
      <c r="B2987">
        <v>18.673148810000001</v>
      </c>
      <c r="C2987">
        <v>50.315739520000001</v>
      </c>
      <c r="D2987" s="1">
        <v>43267.601701388892</v>
      </c>
      <c r="E2987">
        <v>7</v>
      </c>
    </row>
    <row r="2988" spans="1:5">
      <c r="A2988" t="s">
        <v>61</v>
      </c>
      <c r="B2988">
        <v>18.694841289999999</v>
      </c>
      <c r="C2988">
        <v>50.314827649999998</v>
      </c>
      <c r="D2988" s="1">
        <v>43267.602430555555</v>
      </c>
      <c r="E2988">
        <v>7</v>
      </c>
    </row>
    <row r="2989" spans="1:5">
      <c r="A2989" t="s">
        <v>61</v>
      </c>
      <c r="B2989">
        <v>18.696120029999999</v>
      </c>
      <c r="C2989">
        <v>50.314593670000001</v>
      </c>
      <c r="D2989" s="1">
        <v>43267.602465277778</v>
      </c>
      <c r="E2989">
        <v>7</v>
      </c>
    </row>
    <row r="2990" spans="1:5">
      <c r="A2990" t="s">
        <v>61</v>
      </c>
      <c r="B2990">
        <v>18.696968829999999</v>
      </c>
      <c r="C2990">
        <v>50.31448151</v>
      </c>
      <c r="D2990" s="1">
        <v>43267.602488425924</v>
      </c>
      <c r="E2990">
        <v>7</v>
      </c>
    </row>
    <row r="2991" spans="1:5">
      <c r="A2991" t="s">
        <v>61</v>
      </c>
      <c r="B2991">
        <v>18.716167469999998</v>
      </c>
      <c r="C2991">
        <v>50.309735549999999</v>
      </c>
      <c r="D2991" s="1">
        <v>43267.603206018517</v>
      </c>
      <c r="E2991">
        <v>7</v>
      </c>
    </row>
    <row r="2992" spans="1:5">
      <c r="A2992" t="s">
        <v>61</v>
      </c>
      <c r="B2992">
        <v>18.75194183</v>
      </c>
      <c r="C2992">
        <v>50.31519522</v>
      </c>
      <c r="D2992" s="1">
        <v>43267.604594907411</v>
      </c>
      <c r="E2992">
        <v>7</v>
      </c>
    </row>
    <row r="2993" spans="1:5">
      <c r="A2993" t="s">
        <v>61</v>
      </c>
      <c r="B2993">
        <v>18.752669730000001</v>
      </c>
      <c r="C2993">
        <v>50.315388210000002</v>
      </c>
      <c r="D2993" s="1">
        <v>43267.604618055557</v>
      </c>
      <c r="E2993">
        <v>7</v>
      </c>
    </row>
    <row r="2994" spans="1:5">
      <c r="A2994" t="s">
        <v>61</v>
      </c>
      <c r="B2994">
        <v>18.771172270000001</v>
      </c>
      <c r="C2994">
        <v>50.320327380000002</v>
      </c>
      <c r="D2994" s="1">
        <v>43267.605324074073</v>
      </c>
      <c r="E2994">
        <v>7</v>
      </c>
    </row>
    <row r="2995" spans="1:5">
      <c r="A2995" t="s">
        <v>61</v>
      </c>
      <c r="B2995">
        <v>18.771794079999999</v>
      </c>
      <c r="C2995">
        <v>50.320558519999999</v>
      </c>
      <c r="D2995" s="1">
        <v>43267.605347222219</v>
      </c>
      <c r="E2995">
        <v>7</v>
      </c>
    </row>
    <row r="2996" spans="1:5">
      <c r="A2996" t="s">
        <v>61</v>
      </c>
      <c r="B2996">
        <v>18.789775379999998</v>
      </c>
      <c r="C2996">
        <v>50.325860990000002</v>
      </c>
      <c r="D2996" s="1">
        <v>43267.606076388889</v>
      </c>
      <c r="E2996">
        <v>7</v>
      </c>
    </row>
    <row r="2997" spans="1:5">
      <c r="A2997" t="s">
        <v>61</v>
      </c>
      <c r="B2997">
        <v>18.790243310000001</v>
      </c>
      <c r="C2997">
        <v>50.325942859999998</v>
      </c>
      <c r="D2997" s="1">
        <v>43267.606099537035</v>
      </c>
      <c r="E2997">
        <v>7</v>
      </c>
    </row>
    <row r="2998" spans="1:5">
      <c r="A2998" t="s">
        <v>61</v>
      </c>
      <c r="B2998">
        <v>18.790711349999999</v>
      </c>
      <c r="C2998">
        <v>50.326036000000002</v>
      </c>
      <c r="D2998" s="1">
        <v>43267.606122685182</v>
      </c>
      <c r="E2998">
        <v>7</v>
      </c>
    </row>
    <row r="2999" spans="1:5">
      <c r="A2999" t="s">
        <v>61</v>
      </c>
      <c r="B2999">
        <v>18.80950459</v>
      </c>
      <c r="C2999">
        <v>50.329249189999999</v>
      </c>
      <c r="D2999" s="1">
        <v>43267.606828703705</v>
      </c>
      <c r="E2999">
        <v>7</v>
      </c>
    </row>
    <row r="3000" spans="1:5">
      <c r="A3000" t="s">
        <v>61</v>
      </c>
      <c r="B3000">
        <v>18.810368310000001</v>
      </c>
      <c r="C3000">
        <v>50.329452860000004</v>
      </c>
      <c r="D3000" s="1">
        <v>43267.606863425928</v>
      </c>
      <c r="E3000">
        <v>7</v>
      </c>
    </row>
    <row r="3001" spans="1:5">
      <c r="A3001" t="s">
        <v>61</v>
      </c>
      <c r="B3001">
        <v>18.827600090000001</v>
      </c>
      <c r="C3001">
        <v>50.334077309999998</v>
      </c>
      <c r="D3001" s="1">
        <v>43267.607581018521</v>
      </c>
      <c r="E3001">
        <v>7</v>
      </c>
    </row>
    <row r="3002" spans="1:5">
      <c r="A3002" t="s">
        <v>61</v>
      </c>
      <c r="B3002">
        <v>18.828342920000001</v>
      </c>
      <c r="C3002">
        <v>50.334583129999999</v>
      </c>
      <c r="D3002" s="1">
        <v>43267.607615740744</v>
      </c>
      <c r="E3002">
        <v>7</v>
      </c>
    </row>
    <row r="3003" spans="1:5">
      <c r="A3003" t="s">
        <v>61</v>
      </c>
      <c r="B3003">
        <v>18.843253690000001</v>
      </c>
      <c r="C3003">
        <v>50.341383110000002</v>
      </c>
      <c r="D3003" s="1">
        <v>43267.60832175926</v>
      </c>
      <c r="E3003">
        <v>7</v>
      </c>
    </row>
    <row r="3004" spans="1:5">
      <c r="A3004" t="s">
        <v>61</v>
      </c>
      <c r="B3004">
        <v>18.85396686</v>
      </c>
      <c r="C3004">
        <v>50.350102909999997</v>
      </c>
      <c r="D3004" s="1">
        <v>43267.609016203707</v>
      </c>
      <c r="E3004">
        <v>7</v>
      </c>
    </row>
    <row r="3005" spans="1:5">
      <c r="A3005" t="s">
        <v>61</v>
      </c>
      <c r="B3005">
        <v>18.876377269999999</v>
      </c>
      <c r="C3005">
        <v>50.352923220000001</v>
      </c>
      <c r="D3005" s="1">
        <v>43267.61041666667</v>
      </c>
      <c r="E3005">
        <v>7</v>
      </c>
    </row>
    <row r="3006" spans="1:5">
      <c r="A3006" t="s">
        <v>61</v>
      </c>
      <c r="B3006">
        <v>18.888690449999999</v>
      </c>
      <c r="C3006">
        <v>50.351463340000002</v>
      </c>
      <c r="D3006" s="1">
        <v>43267.611898148149</v>
      </c>
      <c r="E3006">
        <v>7</v>
      </c>
    </row>
    <row r="3007" spans="1:5">
      <c r="A3007" t="s">
        <v>61</v>
      </c>
      <c r="B3007">
        <v>18.889370530000001</v>
      </c>
      <c r="C3007">
        <v>50.351460109999998</v>
      </c>
      <c r="D3007" s="1">
        <v>43267.611932870372</v>
      </c>
      <c r="E3007">
        <v>7</v>
      </c>
    </row>
    <row r="3008" spans="1:5">
      <c r="A3008" t="s">
        <v>61</v>
      </c>
      <c r="B3008">
        <v>18.889832429999998</v>
      </c>
      <c r="C3008">
        <v>50.351435260000002</v>
      </c>
      <c r="D3008" s="1">
        <v>43267.611956018518</v>
      </c>
      <c r="E3008">
        <v>7</v>
      </c>
    </row>
    <row r="3009" spans="1:5">
      <c r="A3009" t="s">
        <v>61</v>
      </c>
      <c r="B3009">
        <v>18.900537020000002</v>
      </c>
      <c r="C3009">
        <v>50.350172899999997</v>
      </c>
      <c r="D3009" s="1">
        <v>43267.612673611111</v>
      </c>
      <c r="E3009">
        <v>7</v>
      </c>
    </row>
    <row r="3010" spans="1:5">
      <c r="A3010" t="s">
        <v>61</v>
      </c>
      <c r="B3010">
        <v>18.901055589999999</v>
      </c>
      <c r="C3010">
        <v>50.35016298</v>
      </c>
      <c r="D3010" s="1">
        <v>43267.612708333334</v>
      </c>
      <c r="E3010">
        <v>7</v>
      </c>
    </row>
    <row r="3011" spans="1:5">
      <c r="A3011" t="s">
        <v>61</v>
      </c>
      <c r="B3011">
        <v>18.90886502</v>
      </c>
      <c r="C3011">
        <v>50.349205249999997</v>
      </c>
      <c r="D3011" s="1">
        <v>43267.613425925927</v>
      </c>
      <c r="E3011">
        <v>7</v>
      </c>
    </row>
    <row r="3012" spans="1:5">
      <c r="A3012" t="s">
        <v>61</v>
      </c>
      <c r="B3012">
        <v>18.913664829999998</v>
      </c>
      <c r="C3012">
        <v>50.346427929999997</v>
      </c>
      <c r="D3012" s="1">
        <v>43267.614675925928</v>
      </c>
      <c r="E3012">
        <v>7</v>
      </c>
    </row>
    <row r="3013" spans="1:5">
      <c r="A3013" t="s">
        <v>61</v>
      </c>
      <c r="B3013">
        <v>18.914973889999999</v>
      </c>
      <c r="C3013">
        <v>50.345762669999999</v>
      </c>
      <c r="D3013" s="1">
        <v>43267.615393518521</v>
      </c>
      <c r="E3013">
        <v>7</v>
      </c>
    </row>
    <row r="3014" spans="1:5">
      <c r="A3014" t="s">
        <v>61</v>
      </c>
      <c r="B3014">
        <v>18.915024389999999</v>
      </c>
      <c r="C3014">
        <v>50.3461073</v>
      </c>
      <c r="D3014" s="1">
        <v>43267.615428240744</v>
      </c>
      <c r="E3014">
        <v>7</v>
      </c>
    </row>
    <row r="3015" spans="1:5">
      <c r="A3015" t="s">
        <v>61</v>
      </c>
      <c r="B3015">
        <v>18.91548689</v>
      </c>
      <c r="C3015">
        <v>50.348054840000003</v>
      </c>
      <c r="D3015" s="1">
        <v>43267.616122685184</v>
      </c>
      <c r="E3015">
        <v>7</v>
      </c>
    </row>
    <row r="3016" spans="1:5">
      <c r="A3016" t="s">
        <v>61</v>
      </c>
      <c r="B3016">
        <v>18.918077480000001</v>
      </c>
      <c r="C3016">
        <v>50.352054199999998</v>
      </c>
      <c r="D3016" s="1">
        <v>43267.6171875</v>
      </c>
      <c r="E3016">
        <v>7</v>
      </c>
    </row>
    <row r="3017" spans="1:5">
      <c r="A3017" t="s">
        <v>61</v>
      </c>
      <c r="B3017">
        <v>18.91894722</v>
      </c>
      <c r="C3017">
        <v>50.350333710000001</v>
      </c>
      <c r="D3017" s="1">
        <v>43267.61791666667</v>
      </c>
      <c r="E3017">
        <v>7</v>
      </c>
    </row>
    <row r="3018" spans="1:5">
      <c r="A3018" t="s">
        <v>61</v>
      </c>
      <c r="B3018">
        <v>18.91811796</v>
      </c>
      <c r="C3018">
        <v>50.348428009999999</v>
      </c>
      <c r="D3018" s="1">
        <v>43267.618611111109</v>
      </c>
      <c r="E3018">
        <v>7</v>
      </c>
    </row>
    <row r="3019" spans="1:5">
      <c r="A3019" t="s">
        <v>61</v>
      </c>
      <c r="B3019">
        <v>18.91689569</v>
      </c>
      <c r="C3019">
        <v>50.347365609999997</v>
      </c>
      <c r="D3019" s="1">
        <v>43267.619733796295</v>
      </c>
      <c r="E3019">
        <v>7</v>
      </c>
    </row>
    <row r="3020" spans="1:5">
      <c r="A3020" t="s">
        <v>61</v>
      </c>
      <c r="B3020">
        <v>18.917593350000001</v>
      </c>
      <c r="C3020">
        <v>50.347542900000001</v>
      </c>
      <c r="D3020" s="1">
        <v>43267.620451388888</v>
      </c>
      <c r="E3020">
        <v>7</v>
      </c>
    </row>
    <row r="3021" spans="1:5">
      <c r="A3021" t="s">
        <v>61</v>
      </c>
      <c r="B3021">
        <v>18.91835356</v>
      </c>
      <c r="C3021">
        <v>50.347186360000002</v>
      </c>
      <c r="D3021" s="1">
        <v>43267.621307870373</v>
      </c>
      <c r="E3021">
        <v>7</v>
      </c>
    </row>
    <row r="3022" spans="1:5">
      <c r="A3022" t="s">
        <v>61</v>
      </c>
      <c r="B3022">
        <v>18.91831105</v>
      </c>
      <c r="C3022">
        <v>50.347152049999998</v>
      </c>
      <c r="D3022" s="1">
        <v>43267.621481481481</v>
      </c>
      <c r="E3022">
        <v>7</v>
      </c>
    </row>
    <row r="3023" spans="1:5">
      <c r="A3023" t="s">
        <v>61</v>
      </c>
      <c r="B3023">
        <v>18.91940413</v>
      </c>
      <c r="C3023">
        <v>50.347242780000002</v>
      </c>
      <c r="D3023" s="1">
        <v>43267.622291666667</v>
      </c>
      <c r="E3023">
        <v>7</v>
      </c>
    </row>
    <row r="3024" spans="1:5">
      <c r="A3024" t="s">
        <v>61</v>
      </c>
      <c r="B3024">
        <v>18.920616720000002</v>
      </c>
      <c r="C3024">
        <v>50.347224959999998</v>
      </c>
      <c r="D3024" s="1">
        <v>43267.623055555552</v>
      </c>
      <c r="E3024">
        <v>7</v>
      </c>
    </row>
    <row r="3025" spans="1:5">
      <c r="A3025" t="s">
        <v>61</v>
      </c>
      <c r="B3025">
        <v>18.92197002</v>
      </c>
      <c r="C3025">
        <v>50.346438740000004</v>
      </c>
      <c r="D3025" s="1">
        <v>43267.624456018515</v>
      </c>
      <c r="E3025">
        <v>7</v>
      </c>
    </row>
    <row r="3026" spans="1:5">
      <c r="A3026" t="s">
        <v>61</v>
      </c>
      <c r="B3026">
        <v>18.924151380000001</v>
      </c>
      <c r="C3026">
        <v>50.34680736</v>
      </c>
      <c r="D3026" s="1">
        <v>43267.659710648149</v>
      </c>
      <c r="E3026">
        <v>7</v>
      </c>
    </row>
    <row r="3027" spans="1:5">
      <c r="A3027" t="s">
        <v>61</v>
      </c>
      <c r="B3027">
        <v>18.92475486</v>
      </c>
      <c r="C3027">
        <v>50.347027539999999</v>
      </c>
      <c r="D3027" s="1">
        <v>43267.661446759259</v>
      </c>
      <c r="E3027">
        <v>7</v>
      </c>
    </row>
    <row r="3028" spans="1:5">
      <c r="A3028" t="s">
        <v>61</v>
      </c>
      <c r="B3028">
        <v>18.92352198</v>
      </c>
      <c r="C3028">
        <v>50.34722</v>
      </c>
      <c r="D3028" s="1">
        <v>43267.663564814815</v>
      </c>
      <c r="E3028">
        <v>7</v>
      </c>
    </row>
    <row r="3029" spans="1:5">
      <c r="A3029" t="s">
        <v>61</v>
      </c>
      <c r="B3029">
        <v>18.922541209999999</v>
      </c>
      <c r="C3029">
        <v>50.347873059999998</v>
      </c>
      <c r="D3029" s="1">
        <v>43267.665833333333</v>
      </c>
      <c r="E3029">
        <v>7</v>
      </c>
    </row>
    <row r="3030" spans="1:5">
      <c r="A3030" t="s">
        <v>61</v>
      </c>
      <c r="B3030">
        <v>18.921843580000001</v>
      </c>
      <c r="C3030">
        <v>50.348442390000002</v>
      </c>
      <c r="D3030" s="1">
        <v>43267.666574074072</v>
      </c>
      <c r="E3030">
        <v>7</v>
      </c>
    </row>
    <row r="3031" spans="1:5">
      <c r="A3031" t="s">
        <v>61</v>
      </c>
      <c r="B3031">
        <v>18.90840901</v>
      </c>
      <c r="C3031">
        <v>50.349401280000002</v>
      </c>
      <c r="D3031" s="1">
        <v>43267.674409722225</v>
      </c>
      <c r="E3031">
        <v>7</v>
      </c>
    </row>
    <row r="3032" spans="1:5">
      <c r="A3032" t="s">
        <v>61</v>
      </c>
      <c r="B3032">
        <v>18.89487965</v>
      </c>
      <c r="C3032">
        <v>50.350828909999997</v>
      </c>
      <c r="D3032" s="1">
        <v>43267.675173611111</v>
      </c>
      <c r="E3032">
        <v>7</v>
      </c>
    </row>
    <row r="3033" spans="1:5">
      <c r="A3033" t="s">
        <v>61</v>
      </c>
      <c r="B3033">
        <v>18.894445690000001</v>
      </c>
      <c r="C3033">
        <v>50.350877410000002</v>
      </c>
      <c r="D3033" s="1">
        <v>43267.675208333334</v>
      </c>
      <c r="E3033">
        <v>7</v>
      </c>
    </row>
    <row r="3034" spans="1:5">
      <c r="A3034" t="s">
        <v>61</v>
      </c>
      <c r="B3034">
        <v>18.880793329999999</v>
      </c>
      <c r="C3034">
        <v>50.352497569999997</v>
      </c>
      <c r="D3034" s="1">
        <v>43267.67591435185</v>
      </c>
      <c r="E3034">
        <v>7</v>
      </c>
    </row>
    <row r="3035" spans="1:5">
      <c r="A3035" t="s">
        <v>61</v>
      </c>
      <c r="B3035">
        <v>18.869256849999999</v>
      </c>
      <c r="C3035">
        <v>50.353689289999998</v>
      </c>
      <c r="D3035" s="1">
        <v>43267.676608796297</v>
      </c>
      <c r="E3035">
        <v>7</v>
      </c>
    </row>
    <row r="3036" spans="1:5">
      <c r="A3036" t="s">
        <v>61</v>
      </c>
      <c r="B3036">
        <v>18.865624489999998</v>
      </c>
      <c r="C3036">
        <v>50.35423883</v>
      </c>
      <c r="D3036" s="1">
        <v>43267.677407407406</v>
      </c>
      <c r="E3036">
        <v>7</v>
      </c>
    </row>
    <row r="3037" spans="1:5">
      <c r="A3037" t="s">
        <v>61</v>
      </c>
      <c r="B3037">
        <v>18.853415429999998</v>
      </c>
      <c r="C3037">
        <v>50.362565570000001</v>
      </c>
      <c r="D3037" s="1">
        <v>43267.678576388891</v>
      </c>
      <c r="E3037">
        <v>7</v>
      </c>
    </row>
    <row r="3038" spans="1:5">
      <c r="A3038" t="s">
        <v>61</v>
      </c>
      <c r="B3038">
        <v>18.848588199999998</v>
      </c>
      <c r="C3038">
        <v>50.362208410000001</v>
      </c>
      <c r="D3038" s="1">
        <v>43267.679293981484</v>
      </c>
      <c r="E3038">
        <v>7</v>
      </c>
    </row>
    <row r="3039" spans="1:5">
      <c r="A3039" t="s">
        <v>61</v>
      </c>
      <c r="B3039">
        <v>18.848843890000001</v>
      </c>
      <c r="C3039">
        <v>50.361699739999999</v>
      </c>
      <c r="D3039" s="1">
        <v>43267.680046296293</v>
      </c>
      <c r="E3039">
        <v>7</v>
      </c>
    </row>
    <row r="3040" spans="1:5">
      <c r="A3040" t="s">
        <v>61</v>
      </c>
      <c r="B3040">
        <v>18.848803029999999</v>
      </c>
      <c r="C3040">
        <v>50.361514040000003</v>
      </c>
      <c r="D3040" s="1">
        <v>43267.682118055556</v>
      </c>
      <c r="E3040">
        <v>7</v>
      </c>
    </row>
    <row r="3041" spans="1:5">
      <c r="A3041" t="s">
        <v>61</v>
      </c>
      <c r="B3041">
        <v>18.8487954</v>
      </c>
      <c r="C3041">
        <v>50.36155153</v>
      </c>
      <c r="D3041" s="1">
        <v>43267.682870370372</v>
      </c>
      <c r="E3041">
        <v>7</v>
      </c>
    </row>
    <row r="3042" spans="1:5">
      <c r="A3042" t="s">
        <v>61</v>
      </c>
      <c r="B3042">
        <v>18.84898312</v>
      </c>
      <c r="C3042">
        <v>50.361841069999997</v>
      </c>
      <c r="D3042" s="1">
        <v>43267.685752314814</v>
      </c>
      <c r="E3042">
        <v>7</v>
      </c>
    </row>
    <row r="3043" spans="1:5">
      <c r="A3043" t="s">
        <v>61</v>
      </c>
      <c r="B3043">
        <v>18.848512679999999</v>
      </c>
      <c r="C3043">
        <v>50.362001069999998</v>
      </c>
      <c r="D3043" s="1">
        <v>43267.687094907407</v>
      </c>
      <c r="E3043">
        <v>7</v>
      </c>
    </row>
    <row r="3044" spans="1:5">
      <c r="A3044" t="s">
        <v>61</v>
      </c>
      <c r="B3044">
        <v>18.842869889999999</v>
      </c>
      <c r="C3044">
        <v>50.360989699999998</v>
      </c>
      <c r="D3044" s="1">
        <v>43267.689872685187</v>
      </c>
      <c r="E3044">
        <v>7</v>
      </c>
    </row>
    <row r="3045" spans="1:5">
      <c r="A3045" t="s">
        <v>61</v>
      </c>
      <c r="B3045">
        <v>18.842336299999999</v>
      </c>
      <c r="C3045">
        <v>50.360946730000002</v>
      </c>
      <c r="D3045" s="1">
        <v>43267.68990740741</v>
      </c>
      <c r="E3045">
        <v>7</v>
      </c>
    </row>
    <row r="3046" spans="1:5">
      <c r="A3046" t="s">
        <v>61</v>
      </c>
      <c r="B3046">
        <v>18.82991926</v>
      </c>
      <c r="C3046">
        <v>50.359389010000001</v>
      </c>
      <c r="D3046" s="1">
        <v>43267.690659722219</v>
      </c>
      <c r="E3046">
        <v>7</v>
      </c>
    </row>
    <row r="3047" spans="1:5">
      <c r="A3047" t="s">
        <v>61</v>
      </c>
      <c r="B3047">
        <v>18.829258379999999</v>
      </c>
      <c r="C3047">
        <v>50.359423530000001</v>
      </c>
      <c r="D3047" s="1">
        <v>43267.690694444442</v>
      </c>
      <c r="E3047">
        <v>7</v>
      </c>
    </row>
    <row r="3048" spans="1:5">
      <c r="A3048" t="s">
        <v>61</v>
      </c>
      <c r="B3048">
        <v>18.82853072</v>
      </c>
      <c r="C3048">
        <v>50.359388889999998</v>
      </c>
      <c r="D3048" s="1">
        <v>43267.690729166665</v>
      </c>
      <c r="E3048">
        <v>7</v>
      </c>
    </row>
    <row r="3049" spans="1:5">
      <c r="A3049" t="s">
        <v>61</v>
      </c>
      <c r="B3049">
        <v>18.812875129999998</v>
      </c>
      <c r="C3049">
        <v>50.362440509999999</v>
      </c>
      <c r="D3049" s="1">
        <v>43267.691493055558</v>
      </c>
      <c r="E3049">
        <v>7</v>
      </c>
    </row>
    <row r="3050" spans="1:5">
      <c r="A3050" t="s">
        <v>61</v>
      </c>
      <c r="B3050">
        <v>18.812132070000001</v>
      </c>
      <c r="C3050">
        <v>50.362627740000001</v>
      </c>
      <c r="D3050" s="1">
        <v>43267.69153935185</v>
      </c>
      <c r="E3050">
        <v>7</v>
      </c>
    </row>
    <row r="3051" spans="1:5">
      <c r="A3051" t="s">
        <v>61</v>
      </c>
      <c r="B3051">
        <v>18.8109933</v>
      </c>
      <c r="C3051">
        <v>50.36292546</v>
      </c>
      <c r="D3051" s="1">
        <v>43267.69158564815</v>
      </c>
      <c r="E3051">
        <v>7</v>
      </c>
    </row>
    <row r="3052" spans="1:5">
      <c r="A3052" t="s">
        <v>61</v>
      </c>
      <c r="B3052">
        <v>18.809952299999999</v>
      </c>
      <c r="C3052">
        <v>50.363050540000003</v>
      </c>
      <c r="D3052" s="1">
        <v>43267.691631944443</v>
      </c>
      <c r="E3052">
        <v>7</v>
      </c>
    </row>
    <row r="3053" spans="1:5">
      <c r="A3053" t="s">
        <v>61</v>
      </c>
      <c r="B3053">
        <v>18.797831169999998</v>
      </c>
      <c r="C3053">
        <v>50.365565660000001</v>
      </c>
      <c r="D3053" s="1">
        <v>43267.692361111112</v>
      </c>
      <c r="E3053">
        <v>7</v>
      </c>
    </row>
    <row r="3054" spans="1:5">
      <c r="A3054" t="s">
        <v>61</v>
      </c>
      <c r="B3054">
        <v>18.797230890000002</v>
      </c>
      <c r="C3054">
        <v>50.36574822</v>
      </c>
      <c r="D3054" s="1">
        <v>43267.692395833335</v>
      </c>
      <c r="E3054">
        <v>7</v>
      </c>
    </row>
    <row r="3055" spans="1:5">
      <c r="A3055" t="s">
        <v>61</v>
      </c>
      <c r="B3055">
        <v>18.787017989999999</v>
      </c>
      <c r="C3055">
        <v>50.369236059999999</v>
      </c>
      <c r="D3055" s="1">
        <v>43267.693124999998</v>
      </c>
      <c r="E3055">
        <v>7</v>
      </c>
    </row>
    <row r="3056" spans="1:5">
      <c r="A3056" t="s">
        <v>61</v>
      </c>
      <c r="B3056">
        <v>18.78125554</v>
      </c>
      <c r="C3056">
        <v>50.37402574</v>
      </c>
      <c r="D3056" s="1">
        <v>43267.694490740738</v>
      </c>
      <c r="E3056">
        <v>7</v>
      </c>
    </row>
    <row r="3057" spans="1:5">
      <c r="A3057" t="s">
        <v>61</v>
      </c>
      <c r="B3057">
        <v>18.78114047</v>
      </c>
      <c r="C3057">
        <v>50.374139470000003</v>
      </c>
      <c r="D3057" s="1">
        <v>43267.69803240741</v>
      </c>
      <c r="E3057">
        <v>7</v>
      </c>
    </row>
    <row r="3058" spans="1:5">
      <c r="A3058" t="s">
        <v>61</v>
      </c>
      <c r="B3058">
        <v>18.781136100000001</v>
      </c>
      <c r="C3058">
        <v>50.37414416</v>
      </c>
      <c r="D3058" s="1">
        <v>43267.698773148149</v>
      </c>
      <c r="E3058">
        <v>7</v>
      </c>
    </row>
    <row r="3059" spans="1:5">
      <c r="A3059" t="s">
        <v>61</v>
      </c>
      <c r="B3059">
        <v>18.779349329999999</v>
      </c>
      <c r="C3059">
        <v>50.375375089999999</v>
      </c>
      <c r="D3059" s="1">
        <v>43267.700208333335</v>
      </c>
      <c r="E3059">
        <v>7</v>
      </c>
    </row>
    <row r="3060" spans="1:5">
      <c r="A3060" t="s">
        <v>61</v>
      </c>
      <c r="B3060">
        <v>18.77889673</v>
      </c>
      <c r="C3060">
        <v>50.375783269999999</v>
      </c>
      <c r="D3060" s="1">
        <v>43267.700243055559</v>
      </c>
      <c r="E3060">
        <v>7</v>
      </c>
    </row>
    <row r="3061" spans="1:5">
      <c r="A3061" t="s">
        <v>61</v>
      </c>
      <c r="B3061">
        <v>18.77860694</v>
      </c>
      <c r="C3061">
        <v>50.376042529999999</v>
      </c>
      <c r="D3061" s="1">
        <v>43267.700266203705</v>
      </c>
      <c r="E3061">
        <v>7</v>
      </c>
    </row>
    <row r="3062" spans="1:5">
      <c r="A3062" t="s">
        <v>61</v>
      </c>
      <c r="B3062">
        <v>18.767704139999999</v>
      </c>
      <c r="C3062">
        <v>50.382187039999998</v>
      </c>
      <c r="D3062" s="1">
        <v>43267.700995370367</v>
      </c>
      <c r="E3062">
        <v>7</v>
      </c>
    </row>
    <row r="3063" spans="1:5">
      <c r="A3063" t="s">
        <v>61</v>
      </c>
      <c r="B3063">
        <v>18.76718224</v>
      </c>
      <c r="C3063">
        <v>50.382224020000002</v>
      </c>
      <c r="D3063" s="1">
        <v>43267.701018518521</v>
      </c>
      <c r="E3063">
        <v>7</v>
      </c>
    </row>
    <row r="3064" spans="1:5">
      <c r="A3064" t="s">
        <v>61</v>
      </c>
      <c r="B3064">
        <v>18.752638009999998</v>
      </c>
      <c r="C3064">
        <v>50.384447250000001</v>
      </c>
      <c r="D3064" s="1">
        <v>43267.701770833337</v>
      </c>
      <c r="E3064">
        <v>7</v>
      </c>
    </row>
    <row r="3065" spans="1:5">
      <c r="A3065" t="s">
        <v>61</v>
      </c>
      <c r="B3065">
        <v>18.718884970000001</v>
      </c>
      <c r="C3065">
        <v>50.39398027</v>
      </c>
      <c r="D3065" s="1">
        <v>43267.703136574077</v>
      </c>
      <c r="E3065">
        <v>7</v>
      </c>
    </row>
    <row r="3066" spans="1:5">
      <c r="A3066" t="s">
        <v>61</v>
      </c>
      <c r="B3066">
        <v>18.71821731</v>
      </c>
      <c r="C3066">
        <v>50.394099500000003</v>
      </c>
      <c r="D3066" s="1">
        <v>43267.703159722223</v>
      </c>
      <c r="E3066">
        <v>7</v>
      </c>
    </row>
    <row r="3067" spans="1:5">
      <c r="A3067" t="s">
        <v>61</v>
      </c>
      <c r="B3067">
        <v>18.70116642</v>
      </c>
      <c r="C3067">
        <v>50.394180310000003</v>
      </c>
      <c r="D3067" s="1">
        <v>43267.703877314816</v>
      </c>
      <c r="E3067">
        <v>7</v>
      </c>
    </row>
    <row r="3068" spans="1:5">
      <c r="A3068" t="s">
        <v>61</v>
      </c>
      <c r="B3068">
        <v>18.700328710000001</v>
      </c>
      <c r="C3068">
        <v>50.394005780000001</v>
      </c>
      <c r="D3068" s="1">
        <v>43267.703912037039</v>
      </c>
      <c r="E3068">
        <v>7</v>
      </c>
    </row>
    <row r="3069" spans="1:5">
      <c r="A3069" t="s">
        <v>61</v>
      </c>
      <c r="B3069">
        <v>18.683281869999998</v>
      </c>
      <c r="C3069">
        <v>50.393954409999999</v>
      </c>
      <c r="D3069" s="1">
        <v>43267.704629629632</v>
      </c>
      <c r="E3069">
        <v>7</v>
      </c>
    </row>
    <row r="3070" spans="1:5">
      <c r="A3070" t="s">
        <v>61</v>
      </c>
      <c r="B3070">
        <v>18.682884300000001</v>
      </c>
      <c r="C3070">
        <v>50.394170979999998</v>
      </c>
      <c r="D3070" s="1">
        <v>43267.704652777778</v>
      </c>
      <c r="E3070">
        <v>7</v>
      </c>
    </row>
    <row r="3071" spans="1:5">
      <c r="A3071" t="s">
        <v>61</v>
      </c>
      <c r="B3071">
        <v>18.66534991</v>
      </c>
      <c r="C3071">
        <v>50.393974219999997</v>
      </c>
      <c r="D3071" s="1">
        <v>43267.705405092594</v>
      </c>
      <c r="E3071">
        <v>7</v>
      </c>
    </row>
    <row r="3072" spans="1:5">
      <c r="A3072" t="s">
        <v>61</v>
      </c>
      <c r="B3072">
        <v>18.66435182</v>
      </c>
      <c r="C3072">
        <v>50.394056579999997</v>
      </c>
      <c r="D3072" s="1">
        <v>43267.705439814818</v>
      </c>
      <c r="E3072">
        <v>7</v>
      </c>
    </row>
    <row r="3073" spans="1:5">
      <c r="A3073" t="s">
        <v>61</v>
      </c>
      <c r="B3073">
        <v>18.646661550000001</v>
      </c>
      <c r="C3073">
        <v>50.395074170000001</v>
      </c>
      <c r="D3073" s="1">
        <v>43267.70616898148</v>
      </c>
      <c r="E3073">
        <v>7</v>
      </c>
    </row>
    <row r="3074" spans="1:5">
      <c r="A3074" t="s">
        <v>61</v>
      </c>
      <c r="B3074">
        <v>18.632880759999999</v>
      </c>
      <c r="C3074">
        <v>50.39548113</v>
      </c>
      <c r="D3074" s="1">
        <v>43267.706886574073</v>
      </c>
      <c r="E3074">
        <v>7</v>
      </c>
    </row>
    <row r="3075" spans="1:5">
      <c r="A3075" t="s">
        <v>61</v>
      </c>
      <c r="B3075">
        <v>18.63220784</v>
      </c>
      <c r="C3075">
        <v>50.395336039999997</v>
      </c>
      <c r="D3075" s="1">
        <v>43267.706921296296</v>
      </c>
      <c r="E3075">
        <v>7</v>
      </c>
    </row>
    <row r="3076" spans="1:5">
      <c r="A3076" t="s">
        <v>61</v>
      </c>
      <c r="B3076">
        <v>18.61808619</v>
      </c>
      <c r="C3076">
        <v>50.397089450000003</v>
      </c>
      <c r="D3076" s="1">
        <v>43267.707627314812</v>
      </c>
      <c r="E3076">
        <v>7</v>
      </c>
    </row>
    <row r="3077" spans="1:5">
      <c r="A3077" t="s">
        <v>61</v>
      </c>
      <c r="B3077">
        <v>18.605453740000002</v>
      </c>
      <c r="C3077">
        <v>50.402190519999998</v>
      </c>
      <c r="D3077" s="1">
        <v>43267.708321759259</v>
      </c>
      <c r="E3077">
        <v>7</v>
      </c>
    </row>
    <row r="3078" spans="1:5">
      <c r="A3078" t="s">
        <v>61</v>
      </c>
      <c r="B3078">
        <v>18.474920390000001</v>
      </c>
      <c r="C3078">
        <v>50.468618569999997</v>
      </c>
      <c r="D3078" s="1">
        <v>43267.71565972222</v>
      </c>
      <c r="E3078">
        <v>7</v>
      </c>
    </row>
    <row r="3079" spans="1:5">
      <c r="A3079" t="s">
        <v>61</v>
      </c>
      <c r="B3079">
        <v>18.462893130000001</v>
      </c>
      <c r="C3079">
        <v>50.473453999999997</v>
      </c>
      <c r="D3079" s="1">
        <v>43267.716365740744</v>
      </c>
      <c r="E3079">
        <v>7</v>
      </c>
    </row>
    <row r="3080" spans="1:5">
      <c r="A3080" t="s">
        <v>61</v>
      </c>
      <c r="B3080">
        <v>18.462365900000002</v>
      </c>
      <c r="C3080">
        <v>50.473802380000002</v>
      </c>
      <c r="D3080" s="1">
        <v>43267.716400462959</v>
      </c>
      <c r="E3080">
        <v>7</v>
      </c>
    </row>
    <row r="3081" spans="1:5">
      <c r="A3081" t="s">
        <v>61</v>
      </c>
      <c r="B3081">
        <v>18.461948719999999</v>
      </c>
      <c r="C3081">
        <v>50.474000500000002</v>
      </c>
      <c r="D3081" s="1">
        <v>43267.716423611113</v>
      </c>
      <c r="E3081">
        <v>7</v>
      </c>
    </row>
    <row r="3082" spans="1:5">
      <c r="A3082" t="s">
        <v>61</v>
      </c>
      <c r="B3082">
        <v>18.44027827</v>
      </c>
      <c r="C3082">
        <v>50.480636429999997</v>
      </c>
      <c r="D3082" s="1">
        <v>43267.717164351852</v>
      </c>
      <c r="E3082">
        <v>7</v>
      </c>
    </row>
    <row r="3083" spans="1:5">
      <c r="A3083" t="s">
        <v>61</v>
      </c>
      <c r="B3083">
        <v>18.438962</v>
      </c>
      <c r="C3083">
        <v>50.48104077</v>
      </c>
      <c r="D3083" s="1">
        <v>43267.717210648145</v>
      </c>
      <c r="E3083">
        <v>7</v>
      </c>
    </row>
    <row r="3084" spans="1:5">
      <c r="A3084" t="s">
        <v>61</v>
      </c>
      <c r="B3084">
        <v>18.417577990000002</v>
      </c>
      <c r="C3084">
        <v>50.487524219999997</v>
      </c>
      <c r="D3084" s="1">
        <v>43267.717916666668</v>
      </c>
      <c r="E3084">
        <v>7</v>
      </c>
    </row>
    <row r="3085" spans="1:5">
      <c r="A3085" t="s">
        <v>61</v>
      </c>
      <c r="B3085">
        <v>18.416732159999999</v>
      </c>
      <c r="C3085">
        <v>50.487778759999998</v>
      </c>
      <c r="D3085" s="1">
        <v>43267.717951388891</v>
      </c>
      <c r="E3085">
        <v>7</v>
      </c>
    </row>
    <row r="3086" spans="1:5">
      <c r="A3086" t="s">
        <v>61</v>
      </c>
      <c r="B3086">
        <v>18.40100004</v>
      </c>
      <c r="C3086">
        <v>50.49029745</v>
      </c>
      <c r="D3086" s="1">
        <v>43267.718657407408</v>
      </c>
      <c r="E3086">
        <v>7</v>
      </c>
    </row>
    <row r="3087" spans="1:5">
      <c r="A3087" t="s">
        <v>61</v>
      </c>
      <c r="B3087">
        <v>18.399980729999999</v>
      </c>
      <c r="C3087">
        <v>50.490451870000001</v>
      </c>
      <c r="D3087" s="1">
        <v>43267.718692129631</v>
      </c>
      <c r="E3087">
        <v>7</v>
      </c>
    </row>
    <row r="3088" spans="1:5">
      <c r="A3088" t="s">
        <v>61</v>
      </c>
      <c r="B3088">
        <v>18.3801481</v>
      </c>
      <c r="C3088">
        <v>50.493614440000002</v>
      </c>
      <c r="D3088" s="1">
        <v>43267.719409722224</v>
      </c>
      <c r="E3088">
        <v>7</v>
      </c>
    </row>
    <row r="3089" spans="1:5">
      <c r="A3089" t="s">
        <v>61</v>
      </c>
      <c r="B3089">
        <v>18.379583839999999</v>
      </c>
      <c r="C3089">
        <v>50.493872580000001</v>
      </c>
      <c r="D3089" s="1">
        <v>43267.719444444447</v>
      </c>
      <c r="E3089">
        <v>7</v>
      </c>
    </row>
    <row r="3090" spans="1:5">
      <c r="A3090" t="s">
        <v>61</v>
      </c>
      <c r="B3090">
        <v>18.378656240000002</v>
      </c>
      <c r="C3090">
        <v>50.494178120000001</v>
      </c>
      <c r="D3090" s="1">
        <v>43267.71947916667</v>
      </c>
      <c r="E3090">
        <v>7</v>
      </c>
    </row>
    <row r="3091" spans="1:5">
      <c r="A3091" t="s">
        <v>61</v>
      </c>
      <c r="B3091">
        <v>18.377909320000001</v>
      </c>
      <c r="C3091">
        <v>50.494312489999999</v>
      </c>
      <c r="D3091" s="1">
        <v>43267.719513888886</v>
      </c>
      <c r="E3091">
        <v>7</v>
      </c>
    </row>
    <row r="3092" spans="1:5">
      <c r="A3092" t="s">
        <v>61</v>
      </c>
      <c r="B3092">
        <v>18.358488770000001</v>
      </c>
      <c r="C3092">
        <v>50.497986240000003</v>
      </c>
      <c r="D3092" s="1">
        <v>43267.720231481479</v>
      </c>
      <c r="E3092">
        <v>7</v>
      </c>
    </row>
    <row r="3093" spans="1:5">
      <c r="A3093" t="s">
        <v>61</v>
      </c>
      <c r="B3093">
        <v>18.357277310000001</v>
      </c>
      <c r="C3093">
        <v>50.49824263</v>
      </c>
      <c r="D3093" s="1">
        <v>43267.720266203702</v>
      </c>
      <c r="E3093">
        <v>7</v>
      </c>
    </row>
    <row r="3094" spans="1:5">
      <c r="A3094" t="s">
        <v>61</v>
      </c>
      <c r="B3094">
        <v>18.356131250000001</v>
      </c>
      <c r="C3094">
        <v>50.49846823</v>
      </c>
      <c r="D3094" s="1">
        <v>43267.720300925925</v>
      </c>
      <c r="E3094">
        <v>7</v>
      </c>
    </row>
    <row r="3095" spans="1:5">
      <c r="A3095" t="s">
        <v>61</v>
      </c>
      <c r="B3095">
        <v>18.336472279999999</v>
      </c>
      <c r="C3095">
        <v>50.502402859999997</v>
      </c>
      <c r="D3095" s="1">
        <v>43267.721041666664</v>
      </c>
      <c r="E3095">
        <v>7</v>
      </c>
    </row>
    <row r="3096" spans="1:5">
      <c r="A3096" t="s">
        <v>61</v>
      </c>
      <c r="B3096">
        <v>18.322791890000001</v>
      </c>
      <c r="C3096">
        <v>50.505090420000002</v>
      </c>
      <c r="D3096" s="1">
        <v>43267.721782407411</v>
      </c>
      <c r="E3096">
        <v>7</v>
      </c>
    </row>
    <row r="3097" spans="1:5">
      <c r="A3097" t="s">
        <v>61</v>
      </c>
      <c r="B3097">
        <v>18.322133239999999</v>
      </c>
      <c r="C3097">
        <v>50.505188359999998</v>
      </c>
      <c r="D3097" s="1">
        <v>43267.721817129626</v>
      </c>
      <c r="E3097">
        <v>7</v>
      </c>
    </row>
    <row r="3098" spans="1:5">
      <c r="A3098" t="s">
        <v>61</v>
      </c>
      <c r="B3098">
        <v>18.313027559999998</v>
      </c>
      <c r="C3098">
        <v>50.507015879999997</v>
      </c>
      <c r="D3098" s="1">
        <v>43267.72252314815</v>
      </c>
      <c r="E3098">
        <v>7</v>
      </c>
    </row>
    <row r="3099" spans="1:5">
      <c r="A3099" t="s">
        <v>61</v>
      </c>
      <c r="B3099">
        <v>18.304990629999999</v>
      </c>
      <c r="C3099">
        <v>50.509139240000003</v>
      </c>
      <c r="D3099" s="1">
        <v>43267.723287037035</v>
      </c>
      <c r="E3099">
        <v>7</v>
      </c>
    </row>
    <row r="3100" spans="1:5">
      <c r="A3100" t="s">
        <v>61</v>
      </c>
      <c r="B3100">
        <v>18.302820130000001</v>
      </c>
      <c r="C3100">
        <v>50.509864659999998</v>
      </c>
      <c r="D3100" s="1">
        <v>43267.724074074074</v>
      </c>
      <c r="E3100">
        <v>7</v>
      </c>
    </row>
    <row r="3101" spans="1:5">
      <c r="A3101" t="s">
        <v>61</v>
      </c>
      <c r="B3101">
        <v>18.293118239999998</v>
      </c>
      <c r="C3101">
        <v>50.506246279999999</v>
      </c>
      <c r="D3101" s="1">
        <v>43267.725416666668</v>
      </c>
      <c r="E3101">
        <v>7</v>
      </c>
    </row>
    <row r="3102" spans="1:5">
      <c r="A3102" t="s">
        <v>61</v>
      </c>
      <c r="B3102">
        <v>18.292813540000001</v>
      </c>
      <c r="C3102">
        <v>50.505816279999998</v>
      </c>
      <c r="D3102" s="1">
        <v>43267.725451388891</v>
      </c>
      <c r="E3102">
        <v>7</v>
      </c>
    </row>
    <row r="3103" spans="1:5">
      <c r="A3103" t="s">
        <v>61</v>
      </c>
      <c r="B3103">
        <v>18.289749350000001</v>
      </c>
      <c r="C3103">
        <v>50.499625999999999</v>
      </c>
      <c r="D3103" s="1">
        <v>43267.726168981484</v>
      </c>
      <c r="E3103">
        <v>7</v>
      </c>
    </row>
    <row r="3104" spans="1:5">
      <c r="A3104" t="s">
        <v>61</v>
      </c>
      <c r="B3104">
        <v>18.29370729</v>
      </c>
      <c r="C3104">
        <v>50.503600679999998</v>
      </c>
      <c r="D3104" s="1">
        <v>43267.726956018516</v>
      </c>
      <c r="E3104">
        <v>7</v>
      </c>
    </row>
    <row r="3105" spans="1:5">
      <c r="A3105" t="s">
        <v>61</v>
      </c>
      <c r="B3105">
        <v>18.293818309999999</v>
      </c>
      <c r="C3105">
        <v>50.503948970000003</v>
      </c>
      <c r="D3105" s="1">
        <v>43267.726990740739</v>
      </c>
      <c r="E3105">
        <v>7</v>
      </c>
    </row>
    <row r="3106" spans="1:5">
      <c r="A3106" t="s">
        <v>61</v>
      </c>
      <c r="B3106">
        <v>18.30050331</v>
      </c>
      <c r="C3106">
        <v>50.508215499999999</v>
      </c>
      <c r="D3106" s="1">
        <v>43267.727696759262</v>
      </c>
      <c r="E3106">
        <v>7</v>
      </c>
    </row>
    <row r="3107" spans="1:5">
      <c r="A3107" t="s">
        <v>61</v>
      </c>
      <c r="B3107">
        <v>18.30070241</v>
      </c>
      <c r="C3107">
        <v>50.508566049999999</v>
      </c>
      <c r="D3107" s="1">
        <v>43267.727731481478</v>
      </c>
      <c r="E3107">
        <v>7</v>
      </c>
    </row>
    <row r="3108" spans="1:5">
      <c r="A3108" t="s">
        <v>61</v>
      </c>
      <c r="B3108">
        <v>18.299587330000001</v>
      </c>
      <c r="C3108">
        <v>50.51103603</v>
      </c>
      <c r="D3108" s="1">
        <v>43267.728437500002</v>
      </c>
      <c r="E3108">
        <v>7</v>
      </c>
    </row>
    <row r="3109" spans="1:5">
      <c r="A3109" t="s">
        <v>61</v>
      </c>
      <c r="B3109">
        <v>18.289611650000001</v>
      </c>
      <c r="C3109">
        <v>50.512758580000003</v>
      </c>
      <c r="D3109" s="1">
        <v>43267.729212962964</v>
      </c>
      <c r="E3109">
        <v>7</v>
      </c>
    </row>
    <row r="3110" spans="1:5">
      <c r="A3110" t="s">
        <v>61</v>
      </c>
      <c r="B3110">
        <v>18.277972200000001</v>
      </c>
      <c r="C3110">
        <v>50.511057829999999</v>
      </c>
      <c r="D3110" s="1">
        <v>43267.72996527778</v>
      </c>
      <c r="E3110">
        <v>7</v>
      </c>
    </row>
    <row r="3111" spans="1:5">
      <c r="A3111" t="s">
        <v>61</v>
      </c>
      <c r="B3111">
        <v>18.277221319999999</v>
      </c>
      <c r="C3111">
        <v>50.510999699999999</v>
      </c>
      <c r="D3111" s="1">
        <v>43267.73</v>
      </c>
      <c r="E3111">
        <v>7</v>
      </c>
    </row>
    <row r="3112" spans="1:5">
      <c r="A3112" t="s">
        <v>61</v>
      </c>
      <c r="B3112">
        <v>18.259632320000001</v>
      </c>
      <c r="C3112">
        <v>50.509625229999997</v>
      </c>
      <c r="D3112" s="1">
        <v>43267.730694444443</v>
      </c>
      <c r="E3112">
        <v>7</v>
      </c>
    </row>
    <row r="3113" spans="1:5">
      <c r="A3113" t="s">
        <v>61</v>
      </c>
      <c r="B3113">
        <v>18.25897054</v>
      </c>
      <c r="C3113">
        <v>50.509619170000001</v>
      </c>
      <c r="D3113" s="1">
        <v>43267.730717592596</v>
      </c>
      <c r="E3113">
        <v>7</v>
      </c>
    </row>
    <row r="3114" spans="1:5">
      <c r="A3114" t="s">
        <v>61</v>
      </c>
      <c r="B3114">
        <v>18.245640600000002</v>
      </c>
      <c r="C3114">
        <v>50.509698710000002</v>
      </c>
      <c r="D3114" s="1">
        <v>43267.731435185182</v>
      </c>
      <c r="E3114">
        <v>7</v>
      </c>
    </row>
    <row r="3115" spans="1:5">
      <c r="A3115" t="s">
        <v>61</v>
      </c>
      <c r="B3115">
        <v>18.24506366</v>
      </c>
      <c r="C3115">
        <v>50.509693679999998</v>
      </c>
      <c r="D3115" s="1">
        <v>43267.731469907405</v>
      </c>
      <c r="E3115">
        <v>7</v>
      </c>
    </row>
    <row r="3116" spans="1:5">
      <c r="A3116" t="s">
        <v>61</v>
      </c>
      <c r="B3116">
        <v>18.226765260000001</v>
      </c>
      <c r="C3116">
        <v>50.507844169999998</v>
      </c>
      <c r="D3116" s="1">
        <v>43267.732175925928</v>
      </c>
      <c r="E3116">
        <v>7</v>
      </c>
    </row>
    <row r="3117" spans="1:5">
      <c r="A3117" t="s">
        <v>61</v>
      </c>
      <c r="B3117">
        <v>18.22585934</v>
      </c>
      <c r="C3117">
        <v>50.507773579999999</v>
      </c>
      <c r="D3117" s="1">
        <v>43267.732199074075</v>
      </c>
      <c r="E3117">
        <v>7</v>
      </c>
    </row>
    <row r="3118" spans="1:5">
      <c r="A3118" t="s">
        <v>61</v>
      </c>
      <c r="B3118">
        <v>18.202716030000001</v>
      </c>
      <c r="C3118">
        <v>50.505662309999998</v>
      </c>
      <c r="D3118" s="1">
        <v>43267.732928240737</v>
      </c>
      <c r="E3118">
        <v>7</v>
      </c>
    </row>
    <row r="3119" spans="1:5">
      <c r="A3119" t="s">
        <v>61</v>
      </c>
      <c r="B3119">
        <v>18.202005639999999</v>
      </c>
      <c r="C3119">
        <v>50.505318170000002</v>
      </c>
      <c r="D3119" s="1">
        <v>43267.73296296296</v>
      </c>
      <c r="E3119">
        <v>7</v>
      </c>
    </row>
    <row r="3120" spans="1:5">
      <c r="A3120" t="s">
        <v>61</v>
      </c>
      <c r="B3120">
        <v>18.193337939999999</v>
      </c>
      <c r="C3120">
        <v>50.500286029999998</v>
      </c>
      <c r="D3120" s="1">
        <v>43267.733680555553</v>
      </c>
      <c r="E3120">
        <v>7</v>
      </c>
    </row>
    <row r="3121" spans="1:5">
      <c r="A3121" t="s">
        <v>61</v>
      </c>
      <c r="B3121">
        <v>18.193118500000001</v>
      </c>
      <c r="C3121">
        <v>50.499973900000001</v>
      </c>
      <c r="D3121" s="1">
        <v>43267.733703703707</v>
      </c>
      <c r="E3121">
        <v>7</v>
      </c>
    </row>
    <row r="3122" spans="1:5">
      <c r="A3122" t="s">
        <v>61</v>
      </c>
      <c r="B3122">
        <v>18.184867959999998</v>
      </c>
      <c r="C3122">
        <v>50.490361409999998</v>
      </c>
      <c r="D3122" s="1">
        <v>43267.734444444446</v>
      </c>
      <c r="E3122">
        <v>7</v>
      </c>
    </row>
    <row r="3123" spans="1:5">
      <c r="A3123" t="s">
        <v>61</v>
      </c>
      <c r="B3123">
        <v>18.184479379999999</v>
      </c>
      <c r="C3123">
        <v>50.489783299999999</v>
      </c>
      <c r="D3123" s="1">
        <v>43267.734479166669</v>
      </c>
      <c r="E3123">
        <v>7</v>
      </c>
    </row>
    <row r="3124" spans="1:5">
      <c r="A3124" t="s">
        <v>61</v>
      </c>
      <c r="B3124">
        <v>18.184045040000001</v>
      </c>
      <c r="C3124">
        <v>50.489377959999999</v>
      </c>
      <c r="D3124" s="1">
        <v>43267.734513888892</v>
      </c>
      <c r="E3124">
        <v>7</v>
      </c>
    </row>
    <row r="3125" spans="1:5">
      <c r="A3125" t="s">
        <v>61</v>
      </c>
      <c r="B3125">
        <v>18.17551667</v>
      </c>
      <c r="C3125">
        <v>50.478601589999997</v>
      </c>
      <c r="D3125" s="1">
        <v>43267.735243055555</v>
      </c>
      <c r="E3125">
        <v>7</v>
      </c>
    </row>
    <row r="3126" spans="1:5">
      <c r="A3126" t="s">
        <v>61</v>
      </c>
      <c r="B3126">
        <v>18.175197560000001</v>
      </c>
      <c r="C3126">
        <v>50.478136980000002</v>
      </c>
      <c r="D3126" s="1">
        <v>43267.735289351855</v>
      </c>
      <c r="E3126">
        <v>7</v>
      </c>
    </row>
    <row r="3127" spans="1:5">
      <c r="A3127" t="s">
        <v>61</v>
      </c>
      <c r="B3127">
        <v>18.169663530000001</v>
      </c>
      <c r="C3127">
        <v>50.471085780000003</v>
      </c>
      <c r="D3127" s="1">
        <v>43267.736006944448</v>
      </c>
      <c r="E3127">
        <v>7</v>
      </c>
    </row>
    <row r="3128" spans="1:5">
      <c r="A3128" t="s">
        <v>61</v>
      </c>
      <c r="B3128">
        <v>18.165850379999998</v>
      </c>
      <c r="C3128">
        <v>50.463746540000002</v>
      </c>
      <c r="D3128" s="1">
        <v>43267.736724537041</v>
      </c>
      <c r="E3128">
        <v>7</v>
      </c>
    </row>
    <row r="3129" spans="1:5">
      <c r="A3129" t="s">
        <v>61</v>
      </c>
      <c r="B3129">
        <v>18.168300869999999</v>
      </c>
      <c r="C3129">
        <v>50.457190619999999</v>
      </c>
      <c r="D3129" s="1">
        <v>43267.738067129627</v>
      </c>
      <c r="E3129">
        <v>7</v>
      </c>
    </row>
    <row r="3130" spans="1:5">
      <c r="A3130" t="s">
        <v>61</v>
      </c>
      <c r="B3130">
        <v>18.168168990000002</v>
      </c>
      <c r="C3130">
        <v>50.457225319999999</v>
      </c>
      <c r="D3130" s="1">
        <v>43267.741643518515</v>
      </c>
      <c r="E3130">
        <v>7</v>
      </c>
    </row>
    <row r="3131" spans="1:5">
      <c r="A3131" t="s">
        <v>61</v>
      </c>
      <c r="B3131">
        <v>18.168185579999999</v>
      </c>
      <c r="C3131">
        <v>50.457052769999997</v>
      </c>
      <c r="D3131" s="1">
        <v>43267.743113425924</v>
      </c>
      <c r="E3131">
        <v>7</v>
      </c>
    </row>
    <row r="3132" spans="1:5">
      <c r="A3132" t="s">
        <v>61</v>
      </c>
      <c r="B3132">
        <v>18.16394</v>
      </c>
      <c r="C3132">
        <v>50.463113200000002</v>
      </c>
      <c r="D3132" s="1">
        <v>43267.757199074076</v>
      </c>
      <c r="E3132">
        <v>7</v>
      </c>
    </row>
    <row r="3133" spans="1:5">
      <c r="A3133" t="s">
        <v>61</v>
      </c>
      <c r="B3133">
        <v>18.16930146</v>
      </c>
      <c r="C3133">
        <v>50.45602332</v>
      </c>
      <c r="D3133" s="1">
        <v>43267.785717592589</v>
      </c>
      <c r="E3133">
        <v>7</v>
      </c>
    </row>
    <row r="3134" spans="1:5">
      <c r="A3134" t="s">
        <v>61</v>
      </c>
      <c r="B3134">
        <v>18.16874924</v>
      </c>
      <c r="C3134">
        <v>50.45600056</v>
      </c>
      <c r="D3134" s="1">
        <v>43267.787141203706</v>
      </c>
      <c r="E3134">
        <v>7</v>
      </c>
    </row>
    <row r="3135" spans="1:5">
      <c r="A3135" t="s">
        <v>61</v>
      </c>
      <c r="B3135">
        <v>18.169038189999998</v>
      </c>
      <c r="C3135">
        <v>50.456291999999998</v>
      </c>
      <c r="D3135" s="1">
        <v>43267.787870370368</v>
      </c>
      <c r="E3135">
        <v>7</v>
      </c>
    </row>
    <row r="3136" spans="1:5">
      <c r="A3136" t="s">
        <v>61</v>
      </c>
      <c r="B3136">
        <v>18.169796510000001</v>
      </c>
      <c r="C3136">
        <v>50.456349320000001</v>
      </c>
      <c r="D3136" s="1">
        <v>43267.789629629631</v>
      </c>
      <c r="E3136">
        <v>7</v>
      </c>
    </row>
    <row r="3137" spans="1:5">
      <c r="A3137" t="s">
        <v>61</v>
      </c>
      <c r="B3137">
        <v>18.169131440000001</v>
      </c>
      <c r="C3137">
        <v>50.456526169999997</v>
      </c>
      <c r="D3137" s="1">
        <v>43267.791030092594</v>
      </c>
      <c r="E3137">
        <v>7</v>
      </c>
    </row>
    <row r="3138" spans="1:5">
      <c r="A3138" t="s">
        <v>61</v>
      </c>
      <c r="B3138">
        <v>18.17193477</v>
      </c>
      <c r="C3138">
        <v>50.473942280000003</v>
      </c>
      <c r="D3138" s="1">
        <v>43267.798807870371</v>
      </c>
      <c r="E3138">
        <v>7</v>
      </c>
    </row>
    <row r="3139" spans="1:5">
      <c r="A3139" t="s">
        <v>61</v>
      </c>
      <c r="B3139">
        <v>18.172466310000001</v>
      </c>
      <c r="C3139">
        <v>50.474098830000003</v>
      </c>
      <c r="D3139" s="1">
        <v>43267.798842592594</v>
      </c>
      <c r="E3139">
        <v>7</v>
      </c>
    </row>
    <row r="3140" spans="1:5">
      <c r="A3140" t="s">
        <v>61</v>
      </c>
      <c r="B3140">
        <v>18.172637949999999</v>
      </c>
      <c r="C3140">
        <v>50.474501199999999</v>
      </c>
      <c r="D3140" s="1">
        <v>43267.798877314817</v>
      </c>
      <c r="E3140">
        <v>7</v>
      </c>
    </row>
    <row r="3141" spans="1:5">
      <c r="A3141" t="s">
        <v>61</v>
      </c>
      <c r="B3141">
        <v>18.173001920000001</v>
      </c>
      <c r="C3141">
        <v>50.474878169999997</v>
      </c>
      <c r="D3141" s="1">
        <v>43267.79891203704</v>
      </c>
      <c r="E3141">
        <v>7</v>
      </c>
    </row>
    <row r="3142" spans="1:5">
      <c r="A3142" t="s">
        <v>61</v>
      </c>
      <c r="B3142">
        <v>18.173218070000001</v>
      </c>
      <c r="C3142">
        <v>50.475213050000001</v>
      </c>
      <c r="D3142" s="1">
        <v>43267.798946759256</v>
      </c>
      <c r="E3142">
        <v>7</v>
      </c>
    </row>
    <row r="3143" spans="1:5">
      <c r="A3143" t="s">
        <v>61</v>
      </c>
      <c r="B3143">
        <v>18.179545919999999</v>
      </c>
      <c r="C3143">
        <v>50.485108609999997</v>
      </c>
      <c r="D3143" s="1">
        <v>43267.799664351849</v>
      </c>
      <c r="E3143">
        <v>7</v>
      </c>
    </row>
    <row r="3144" spans="1:5">
      <c r="A3144" t="s">
        <v>61</v>
      </c>
      <c r="B3144">
        <v>18.180054179999999</v>
      </c>
      <c r="C3144">
        <v>50.485611089999999</v>
      </c>
      <c r="D3144" s="1">
        <v>43267.799699074072</v>
      </c>
      <c r="E3144">
        <v>7</v>
      </c>
    </row>
    <row r="3145" spans="1:5">
      <c r="A3145" t="s">
        <v>61</v>
      </c>
      <c r="B3145">
        <v>18.18895449</v>
      </c>
      <c r="C3145">
        <v>50.495782839999997</v>
      </c>
      <c r="D3145" s="1">
        <v>43267.800405092596</v>
      </c>
      <c r="E3145">
        <v>7</v>
      </c>
    </row>
    <row r="3146" spans="1:5">
      <c r="A3146" t="s">
        <v>61</v>
      </c>
      <c r="B3146">
        <v>18.189439589999999</v>
      </c>
      <c r="C3146">
        <v>50.496193349999999</v>
      </c>
      <c r="D3146" s="1">
        <v>43267.800439814811</v>
      </c>
      <c r="E3146">
        <v>7</v>
      </c>
    </row>
    <row r="3147" spans="1:5">
      <c r="A3147" t="s">
        <v>61</v>
      </c>
      <c r="B3147">
        <v>18.195922339999999</v>
      </c>
      <c r="C3147">
        <v>50.50387096</v>
      </c>
      <c r="D3147" s="1">
        <v>43267.801134259258</v>
      </c>
      <c r="E3147">
        <v>7</v>
      </c>
    </row>
    <row r="3148" spans="1:5">
      <c r="A3148" t="s">
        <v>61</v>
      </c>
      <c r="B3148">
        <v>18.196774189999999</v>
      </c>
      <c r="C3148">
        <v>50.504027720000003</v>
      </c>
      <c r="D3148" s="1">
        <v>43267.801203703704</v>
      </c>
      <c r="E3148">
        <v>7</v>
      </c>
    </row>
    <row r="3149" spans="1:5">
      <c r="A3149" t="s">
        <v>61</v>
      </c>
      <c r="B3149">
        <v>18.214510959999998</v>
      </c>
      <c r="C3149">
        <v>50.50681823</v>
      </c>
      <c r="D3149" s="1">
        <v>43267.80190972222</v>
      </c>
      <c r="E3149">
        <v>7</v>
      </c>
    </row>
    <row r="3150" spans="1:5">
      <c r="A3150" t="s">
        <v>61</v>
      </c>
      <c r="B3150">
        <v>18.21587559</v>
      </c>
      <c r="C3150">
        <v>50.50698878</v>
      </c>
      <c r="D3150" s="1">
        <v>43267.801944444444</v>
      </c>
      <c r="E3150">
        <v>7</v>
      </c>
    </row>
    <row r="3151" spans="1:5">
      <c r="A3151" t="s">
        <v>61</v>
      </c>
      <c r="B3151">
        <v>18.241247649999998</v>
      </c>
      <c r="C3151">
        <v>50.509205489999999</v>
      </c>
      <c r="D3151" s="1">
        <v>43267.80265046296</v>
      </c>
      <c r="E3151">
        <v>7</v>
      </c>
    </row>
    <row r="3152" spans="1:5">
      <c r="A3152" t="s">
        <v>61</v>
      </c>
      <c r="B3152">
        <v>18.242249640000001</v>
      </c>
      <c r="C3152">
        <v>50.509489709999997</v>
      </c>
      <c r="D3152" s="1">
        <v>43267.802685185183</v>
      </c>
      <c r="E3152">
        <v>7</v>
      </c>
    </row>
    <row r="3153" spans="1:5">
      <c r="A3153" t="s">
        <v>61</v>
      </c>
      <c r="B3153">
        <v>18.256896529999999</v>
      </c>
      <c r="C3153">
        <v>50.509924030000001</v>
      </c>
      <c r="D3153" s="1">
        <v>43267.803391203706</v>
      </c>
      <c r="E3153">
        <v>7</v>
      </c>
    </row>
    <row r="3154" spans="1:5">
      <c r="A3154" t="s">
        <v>61</v>
      </c>
      <c r="B3154">
        <v>18.27303569</v>
      </c>
      <c r="C3154">
        <v>50.5106647</v>
      </c>
      <c r="D3154" s="1">
        <v>43267.804085648146</v>
      </c>
      <c r="E3154">
        <v>7</v>
      </c>
    </row>
    <row r="3155" spans="1:5">
      <c r="A3155" t="s">
        <v>61</v>
      </c>
      <c r="B3155">
        <v>18.273492210000001</v>
      </c>
      <c r="C3155">
        <v>50.510714999999998</v>
      </c>
      <c r="D3155" s="1">
        <v>43267.804108796299</v>
      </c>
      <c r="E3155">
        <v>7</v>
      </c>
    </row>
    <row r="3156" spans="1:5">
      <c r="A3156" t="s">
        <v>61</v>
      </c>
      <c r="B3156">
        <v>18.283770319999999</v>
      </c>
      <c r="C3156">
        <v>50.511648579999999</v>
      </c>
      <c r="D3156" s="1">
        <v>43267.804849537039</v>
      </c>
      <c r="E3156">
        <v>7</v>
      </c>
    </row>
    <row r="3157" spans="1:5">
      <c r="A3157" t="s">
        <v>61</v>
      </c>
      <c r="B3157">
        <v>18.28367652</v>
      </c>
      <c r="C3157">
        <v>50.51136666</v>
      </c>
      <c r="D3157" s="1">
        <v>43267.805833333332</v>
      </c>
      <c r="E3157">
        <v>7</v>
      </c>
    </row>
    <row r="3158" spans="1:5">
      <c r="A3158" t="s">
        <v>61</v>
      </c>
      <c r="B3158">
        <v>18.283658150000001</v>
      </c>
      <c r="C3158">
        <v>50.511081959999999</v>
      </c>
      <c r="D3158" s="1">
        <v>43267.807118055556</v>
      </c>
      <c r="E3158">
        <v>7</v>
      </c>
    </row>
    <row r="3159" spans="1:5">
      <c r="A3159" t="s">
        <v>61</v>
      </c>
      <c r="B3159">
        <v>18.283297449999999</v>
      </c>
      <c r="C3159">
        <v>50.511430959999998</v>
      </c>
      <c r="D3159" s="1">
        <v>43267.808692129627</v>
      </c>
      <c r="E3159">
        <v>7</v>
      </c>
    </row>
    <row r="3160" spans="1:5">
      <c r="A3160" t="s">
        <v>61</v>
      </c>
      <c r="B3160">
        <v>18.2451905</v>
      </c>
      <c r="C3160">
        <v>50.460630700000003</v>
      </c>
      <c r="D3160" s="1">
        <v>43267.809814814813</v>
      </c>
      <c r="E3160">
        <v>7</v>
      </c>
    </row>
    <row r="3161" spans="1:5">
      <c r="A3161" t="s">
        <v>61</v>
      </c>
      <c r="B3161">
        <v>18.283443999999999</v>
      </c>
      <c r="C3161">
        <v>50.51202885</v>
      </c>
      <c r="D3161" s="1">
        <v>43267.810127314813</v>
      </c>
      <c r="E3161">
        <v>7</v>
      </c>
    </row>
    <row r="3162" spans="1:5">
      <c r="A3162" t="s">
        <v>61</v>
      </c>
      <c r="B3162">
        <v>18.28405884</v>
      </c>
      <c r="C3162">
        <v>50.511384620000001</v>
      </c>
      <c r="D3162" s="1">
        <v>43267.811423611114</v>
      </c>
      <c r="E3162">
        <v>7</v>
      </c>
    </row>
    <row r="3163" spans="1:5">
      <c r="A3163" t="s">
        <v>61</v>
      </c>
      <c r="B3163">
        <v>18.28342366</v>
      </c>
      <c r="C3163">
        <v>50.51091778</v>
      </c>
      <c r="D3163" s="1">
        <v>43267.8122337963</v>
      </c>
      <c r="E3163">
        <v>7</v>
      </c>
    </row>
    <row r="3164" spans="1:5">
      <c r="A3164" t="s">
        <v>61</v>
      </c>
      <c r="B3164">
        <v>18.28315679</v>
      </c>
      <c r="C3164">
        <v>50.511248760000001</v>
      </c>
      <c r="D3164" s="1">
        <v>43267.813101851854</v>
      </c>
      <c r="E3164">
        <v>7</v>
      </c>
    </row>
    <row r="3165" spans="1:5">
      <c r="A3165" t="s">
        <v>61</v>
      </c>
      <c r="B3165">
        <v>18.2838405</v>
      </c>
      <c r="C3165">
        <v>50.511621349999999</v>
      </c>
      <c r="D3165" s="1">
        <v>43267.814027777778</v>
      </c>
      <c r="E3165">
        <v>7</v>
      </c>
    </row>
    <row r="3166" spans="1:5">
      <c r="A3166" t="s">
        <v>61</v>
      </c>
      <c r="B3166">
        <v>18.286224900000001</v>
      </c>
      <c r="C3166">
        <v>50.512177659999999</v>
      </c>
      <c r="D3166" s="1">
        <v>43267.815416666665</v>
      </c>
      <c r="E3166">
        <v>7</v>
      </c>
    </row>
    <row r="3167" spans="1:5">
      <c r="A3167" t="s">
        <v>61</v>
      </c>
      <c r="B3167">
        <v>18.28686639</v>
      </c>
      <c r="C3167">
        <v>50.512372040000002</v>
      </c>
      <c r="D3167" s="1">
        <v>43267.815451388888</v>
      </c>
      <c r="E3167">
        <v>7</v>
      </c>
    </row>
    <row r="3168" spans="1:5">
      <c r="A3168" t="s">
        <v>61</v>
      </c>
      <c r="B3168">
        <v>18.291257269999999</v>
      </c>
      <c r="C3168">
        <v>50.51391297</v>
      </c>
      <c r="D3168" s="1">
        <v>43267.816157407404</v>
      </c>
      <c r="E3168">
        <v>7</v>
      </c>
    </row>
    <row r="3169" spans="1:5">
      <c r="A3169" t="s">
        <v>61</v>
      </c>
      <c r="B3169">
        <v>18.290873820000002</v>
      </c>
      <c r="C3169">
        <v>50.514316819999998</v>
      </c>
      <c r="D3169" s="1">
        <v>43267.816192129627</v>
      </c>
      <c r="E3169">
        <v>7</v>
      </c>
    </row>
    <row r="3170" spans="1:5">
      <c r="A3170" t="s">
        <v>61</v>
      </c>
      <c r="B3170">
        <v>18.282374999999998</v>
      </c>
      <c r="C3170">
        <v>50.520247470000001</v>
      </c>
      <c r="D3170" s="1">
        <v>43267.81689814815</v>
      </c>
      <c r="E3170">
        <v>7</v>
      </c>
    </row>
    <row r="3171" spans="1:5">
      <c r="A3171" t="s">
        <v>61</v>
      </c>
      <c r="B3171">
        <v>18.267973479999998</v>
      </c>
      <c r="C3171">
        <v>50.528345459999997</v>
      </c>
      <c r="D3171" s="1">
        <v>43267.817604166667</v>
      </c>
      <c r="E3171">
        <v>7</v>
      </c>
    </row>
    <row r="3172" spans="1:5">
      <c r="A3172" t="s">
        <v>61</v>
      </c>
      <c r="B3172">
        <v>18.26730852</v>
      </c>
      <c r="C3172">
        <v>50.528699709999998</v>
      </c>
      <c r="D3172" s="1">
        <v>43267.817627314813</v>
      </c>
      <c r="E3172">
        <v>7</v>
      </c>
    </row>
    <row r="3173" spans="1:5">
      <c r="A3173" t="s">
        <v>61</v>
      </c>
      <c r="B3173">
        <v>18.24736274</v>
      </c>
      <c r="C3173">
        <v>50.539274050000003</v>
      </c>
      <c r="D3173" s="1">
        <v>43267.818368055552</v>
      </c>
      <c r="E3173">
        <v>7</v>
      </c>
    </row>
    <row r="3174" spans="1:5">
      <c r="A3174" t="s">
        <v>61</v>
      </c>
      <c r="B3174">
        <v>18.216786540000001</v>
      </c>
      <c r="C3174">
        <v>50.555154880000003</v>
      </c>
      <c r="D3174" s="1">
        <v>43267.819745370369</v>
      </c>
      <c r="E3174">
        <v>7</v>
      </c>
    </row>
    <row r="3175" spans="1:5">
      <c r="A3175" t="s">
        <v>61</v>
      </c>
      <c r="B3175">
        <v>18.215912620000001</v>
      </c>
      <c r="C3175">
        <v>50.555455860000002</v>
      </c>
      <c r="D3175" s="1">
        <v>43267.819780092592</v>
      </c>
      <c r="E3175">
        <v>7</v>
      </c>
    </row>
    <row r="3176" spans="1:5">
      <c r="A3176" t="s">
        <v>61</v>
      </c>
      <c r="B3176">
        <v>18.19858868</v>
      </c>
      <c r="C3176">
        <v>50.55910403</v>
      </c>
      <c r="D3176" s="1">
        <v>43267.820486111108</v>
      </c>
      <c r="E3176">
        <v>7</v>
      </c>
    </row>
    <row r="3177" spans="1:5">
      <c r="A3177" t="s">
        <v>61</v>
      </c>
      <c r="B3177">
        <v>18.17691091</v>
      </c>
      <c r="C3177">
        <v>50.562029219999999</v>
      </c>
      <c r="D3177" s="1">
        <v>43267.821180555555</v>
      </c>
      <c r="E3177">
        <v>7</v>
      </c>
    </row>
    <row r="3178" spans="1:5">
      <c r="A3178" t="s">
        <v>61</v>
      </c>
      <c r="B3178">
        <v>18.175833860000001</v>
      </c>
      <c r="C3178">
        <v>50.562752840000002</v>
      </c>
      <c r="D3178" s="1">
        <v>43267.821226851855</v>
      </c>
      <c r="E3178">
        <v>7</v>
      </c>
    </row>
    <row r="3179" spans="1:5">
      <c r="A3179" t="s">
        <v>61</v>
      </c>
      <c r="B3179">
        <v>18.159408719999998</v>
      </c>
      <c r="C3179">
        <v>50.569624519999998</v>
      </c>
      <c r="D3179" s="1">
        <v>43267.821921296294</v>
      </c>
      <c r="E3179">
        <v>7</v>
      </c>
    </row>
    <row r="3180" spans="1:5">
      <c r="A3180" t="s">
        <v>61</v>
      </c>
      <c r="B3180">
        <v>18.1589584</v>
      </c>
      <c r="C3180">
        <v>50.569802129999999</v>
      </c>
      <c r="D3180" s="1">
        <v>43267.821944444448</v>
      </c>
      <c r="E3180">
        <v>7</v>
      </c>
    </row>
    <row r="3181" spans="1:5">
      <c r="A3181" t="s">
        <v>61</v>
      </c>
      <c r="B3181">
        <v>18.14545167</v>
      </c>
      <c r="C3181">
        <v>50.57369971</v>
      </c>
      <c r="D3181" s="1">
        <v>43267.822662037041</v>
      </c>
      <c r="E3181">
        <v>7</v>
      </c>
    </row>
    <row r="3182" spans="1:5">
      <c r="A3182" t="s">
        <v>61</v>
      </c>
      <c r="B3182">
        <v>18.14470197</v>
      </c>
      <c r="C3182">
        <v>50.573889370000003</v>
      </c>
      <c r="D3182" s="1">
        <v>43267.822685185187</v>
      </c>
      <c r="E3182">
        <v>7</v>
      </c>
    </row>
    <row r="3183" spans="1:5">
      <c r="A3183" t="s">
        <v>61</v>
      </c>
      <c r="B3183">
        <v>18.125906319999999</v>
      </c>
      <c r="C3183">
        <v>50.578123560000002</v>
      </c>
      <c r="D3183" s="1">
        <v>43267.82340277778</v>
      </c>
      <c r="E3183">
        <v>7</v>
      </c>
    </row>
    <row r="3184" spans="1:5">
      <c r="A3184" t="s">
        <v>61</v>
      </c>
      <c r="B3184">
        <v>18.12520546</v>
      </c>
      <c r="C3184">
        <v>50.578167319999999</v>
      </c>
      <c r="D3184" s="1">
        <v>43267.823437500003</v>
      </c>
      <c r="E3184">
        <v>7</v>
      </c>
    </row>
    <row r="3185" spans="1:5">
      <c r="A3185" t="s">
        <v>61</v>
      </c>
      <c r="B3185">
        <v>18.111604979999999</v>
      </c>
      <c r="C3185">
        <v>50.581813140000001</v>
      </c>
      <c r="D3185" s="1">
        <v>43267.824155092596</v>
      </c>
      <c r="E3185">
        <v>7</v>
      </c>
    </row>
    <row r="3186" spans="1:5">
      <c r="A3186" t="s">
        <v>61</v>
      </c>
      <c r="B3186">
        <v>18.097820250000002</v>
      </c>
      <c r="C3186">
        <v>50.591393429999997</v>
      </c>
      <c r="D3186" s="1">
        <v>43267.824849537035</v>
      </c>
      <c r="E3186">
        <v>7</v>
      </c>
    </row>
    <row r="3187" spans="1:5">
      <c r="A3187" t="s">
        <v>61</v>
      </c>
      <c r="B3187">
        <v>18.096906919999999</v>
      </c>
      <c r="C3187">
        <v>50.591900500000001</v>
      </c>
      <c r="D3187" s="1">
        <v>43267.824884259258</v>
      </c>
      <c r="E3187">
        <v>7</v>
      </c>
    </row>
    <row r="3188" spans="1:5">
      <c r="A3188" t="s">
        <v>61</v>
      </c>
      <c r="B3188">
        <v>18.084413609999999</v>
      </c>
      <c r="C3188">
        <v>50.600338630000003</v>
      </c>
      <c r="D3188" s="1">
        <v>43267.825578703705</v>
      </c>
      <c r="E3188">
        <v>7</v>
      </c>
    </row>
    <row r="3189" spans="1:5">
      <c r="A3189" t="s">
        <v>61</v>
      </c>
      <c r="B3189">
        <v>18.074193340000001</v>
      </c>
      <c r="C3189">
        <v>50.605918129999999</v>
      </c>
      <c r="D3189" s="1">
        <v>43267.826319444444</v>
      </c>
      <c r="E3189">
        <v>7</v>
      </c>
    </row>
    <row r="3190" spans="1:5">
      <c r="A3190" t="s">
        <v>61</v>
      </c>
      <c r="B3190">
        <v>18.065243519999999</v>
      </c>
      <c r="C3190">
        <v>50.61525795</v>
      </c>
      <c r="D3190" s="1">
        <v>43267.827013888891</v>
      </c>
      <c r="E3190">
        <v>7</v>
      </c>
    </row>
    <row r="3191" spans="1:5">
      <c r="A3191" t="s">
        <v>61</v>
      </c>
      <c r="B3191">
        <v>18.06457662</v>
      </c>
      <c r="C3191">
        <v>50.615725220000002</v>
      </c>
      <c r="D3191" s="1">
        <v>43267.827048611114</v>
      </c>
      <c r="E3191">
        <v>7</v>
      </c>
    </row>
    <row r="3192" spans="1:5">
      <c r="A3192" t="s">
        <v>61</v>
      </c>
      <c r="B3192">
        <v>18.046002059999999</v>
      </c>
      <c r="C3192">
        <v>50.624577410000001</v>
      </c>
      <c r="D3192" s="1">
        <v>43267.82775462963</v>
      </c>
      <c r="E3192">
        <v>7</v>
      </c>
    </row>
    <row r="3193" spans="1:5">
      <c r="A3193" t="s">
        <v>61</v>
      </c>
      <c r="B3193">
        <v>18.025038930000001</v>
      </c>
      <c r="C3193">
        <v>50.631185019999997</v>
      </c>
      <c r="D3193" s="1">
        <v>43267.828449074077</v>
      </c>
      <c r="E3193">
        <v>7</v>
      </c>
    </row>
    <row r="3194" spans="1:5">
      <c r="A3194" t="s">
        <v>61</v>
      </c>
      <c r="B3194">
        <v>18.024344729999999</v>
      </c>
      <c r="C3194">
        <v>50.631389910000003</v>
      </c>
      <c r="D3194" s="1">
        <v>43267.828472222223</v>
      </c>
      <c r="E3194">
        <v>7</v>
      </c>
    </row>
    <row r="3195" spans="1:5">
      <c r="A3195" t="s">
        <v>61</v>
      </c>
      <c r="B3195">
        <v>18.001399360000001</v>
      </c>
      <c r="C3195">
        <v>50.638825220000001</v>
      </c>
      <c r="D3195" s="1">
        <v>43267.829201388886</v>
      </c>
      <c r="E3195">
        <v>7</v>
      </c>
    </row>
    <row r="3196" spans="1:5">
      <c r="A3196" t="s">
        <v>61</v>
      </c>
      <c r="B3196">
        <v>18.000925559999999</v>
      </c>
      <c r="C3196">
        <v>50.639018919999998</v>
      </c>
      <c r="D3196" s="1">
        <v>43267.829224537039</v>
      </c>
      <c r="E3196">
        <v>7</v>
      </c>
    </row>
    <row r="3197" spans="1:5">
      <c r="A3197" t="s">
        <v>61</v>
      </c>
      <c r="B3197">
        <v>17.9959077</v>
      </c>
      <c r="C3197">
        <v>50.650788660000003</v>
      </c>
      <c r="D3197" s="1">
        <v>43267.829942129632</v>
      </c>
      <c r="E3197">
        <v>7</v>
      </c>
    </row>
    <row r="3198" spans="1:5">
      <c r="A3198" t="s">
        <v>61</v>
      </c>
      <c r="B3198">
        <v>17.995878189999999</v>
      </c>
      <c r="C3198">
        <v>50.651748759999997</v>
      </c>
      <c r="D3198" s="1">
        <v>43267.829976851855</v>
      </c>
      <c r="E3198">
        <v>7</v>
      </c>
    </row>
    <row r="3199" spans="1:5">
      <c r="A3199" t="s">
        <v>61</v>
      </c>
      <c r="B3199">
        <v>17.995402500000001</v>
      </c>
      <c r="C3199">
        <v>50.66884795</v>
      </c>
      <c r="D3199" s="1">
        <v>43267.830682870372</v>
      </c>
      <c r="E3199">
        <v>7</v>
      </c>
    </row>
    <row r="3200" spans="1:5">
      <c r="A3200" t="s">
        <v>61</v>
      </c>
      <c r="B3200">
        <v>17.995356810000001</v>
      </c>
      <c r="C3200">
        <v>50.669420989999999</v>
      </c>
      <c r="D3200" s="1">
        <v>43267.830717592595</v>
      </c>
      <c r="E3200">
        <v>7</v>
      </c>
    </row>
    <row r="3201" spans="1:5">
      <c r="A3201" t="s">
        <v>61</v>
      </c>
      <c r="B3201">
        <v>17.9953292</v>
      </c>
      <c r="C3201">
        <v>50.669902350000001</v>
      </c>
      <c r="D3201" s="1">
        <v>43267.830752314818</v>
      </c>
      <c r="E3201">
        <v>7</v>
      </c>
    </row>
    <row r="3202" spans="1:5">
      <c r="A3202" t="s">
        <v>61</v>
      </c>
      <c r="B3202">
        <v>17.991156749999998</v>
      </c>
      <c r="C3202">
        <v>50.682712510000002</v>
      </c>
      <c r="D3202" s="1">
        <v>43267.831458333334</v>
      </c>
      <c r="E3202">
        <v>7</v>
      </c>
    </row>
    <row r="3203" spans="1:5">
      <c r="A3203" t="s">
        <v>61</v>
      </c>
      <c r="B3203">
        <v>17.990258709999999</v>
      </c>
      <c r="C3203">
        <v>50.683349620000001</v>
      </c>
      <c r="D3203" s="1">
        <v>43267.831493055557</v>
      </c>
      <c r="E3203">
        <v>7</v>
      </c>
    </row>
    <row r="3204" spans="1:5">
      <c r="A3204" t="s">
        <v>61</v>
      </c>
      <c r="B3204">
        <v>17.96941151</v>
      </c>
      <c r="C3204">
        <v>50.69152158</v>
      </c>
      <c r="D3204" s="1">
        <v>43267.83221064815</v>
      </c>
      <c r="E3204">
        <v>7</v>
      </c>
    </row>
    <row r="3205" spans="1:5">
      <c r="A3205" t="s">
        <v>61</v>
      </c>
      <c r="B3205">
        <v>17.78031777</v>
      </c>
      <c r="C3205">
        <v>50.70708887</v>
      </c>
      <c r="D3205" s="1">
        <v>43267.840983796297</v>
      </c>
      <c r="E3205">
        <v>7</v>
      </c>
    </row>
    <row r="3206" spans="1:5">
      <c r="A3206" t="s">
        <v>61</v>
      </c>
      <c r="B3206">
        <v>17.779900609999999</v>
      </c>
      <c r="C3206">
        <v>50.707529659999999</v>
      </c>
      <c r="D3206" s="1">
        <v>43267.841006944444</v>
      </c>
      <c r="E3206">
        <v>7</v>
      </c>
    </row>
    <row r="3207" spans="1:5">
      <c r="A3207" t="s">
        <v>61</v>
      </c>
      <c r="B3207">
        <v>17.779133680000001</v>
      </c>
      <c r="C3207">
        <v>50.708269680000001</v>
      </c>
      <c r="D3207" s="1">
        <v>43267.841041666667</v>
      </c>
      <c r="E3207">
        <v>7</v>
      </c>
    </row>
    <row r="3208" spans="1:5">
      <c r="A3208" t="s">
        <v>61</v>
      </c>
      <c r="B3208">
        <v>17.76776723</v>
      </c>
      <c r="C3208">
        <v>50.720471889999999</v>
      </c>
      <c r="D3208" s="1">
        <v>43267.841747685183</v>
      </c>
      <c r="E3208">
        <v>7</v>
      </c>
    </row>
    <row r="3209" spans="1:5">
      <c r="A3209" t="s">
        <v>61</v>
      </c>
      <c r="B3209">
        <v>17.767327309999999</v>
      </c>
      <c r="C3209">
        <v>50.720619470000003</v>
      </c>
      <c r="D3209" s="1">
        <v>43267.841770833336</v>
      </c>
      <c r="E3209">
        <v>7</v>
      </c>
    </row>
    <row r="3210" spans="1:5">
      <c r="A3210" t="s">
        <v>61</v>
      </c>
      <c r="B3210">
        <v>17.753864440000001</v>
      </c>
      <c r="C3210">
        <v>50.723981250000001</v>
      </c>
      <c r="D3210" s="1">
        <v>43267.842488425929</v>
      </c>
      <c r="E3210">
        <v>7</v>
      </c>
    </row>
    <row r="3211" spans="1:5">
      <c r="A3211" t="s">
        <v>61</v>
      </c>
      <c r="B3211">
        <v>17.73658382</v>
      </c>
      <c r="C3211">
        <v>50.730383410000002</v>
      </c>
      <c r="D3211" s="1">
        <v>43267.843182870369</v>
      </c>
      <c r="E3211">
        <v>7</v>
      </c>
    </row>
    <row r="3212" spans="1:5">
      <c r="A3212" t="s">
        <v>61</v>
      </c>
      <c r="B3212">
        <v>17.73594026</v>
      </c>
      <c r="C3212">
        <v>50.73069709</v>
      </c>
      <c r="D3212" s="1">
        <v>43267.843206018515</v>
      </c>
      <c r="E3212">
        <v>7</v>
      </c>
    </row>
    <row r="3213" spans="1:5">
      <c r="A3213" t="s">
        <v>61</v>
      </c>
      <c r="B3213">
        <v>17.717724839999999</v>
      </c>
      <c r="C3213">
        <v>50.740405670000001</v>
      </c>
      <c r="D3213" s="1">
        <v>43267.843923611108</v>
      </c>
      <c r="E3213">
        <v>7</v>
      </c>
    </row>
    <row r="3214" spans="1:5">
      <c r="A3214" t="s">
        <v>61</v>
      </c>
      <c r="B3214">
        <v>17.717319809999999</v>
      </c>
      <c r="C3214">
        <v>50.74066895</v>
      </c>
      <c r="D3214" s="1">
        <v>43267.843946759262</v>
      </c>
      <c r="E3214">
        <v>7</v>
      </c>
    </row>
    <row r="3215" spans="1:5">
      <c r="A3215" t="s">
        <v>61</v>
      </c>
      <c r="B3215">
        <v>17.71683788</v>
      </c>
      <c r="C3215">
        <v>50.740957049999999</v>
      </c>
      <c r="D3215" s="1">
        <v>43267.843969907408</v>
      </c>
      <c r="E3215">
        <v>7</v>
      </c>
    </row>
    <row r="3216" spans="1:5">
      <c r="A3216" t="s">
        <v>61</v>
      </c>
      <c r="B3216">
        <v>17.715956349999999</v>
      </c>
      <c r="C3216">
        <v>50.741439550000003</v>
      </c>
      <c r="D3216" s="1">
        <v>43267.8440162037</v>
      </c>
      <c r="E3216">
        <v>7</v>
      </c>
    </row>
    <row r="3217" spans="1:5">
      <c r="A3217" t="s">
        <v>61</v>
      </c>
      <c r="B3217">
        <v>17.71543673</v>
      </c>
      <c r="C3217">
        <v>50.741795949999997</v>
      </c>
      <c r="D3217" s="1">
        <v>43267.844050925924</v>
      </c>
      <c r="E3217">
        <v>7</v>
      </c>
    </row>
    <row r="3218" spans="1:5">
      <c r="A3218" t="s">
        <v>61</v>
      </c>
      <c r="B3218">
        <v>17.700587729999999</v>
      </c>
      <c r="C3218">
        <v>50.749537359999998</v>
      </c>
      <c r="D3218" s="1">
        <v>43267.844756944447</v>
      </c>
      <c r="E3218">
        <v>7</v>
      </c>
    </row>
    <row r="3219" spans="1:5">
      <c r="A3219" t="s">
        <v>61</v>
      </c>
      <c r="B3219">
        <v>17.70007274</v>
      </c>
      <c r="C3219">
        <v>50.749787259999998</v>
      </c>
      <c r="D3219" s="1">
        <v>43267.844780092593</v>
      </c>
      <c r="E3219">
        <v>7</v>
      </c>
    </row>
    <row r="3220" spans="1:5">
      <c r="A3220" t="s">
        <v>61</v>
      </c>
      <c r="B3220">
        <v>17.68742297</v>
      </c>
      <c r="C3220">
        <v>50.756769269999999</v>
      </c>
      <c r="D3220" s="1">
        <v>43267.845486111109</v>
      </c>
      <c r="E3220">
        <v>7</v>
      </c>
    </row>
    <row r="3221" spans="1:5">
      <c r="A3221" t="s">
        <v>61</v>
      </c>
      <c r="B3221">
        <v>17.686992459999999</v>
      </c>
      <c r="C3221">
        <v>50.757125250000001</v>
      </c>
      <c r="D3221" s="1">
        <v>43267.845520833333</v>
      </c>
      <c r="E3221">
        <v>7</v>
      </c>
    </row>
    <row r="3222" spans="1:5">
      <c r="A3222" t="s">
        <v>61</v>
      </c>
      <c r="B3222">
        <v>17.686455930000001</v>
      </c>
      <c r="C3222">
        <v>50.757366949999998</v>
      </c>
      <c r="D3222" s="1">
        <v>43267.845555555556</v>
      </c>
      <c r="E3222">
        <v>7</v>
      </c>
    </row>
    <row r="3223" spans="1:5">
      <c r="A3223" t="s">
        <v>61</v>
      </c>
      <c r="B3223">
        <v>17.679402849999999</v>
      </c>
      <c r="C3223">
        <v>50.760676799999999</v>
      </c>
      <c r="D3223" s="1">
        <v>43267.846250000002</v>
      </c>
      <c r="E3223">
        <v>7</v>
      </c>
    </row>
    <row r="3224" spans="1:5">
      <c r="A3224" t="s">
        <v>61</v>
      </c>
      <c r="B3224">
        <v>17.678885480000002</v>
      </c>
      <c r="C3224">
        <v>50.760823950000002</v>
      </c>
      <c r="D3224" s="1">
        <v>43267.846284722225</v>
      </c>
      <c r="E3224">
        <v>7</v>
      </c>
    </row>
    <row r="3225" spans="1:5">
      <c r="A3225" t="s">
        <v>61</v>
      </c>
      <c r="B3225">
        <v>17.67848729</v>
      </c>
      <c r="C3225">
        <v>50.761041540000001</v>
      </c>
      <c r="D3225" s="1">
        <v>43267.846319444441</v>
      </c>
      <c r="E3225">
        <v>7</v>
      </c>
    </row>
    <row r="3226" spans="1:5">
      <c r="A3226" t="s">
        <v>61</v>
      </c>
      <c r="B3226">
        <v>17.670017049999998</v>
      </c>
      <c r="C3226">
        <v>50.765448980000002</v>
      </c>
      <c r="D3226" s="1">
        <v>43267.847025462965</v>
      </c>
      <c r="E3226">
        <v>7</v>
      </c>
    </row>
    <row r="3227" spans="1:5">
      <c r="A3227" t="s">
        <v>61</v>
      </c>
      <c r="B3227">
        <v>17.65981708</v>
      </c>
      <c r="C3227">
        <v>50.770225000000003</v>
      </c>
      <c r="D3227" s="1">
        <v>43267.84915509259</v>
      </c>
      <c r="E3227">
        <v>7</v>
      </c>
    </row>
    <row r="3228" spans="1:5">
      <c r="A3228" t="s">
        <v>61</v>
      </c>
      <c r="B3228">
        <v>17.659297670000001</v>
      </c>
      <c r="C3228">
        <v>50.77036614</v>
      </c>
      <c r="D3228" s="1">
        <v>43267.849178240744</v>
      </c>
      <c r="E3228">
        <v>7</v>
      </c>
    </row>
    <row r="3229" spans="1:5">
      <c r="A3229" t="s">
        <v>61</v>
      </c>
      <c r="B3229">
        <v>17.639241500000001</v>
      </c>
      <c r="C3229">
        <v>50.774039809999998</v>
      </c>
      <c r="D3229" s="1">
        <v>43267.849907407406</v>
      </c>
      <c r="E3229">
        <v>7</v>
      </c>
    </row>
    <row r="3230" spans="1:5">
      <c r="A3230" t="s">
        <v>61</v>
      </c>
      <c r="B3230">
        <v>17.638702219999999</v>
      </c>
      <c r="C3230">
        <v>50.774037620000001</v>
      </c>
      <c r="D3230" s="1">
        <v>43267.849930555552</v>
      </c>
      <c r="E3230">
        <v>7</v>
      </c>
    </row>
    <row r="3231" spans="1:5">
      <c r="A3231" t="s">
        <v>61</v>
      </c>
      <c r="B3231">
        <v>17.638129599999999</v>
      </c>
      <c r="C3231">
        <v>50.77406113</v>
      </c>
      <c r="D3231" s="1">
        <v>43267.849953703706</v>
      </c>
      <c r="E3231">
        <v>7</v>
      </c>
    </row>
    <row r="3232" spans="1:5">
      <c r="A3232" t="s">
        <v>61</v>
      </c>
      <c r="B3232">
        <v>17.63748614</v>
      </c>
      <c r="C3232">
        <v>50.774095699999997</v>
      </c>
      <c r="D3232" s="1">
        <v>43267.849976851852</v>
      </c>
      <c r="E3232">
        <v>7</v>
      </c>
    </row>
    <row r="3233" spans="1:5">
      <c r="A3233" t="s">
        <v>61</v>
      </c>
      <c r="B3233">
        <v>17.636895760000002</v>
      </c>
      <c r="C3233">
        <v>50.774126899999999</v>
      </c>
      <c r="D3233" s="1">
        <v>43267.85</v>
      </c>
      <c r="E3233">
        <v>7</v>
      </c>
    </row>
    <row r="3234" spans="1:5">
      <c r="A3234" t="s">
        <v>61</v>
      </c>
      <c r="B3234">
        <v>17.623639090000001</v>
      </c>
      <c r="C3234">
        <v>50.774130620000001</v>
      </c>
      <c r="D3234" s="1">
        <v>43267.850706018522</v>
      </c>
      <c r="E3234">
        <v>7</v>
      </c>
    </row>
    <row r="3235" spans="1:5">
      <c r="A3235" t="s">
        <v>61</v>
      </c>
      <c r="B3235">
        <v>17.608263690000001</v>
      </c>
      <c r="C3235">
        <v>50.774712510000001</v>
      </c>
      <c r="D3235" s="1">
        <v>43267.851446759261</v>
      </c>
      <c r="E3235">
        <v>7</v>
      </c>
    </row>
    <row r="3236" spans="1:5">
      <c r="A3236" t="s">
        <v>61</v>
      </c>
      <c r="B3236">
        <v>17.607444690000001</v>
      </c>
      <c r="C3236">
        <v>50.775085089999997</v>
      </c>
      <c r="D3236" s="1">
        <v>43267.851481481484</v>
      </c>
      <c r="E3236">
        <v>7</v>
      </c>
    </row>
    <row r="3237" spans="1:5">
      <c r="A3237" t="s">
        <v>61</v>
      </c>
      <c r="B3237">
        <v>17.594204420000001</v>
      </c>
      <c r="C3237">
        <v>50.782385390000002</v>
      </c>
      <c r="D3237" s="1">
        <v>43267.852175925924</v>
      </c>
      <c r="E3237">
        <v>7</v>
      </c>
    </row>
    <row r="3238" spans="1:5">
      <c r="A3238" t="s">
        <v>61</v>
      </c>
      <c r="B3238">
        <v>17.593142090000001</v>
      </c>
      <c r="C3238">
        <v>50.782814330000001</v>
      </c>
      <c r="D3238" s="1">
        <v>43267.852222222224</v>
      </c>
      <c r="E3238">
        <v>7</v>
      </c>
    </row>
    <row r="3239" spans="1:5">
      <c r="A3239" t="s">
        <v>61</v>
      </c>
      <c r="B3239">
        <v>17.57824097</v>
      </c>
      <c r="C3239">
        <v>50.788446020000002</v>
      </c>
      <c r="D3239" s="1">
        <v>43267.852916666663</v>
      </c>
      <c r="E3239">
        <v>7</v>
      </c>
    </row>
    <row r="3240" spans="1:5">
      <c r="A3240" t="s">
        <v>61</v>
      </c>
      <c r="B3240">
        <v>17.566360960000001</v>
      </c>
      <c r="C3240">
        <v>50.790517540000003</v>
      </c>
      <c r="D3240" s="1">
        <v>43267.853645833333</v>
      </c>
      <c r="E3240">
        <v>7</v>
      </c>
    </row>
    <row r="3241" spans="1:5">
      <c r="A3241" t="s">
        <v>61</v>
      </c>
      <c r="B3241">
        <v>17.55499322</v>
      </c>
      <c r="C3241">
        <v>50.792486080000003</v>
      </c>
      <c r="D3241" s="1">
        <v>43267.854351851849</v>
      </c>
      <c r="E3241">
        <v>7</v>
      </c>
    </row>
    <row r="3242" spans="1:5">
      <c r="A3242" t="s">
        <v>61</v>
      </c>
      <c r="B3242">
        <v>17.52850157</v>
      </c>
      <c r="C3242">
        <v>50.809850840000003</v>
      </c>
      <c r="D3242" s="1">
        <v>43267.855752314812</v>
      </c>
      <c r="E3242">
        <v>7</v>
      </c>
    </row>
    <row r="3243" spans="1:5">
      <c r="A3243" t="s">
        <v>61</v>
      </c>
      <c r="B3243">
        <v>17.528023730000001</v>
      </c>
      <c r="C3243">
        <v>50.810221929999997</v>
      </c>
      <c r="D3243" s="1">
        <v>43267.855775462966</v>
      </c>
      <c r="E3243">
        <v>7</v>
      </c>
    </row>
    <row r="3244" spans="1:5">
      <c r="A3244" t="s">
        <v>61</v>
      </c>
      <c r="B3244">
        <v>17.513083999999999</v>
      </c>
      <c r="C3244">
        <v>50.822610769999997</v>
      </c>
      <c r="D3244" s="1">
        <v>43267.856481481482</v>
      </c>
      <c r="E3244">
        <v>7</v>
      </c>
    </row>
    <row r="3245" spans="1:5">
      <c r="A3245" t="s">
        <v>61</v>
      </c>
      <c r="B3245">
        <v>17.503000620000002</v>
      </c>
      <c r="C3245">
        <v>50.835012239999998</v>
      </c>
      <c r="D3245" s="1">
        <v>43267.857187499998</v>
      </c>
      <c r="E3245">
        <v>7</v>
      </c>
    </row>
    <row r="3246" spans="1:5">
      <c r="A3246" t="s">
        <v>61</v>
      </c>
      <c r="B3246">
        <v>17.468339310000001</v>
      </c>
      <c r="C3246">
        <v>50.842805239999997</v>
      </c>
      <c r="D3246" s="1">
        <v>43267.858564814815</v>
      </c>
      <c r="E3246">
        <v>7</v>
      </c>
    </row>
    <row r="3247" spans="1:5">
      <c r="A3247" t="s">
        <v>61</v>
      </c>
      <c r="B3247">
        <v>17.451346730000001</v>
      </c>
      <c r="C3247">
        <v>50.846550479999998</v>
      </c>
      <c r="D3247" s="1">
        <v>43267.859270833331</v>
      </c>
      <c r="E3247">
        <v>7</v>
      </c>
    </row>
    <row r="3248" spans="1:5">
      <c r="A3248" t="s">
        <v>61</v>
      </c>
      <c r="B3248">
        <v>17.450638640000001</v>
      </c>
      <c r="C3248">
        <v>50.846681429999997</v>
      </c>
      <c r="D3248" s="1">
        <v>43267.859305555554</v>
      </c>
      <c r="E3248">
        <v>7</v>
      </c>
    </row>
    <row r="3249" spans="1:5">
      <c r="A3249" t="s">
        <v>61</v>
      </c>
      <c r="B3249">
        <v>17.45025948</v>
      </c>
      <c r="C3249">
        <v>50.846805519999997</v>
      </c>
      <c r="D3249" s="1">
        <v>43267.8593287037</v>
      </c>
      <c r="E3249">
        <v>7</v>
      </c>
    </row>
    <row r="3250" spans="1:5">
      <c r="A3250" t="s">
        <v>61</v>
      </c>
      <c r="B3250">
        <v>17.4363095</v>
      </c>
      <c r="C3250">
        <v>50.850488380000002</v>
      </c>
      <c r="D3250" s="1">
        <v>43267.860034722224</v>
      </c>
      <c r="E3250">
        <v>7</v>
      </c>
    </row>
    <row r="3251" spans="1:5">
      <c r="A3251" t="s">
        <v>61</v>
      </c>
      <c r="B3251">
        <v>17.435762149999999</v>
      </c>
      <c r="C3251">
        <v>50.85076797</v>
      </c>
      <c r="D3251" s="1">
        <v>43267.86005787037</v>
      </c>
      <c r="E3251">
        <v>7</v>
      </c>
    </row>
    <row r="3252" spans="1:5">
      <c r="A3252" t="s">
        <v>61</v>
      </c>
      <c r="B3252">
        <v>17.420542730000001</v>
      </c>
      <c r="C3252">
        <v>50.856971829999999</v>
      </c>
      <c r="D3252" s="1">
        <v>43267.860775462963</v>
      </c>
      <c r="E3252">
        <v>7</v>
      </c>
    </row>
    <row r="3253" spans="1:5">
      <c r="A3253" t="s">
        <v>61</v>
      </c>
      <c r="B3253">
        <v>17.419808759999999</v>
      </c>
      <c r="C3253">
        <v>50.85701297</v>
      </c>
      <c r="D3253" s="1">
        <v>43267.860833333332</v>
      </c>
      <c r="E3253">
        <v>7</v>
      </c>
    </row>
    <row r="3254" spans="1:5">
      <c r="A3254" t="s">
        <v>61</v>
      </c>
      <c r="B3254">
        <v>17.416756920000001</v>
      </c>
      <c r="C3254">
        <v>50.867404630000003</v>
      </c>
      <c r="D3254" s="1">
        <v>43267.861527777779</v>
      </c>
      <c r="E3254">
        <v>7</v>
      </c>
    </row>
    <row r="3255" spans="1:5">
      <c r="A3255" t="s">
        <v>61</v>
      </c>
      <c r="B3255">
        <v>17.416748479999999</v>
      </c>
      <c r="C3255">
        <v>50.867887250000003</v>
      </c>
      <c r="D3255" s="1">
        <v>43267.861550925925</v>
      </c>
      <c r="E3255">
        <v>7</v>
      </c>
    </row>
    <row r="3256" spans="1:5">
      <c r="A3256" t="s">
        <v>61</v>
      </c>
      <c r="B3256">
        <v>17.40592723</v>
      </c>
      <c r="C3256">
        <v>50.877284529999997</v>
      </c>
      <c r="D3256" s="1">
        <v>43267.862268518518</v>
      </c>
      <c r="E3256">
        <v>7</v>
      </c>
    </row>
    <row r="3257" spans="1:5">
      <c r="A3257" t="s">
        <v>61</v>
      </c>
      <c r="B3257">
        <v>17.404948310000002</v>
      </c>
      <c r="C3257">
        <v>50.877565189999999</v>
      </c>
      <c r="D3257" s="1">
        <v>43267.862303240741</v>
      </c>
      <c r="E3257">
        <v>7</v>
      </c>
    </row>
    <row r="3258" spans="1:5">
      <c r="A3258" t="s">
        <v>61</v>
      </c>
      <c r="B3258">
        <v>17.381513210000001</v>
      </c>
      <c r="C3258">
        <v>50.883252859999999</v>
      </c>
      <c r="D3258" s="1">
        <v>43267.863009259258</v>
      </c>
      <c r="E3258">
        <v>7</v>
      </c>
    </row>
    <row r="3259" spans="1:5">
      <c r="A3259" t="s">
        <v>61</v>
      </c>
      <c r="B3259">
        <v>17.365892079999998</v>
      </c>
      <c r="C3259">
        <v>50.8869927</v>
      </c>
      <c r="D3259" s="1">
        <v>43267.863703703704</v>
      </c>
      <c r="E3259">
        <v>7</v>
      </c>
    </row>
    <row r="3260" spans="1:5">
      <c r="A3260" t="s">
        <v>61</v>
      </c>
      <c r="B3260">
        <v>17.36551399</v>
      </c>
      <c r="C3260">
        <v>50.887152499999999</v>
      </c>
      <c r="D3260" s="1">
        <v>43267.863726851851</v>
      </c>
      <c r="E3260">
        <v>7</v>
      </c>
    </row>
    <row r="3261" spans="1:5">
      <c r="A3261" t="s">
        <v>61</v>
      </c>
      <c r="B3261">
        <v>17.35266932</v>
      </c>
      <c r="C3261">
        <v>50.892203739999999</v>
      </c>
      <c r="D3261" s="1">
        <v>43267.864444444444</v>
      </c>
      <c r="E3261">
        <v>7</v>
      </c>
    </row>
    <row r="3262" spans="1:5">
      <c r="A3262" t="s">
        <v>61</v>
      </c>
      <c r="B3262">
        <v>17.351952090000001</v>
      </c>
      <c r="C3262">
        <v>50.892456449999997</v>
      </c>
      <c r="D3262" s="1">
        <v>43267.864479166667</v>
      </c>
      <c r="E3262">
        <v>7</v>
      </c>
    </row>
    <row r="3263" spans="1:5">
      <c r="A3263" t="s">
        <v>61</v>
      </c>
      <c r="B3263">
        <v>17.333968089999999</v>
      </c>
      <c r="C3263">
        <v>50.899649449999998</v>
      </c>
      <c r="D3263" s="1">
        <v>43267.865185185183</v>
      </c>
      <c r="E3263">
        <v>7</v>
      </c>
    </row>
    <row r="3264" spans="1:5">
      <c r="A3264" t="s">
        <v>61</v>
      </c>
      <c r="B3264">
        <v>17.333208320000001</v>
      </c>
      <c r="C3264">
        <v>50.899972560000002</v>
      </c>
      <c r="D3264" s="1">
        <v>43267.865219907406</v>
      </c>
      <c r="E3264">
        <v>7</v>
      </c>
    </row>
    <row r="3265" spans="1:5">
      <c r="A3265" t="s">
        <v>61</v>
      </c>
      <c r="B3265">
        <v>17.3186967</v>
      </c>
      <c r="C3265">
        <v>50.905782279999997</v>
      </c>
      <c r="D3265" s="1">
        <v>43267.865925925929</v>
      </c>
      <c r="E3265">
        <v>7</v>
      </c>
    </row>
    <row r="3266" spans="1:5">
      <c r="A3266" t="s">
        <v>61</v>
      </c>
      <c r="B3266">
        <v>17.318302030000002</v>
      </c>
      <c r="C3266">
        <v>50.90594127</v>
      </c>
      <c r="D3266" s="1">
        <v>43267.865949074076</v>
      </c>
      <c r="E3266">
        <v>7</v>
      </c>
    </row>
    <row r="3267" spans="1:5">
      <c r="A3267" t="s">
        <v>61</v>
      </c>
      <c r="B3267">
        <v>17.310531439999998</v>
      </c>
      <c r="C3267">
        <v>50.910904629999997</v>
      </c>
      <c r="D3267" s="1">
        <v>43267.866655092592</v>
      </c>
      <c r="E3267">
        <v>7</v>
      </c>
    </row>
    <row r="3268" spans="1:5">
      <c r="A3268" t="s">
        <v>61</v>
      </c>
      <c r="B3268">
        <v>17.304308639999999</v>
      </c>
      <c r="C3268">
        <v>50.917297339999998</v>
      </c>
      <c r="D3268" s="1">
        <v>43267.867349537039</v>
      </c>
      <c r="E3268">
        <v>7</v>
      </c>
    </row>
    <row r="3269" spans="1:5">
      <c r="A3269" t="s">
        <v>61</v>
      </c>
      <c r="B3269">
        <v>17.299402440000001</v>
      </c>
      <c r="C3269">
        <v>50.924828840000004</v>
      </c>
      <c r="D3269" s="1">
        <v>43267.868043981478</v>
      </c>
      <c r="E3269">
        <v>7</v>
      </c>
    </row>
    <row r="3270" spans="1:5">
      <c r="A3270" t="s">
        <v>61</v>
      </c>
      <c r="B3270">
        <v>17.298576319999999</v>
      </c>
      <c r="C3270">
        <v>50.933535190000001</v>
      </c>
      <c r="D3270" s="1">
        <v>43267.868750000001</v>
      </c>
      <c r="E3270">
        <v>7</v>
      </c>
    </row>
    <row r="3271" spans="1:5">
      <c r="A3271" t="s">
        <v>61</v>
      </c>
      <c r="B3271">
        <v>17.298428019999999</v>
      </c>
      <c r="C3271">
        <v>50.9338415</v>
      </c>
      <c r="D3271" s="1">
        <v>43267.868784722225</v>
      </c>
      <c r="E3271">
        <v>7</v>
      </c>
    </row>
    <row r="3272" spans="1:5">
      <c r="A3272" t="s">
        <v>61</v>
      </c>
      <c r="B3272">
        <v>17.301823679999998</v>
      </c>
      <c r="C3272">
        <v>50.938162679999998</v>
      </c>
      <c r="D3272" s="1">
        <v>43267.869490740741</v>
      </c>
      <c r="E3272">
        <v>7</v>
      </c>
    </row>
    <row r="3273" spans="1:5">
      <c r="A3273" t="s">
        <v>61</v>
      </c>
      <c r="B3273">
        <v>17.301007859999999</v>
      </c>
      <c r="C3273">
        <v>50.943373780000002</v>
      </c>
      <c r="D3273" s="1">
        <v>43267.870243055557</v>
      </c>
      <c r="E3273">
        <v>7</v>
      </c>
    </row>
    <row r="3274" spans="1:5">
      <c r="A3274" t="s">
        <v>61</v>
      </c>
      <c r="B3274">
        <v>17.301489400000001</v>
      </c>
      <c r="C3274">
        <v>50.94352963</v>
      </c>
      <c r="D3274" s="1">
        <v>43267.87027777778</v>
      </c>
      <c r="E3274">
        <v>7</v>
      </c>
    </row>
    <row r="3275" spans="1:5">
      <c r="A3275" t="s">
        <v>61</v>
      </c>
      <c r="B3275">
        <v>17.31045374</v>
      </c>
      <c r="C3275">
        <v>50.94803383</v>
      </c>
      <c r="D3275" s="1">
        <v>43267.870983796296</v>
      </c>
      <c r="E3275">
        <v>7</v>
      </c>
    </row>
    <row r="3276" spans="1:5">
      <c r="A3276" t="s">
        <v>61</v>
      </c>
      <c r="B3276">
        <v>17.318485630000001</v>
      </c>
      <c r="C3276">
        <v>50.955266399999999</v>
      </c>
      <c r="D3276" s="1">
        <v>43267.871678240743</v>
      </c>
      <c r="E3276">
        <v>7</v>
      </c>
    </row>
    <row r="3277" spans="1:5">
      <c r="A3277" t="s">
        <v>61</v>
      </c>
      <c r="B3277">
        <v>17.318404709999999</v>
      </c>
      <c r="C3277">
        <v>50.955641960000001</v>
      </c>
      <c r="D3277" s="1">
        <v>43267.871701388889</v>
      </c>
      <c r="E3277">
        <v>7</v>
      </c>
    </row>
    <row r="3278" spans="1:5">
      <c r="A3278" t="s">
        <v>61</v>
      </c>
      <c r="B3278">
        <v>17.322328630000001</v>
      </c>
      <c r="C3278">
        <v>50.967182129999998</v>
      </c>
      <c r="D3278" s="1">
        <v>43267.872430555559</v>
      </c>
      <c r="E3278">
        <v>7</v>
      </c>
    </row>
    <row r="3279" spans="1:5">
      <c r="A3279" t="s">
        <v>61</v>
      </c>
      <c r="B3279">
        <v>17.324433970000001</v>
      </c>
      <c r="C3279">
        <v>50.988070970000003</v>
      </c>
      <c r="D3279" s="1">
        <v>43267.873807870368</v>
      </c>
      <c r="E3279">
        <v>7</v>
      </c>
    </row>
    <row r="3280" spans="1:5">
      <c r="A3280" t="s">
        <v>61</v>
      </c>
      <c r="B3280">
        <v>17.324875819999999</v>
      </c>
      <c r="C3280">
        <v>50.988678919999998</v>
      </c>
      <c r="D3280" s="1">
        <v>43267.873842592591</v>
      </c>
      <c r="E3280">
        <v>7</v>
      </c>
    </row>
    <row r="3281" spans="1:5">
      <c r="A3281" t="s">
        <v>61</v>
      </c>
      <c r="B3281">
        <v>17.327198339999999</v>
      </c>
      <c r="C3281">
        <v>50.999085950000001</v>
      </c>
      <c r="D3281" s="1">
        <v>43267.874548611115</v>
      </c>
      <c r="E3281">
        <v>7</v>
      </c>
    </row>
    <row r="3282" spans="1:5">
      <c r="A3282" t="s">
        <v>61</v>
      </c>
      <c r="B3282">
        <v>17.327486950000001</v>
      </c>
      <c r="C3282">
        <v>51.000060089999998</v>
      </c>
      <c r="D3282" s="1">
        <v>43267.874606481484</v>
      </c>
      <c r="E3282">
        <v>7</v>
      </c>
    </row>
    <row r="3283" spans="1:5">
      <c r="A3283" t="s">
        <v>61</v>
      </c>
      <c r="B3283">
        <v>17.201418499999999</v>
      </c>
      <c r="C3283">
        <v>51.062097430000001</v>
      </c>
      <c r="D3283" s="1">
        <v>43267.883171296293</v>
      </c>
      <c r="E3283">
        <v>7</v>
      </c>
    </row>
    <row r="3284" spans="1:5">
      <c r="A3284" t="s">
        <v>61</v>
      </c>
      <c r="B3284">
        <v>17.188184410000002</v>
      </c>
      <c r="C3284">
        <v>51.067695190000002</v>
      </c>
      <c r="D3284" s="1">
        <v>43267.883877314816</v>
      </c>
      <c r="E3284">
        <v>7</v>
      </c>
    </row>
    <row r="3285" spans="1:5">
      <c r="A3285" t="s">
        <v>61</v>
      </c>
      <c r="B3285">
        <v>17.187732669999999</v>
      </c>
      <c r="C3285">
        <v>51.067986220000002</v>
      </c>
      <c r="D3285" s="1">
        <v>43267.883912037039</v>
      </c>
      <c r="E3285">
        <v>7</v>
      </c>
    </row>
    <row r="3286" spans="1:5">
      <c r="A3286" t="s">
        <v>61</v>
      </c>
      <c r="B3286">
        <v>17.177109189999999</v>
      </c>
      <c r="C3286">
        <v>51.073152139999998</v>
      </c>
      <c r="D3286" s="1">
        <v>43267.884618055556</v>
      </c>
      <c r="E3286">
        <v>7</v>
      </c>
    </row>
    <row r="3287" spans="1:5">
      <c r="A3287" t="s">
        <v>61</v>
      </c>
      <c r="B3287">
        <v>17.173457840000001</v>
      </c>
      <c r="C3287">
        <v>51.078225070000002</v>
      </c>
      <c r="D3287" s="1">
        <v>43267.885312500002</v>
      </c>
      <c r="E3287">
        <v>7</v>
      </c>
    </row>
    <row r="3288" spans="1:5">
      <c r="A3288" t="s">
        <v>61</v>
      </c>
      <c r="B3288">
        <v>17.178775569999999</v>
      </c>
      <c r="C3288">
        <v>51.07967361</v>
      </c>
      <c r="D3288" s="1">
        <v>43267.886064814818</v>
      </c>
      <c r="E3288">
        <v>7</v>
      </c>
    </row>
    <row r="3289" spans="1:5">
      <c r="A3289" t="s">
        <v>61</v>
      </c>
      <c r="B3289">
        <v>17.17920157</v>
      </c>
      <c r="C3289">
        <v>51.079167140000003</v>
      </c>
      <c r="D3289" s="1">
        <v>43267.889675925922</v>
      </c>
      <c r="E3289">
        <v>7</v>
      </c>
    </row>
    <row r="3290" spans="1:5">
      <c r="A3290" t="s">
        <v>61</v>
      </c>
      <c r="B3290">
        <v>17.244859000000002</v>
      </c>
      <c r="C3290">
        <v>51.063579099999998</v>
      </c>
      <c r="D3290" s="1">
        <v>43267.890462962961</v>
      </c>
      <c r="E3290">
        <v>7</v>
      </c>
    </row>
    <row r="3291" spans="1:5">
      <c r="A3291" t="s">
        <v>61</v>
      </c>
      <c r="B3291">
        <v>17.17898198</v>
      </c>
      <c r="C3291">
        <v>51.079206849999998</v>
      </c>
      <c r="D3291" s="1">
        <v>43267.890520833331</v>
      </c>
      <c r="E3291">
        <v>7</v>
      </c>
    </row>
    <row r="3292" spans="1:5">
      <c r="A3292" t="s">
        <v>61</v>
      </c>
      <c r="B3292">
        <v>17.17888254</v>
      </c>
      <c r="C3292">
        <v>51.07960327</v>
      </c>
      <c r="D3292" s="1">
        <v>43267.931064814817</v>
      </c>
      <c r="E3292">
        <v>7</v>
      </c>
    </row>
    <row r="3293" spans="1:5">
      <c r="A3293" t="s">
        <v>61</v>
      </c>
      <c r="B3293">
        <v>17.179151000000001</v>
      </c>
      <c r="C3293">
        <v>51.07894357</v>
      </c>
      <c r="D3293" s="1">
        <v>43267.931840277779</v>
      </c>
      <c r="E3293">
        <v>7</v>
      </c>
    </row>
    <row r="3294" spans="1:5">
      <c r="A3294" t="s">
        <v>61</v>
      </c>
      <c r="B3294">
        <v>17.1789214</v>
      </c>
      <c r="C3294">
        <v>51.079375239999997</v>
      </c>
      <c r="D3294" s="1">
        <v>43267.933935185189</v>
      </c>
      <c r="E3294">
        <v>7</v>
      </c>
    </row>
    <row r="3295" spans="1:5">
      <c r="A3295" t="s">
        <v>61</v>
      </c>
      <c r="B3295">
        <v>17.179020550000001</v>
      </c>
      <c r="C3295">
        <v>51.078982310000001</v>
      </c>
      <c r="D3295" s="1">
        <v>43267.935300925928</v>
      </c>
      <c r="E3295">
        <v>7</v>
      </c>
    </row>
    <row r="3296" spans="1:5">
      <c r="A3296" t="s">
        <v>61</v>
      </c>
      <c r="B3296">
        <v>17.179016950000001</v>
      </c>
      <c r="C3296">
        <v>51.078972589999999</v>
      </c>
      <c r="D3296" s="1">
        <v>43267.935335648152</v>
      </c>
      <c r="E3296">
        <v>7</v>
      </c>
    </row>
    <row r="3297" spans="1:5">
      <c r="A3297" t="s">
        <v>61</v>
      </c>
      <c r="B3297">
        <v>17.213432900000001</v>
      </c>
      <c r="C3297">
        <v>51.0905311</v>
      </c>
      <c r="D3297" s="1">
        <v>43267.936099537037</v>
      </c>
      <c r="E3297">
        <v>7</v>
      </c>
    </row>
    <row r="3298" spans="1:5">
      <c r="A3298" t="s">
        <v>61</v>
      </c>
      <c r="B3298">
        <v>17.179056280000001</v>
      </c>
      <c r="C3298">
        <v>51.079171819999999</v>
      </c>
      <c r="D3298" s="1">
        <v>43267.936145833337</v>
      </c>
      <c r="E3298">
        <v>7</v>
      </c>
    </row>
    <row r="3299" spans="1:5">
      <c r="A3299" t="s">
        <v>61</v>
      </c>
      <c r="B3299">
        <v>17.178853499999999</v>
      </c>
      <c r="C3299">
        <v>51.079428059999998</v>
      </c>
      <c r="D3299" s="1">
        <v>43267.938252314816</v>
      </c>
      <c r="E3299">
        <v>7</v>
      </c>
    </row>
    <row r="3300" spans="1:5">
      <c r="A3300" t="s">
        <v>61</v>
      </c>
      <c r="B3300">
        <v>17.179096550000001</v>
      </c>
      <c r="C3300">
        <v>51.079122159999997</v>
      </c>
      <c r="D3300" s="1">
        <v>43267.939629629633</v>
      </c>
      <c r="E3300">
        <v>7</v>
      </c>
    </row>
    <row r="3301" spans="1:5">
      <c r="A3301" t="s">
        <v>61</v>
      </c>
      <c r="B3301">
        <v>17.179519460000002</v>
      </c>
      <c r="C3301">
        <v>51.078925060000003</v>
      </c>
      <c r="D3301" s="1">
        <v>43267.945891203701</v>
      </c>
      <c r="E3301">
        <v>7</v>
      </c>
    </row>
    <row r="3302" spans="1:5">
      <c r="A3302" t="s">
        <v>61</v>
      </c>
      <c r="B3302">
        <v>17.178995879999999</v>
      </c>
      <c r="C3302">
        <v>51.079121989999997</v>
      </c>
      <c r="D3302" s="1">
        <v>43267.947280092594</v>
      </c>
      <c r="E3302">
        <v>7</v>
      </c>
    </row>
    <row r="3303" spans="1:5">
      <c r="A3303" t="s">
        <v>61</v>
      </c>
      <c r="B3303">
        <v>17.179448870000002</v>
      </c>
      <c r="C3303">
        <v>51.079092459999998</v>
      </c>
      <c r="D3303" s="1">
        <v>43267.947974537034</v>
      </c>
      <c r="E3303">
        <v>7</v>
      </c>
    </row>
    <row r="3304" spans="1:5">
      <c r="A3304" t="s">
        <v>61</v>
      </c>
      <c r="B3304">
        <v>17.178878709999999</v>
      </c>
      <c r="C3304">
        <v>51.079131400000001</v>
      </c>
      <c r="D3304" s="1">
        <v>43267.949421296296</v>
      </c>
      <c r="E3304">
        <v>7</v>
      </c>
    </row>
    <row r="3305" spans="1:5">
      <c r="A3305" t="s">
        <v>61</v>
      </c>
      <c r="B3305">
        <v>17.213432900000001</v>
      </c>
      <c r="C3305">
        <v>51.0905311</v>
      </c>
      <c r="D3305" s="1">
        <v>43267.951331018521</v>
      </c>
      <c r="E3305">
        <v>7</v>
      </c>
    </row>
    <row r="3306" spans="1:5">
      <c r="A3306" t="s">
        <v>61</v>
      </c>
      <c r="B3306">
        <v>17.179252730000002</v>
      </c>
      <c r="C3306">
        <v>51.079286250000003</v>
      </c>
      <c r="D3306" s="1">
        <v>43267.95144675926</v>
      </c>
      <c r="E3306">
        <v>7</v>
      </c>
    </row>
    <row r="3307" spans="1:5">
      <c r="A3307" t="s">
        <v>61</v>
      </c>
      <c r="B3307">
        <v>17.17878112</v>
      </c>
      <c r="C3307">
        <v>51.079207490000002</v>
      </c>
      <c r="D3307" s="1">
        <v>43267.952245370368</v>
      </c>
      <c r="E3307">
        <v>7</v>
      </c>
    </row>
    <row r="3308" spans="1:5">
      <c r="A3308" t="s">
        <v>61</v>
      </c>
      <c r="B3308">
        <v>17.178909440000002</v>
      </c>
      <c r="C3308">
        <v>51.079635379999999</v>
      </c>
      <c r="D3308" s="1">
        <v>43267.956400462965</v>
      </c>
      <c r="E3308">
        <v>7</v>
      </c>
    </row>
    <row r="3309" spans="1:5">
      <c r="A3309" t="s">
        <v>61</v>
      </c>
      <c r="B3309">
        <v>17.178762509999999</v>
      </c>
      <c r="C3309">
        <v>51.079183839999999</v>
      </c>
      <c r="D3309" s="1">
        <v>43267.966099537036</v>
      </c>
      <c r="E3309">
        <v>7</v>
      </c>
    </row>
    <row r="3310" spans="1:5">
      <c r="A3310" t="s">
        <v>61</v>
      </c>
      <c r="B3310">
        <v>17.178390100000001</v>
      </c>
      <c r="C3310">
        <v>51.079336380000001</v>
      </c>
      <c r="D3310" s="1">
        <v>43267.967476851853</v>
      </c>
      <c r="E3310">
        <v>7</v>
      </c>
    </row>
    <row r="3311" spans="1:5">
      <c r="A3311" t="s">
        <v>61</v>
      </c>
      <c r="B3311">
        <v>17.17889641</v>
      </c>
      <c r="C3311">
        <v>51.079103480000001</v>
      </c>
      <c r="D3311" s="1">
        <v>43267.968182870369</v>
      </c>
      <c r="E3311">
        <v>7</v>
      </c>
    </row>
    <row r="3312" spans="1:5">
      <c r="A3312" t="s">
        <v>61</v>
      </c>
      <c r="B3312">
        <v>17.179008</v>
      </c>
      <c r="C3312">
        <v>51.079419420000001</v>
      </c>
      <c r="D3312" s="1">
        <v>43267.970960648148</v>
      </c>
      <c r="E3312">
        <v>7</v>
      </c>
    </row>
    <row r="3313" spans="1:5">
      <c r="A3313" t="s">
        <v>61</v>
      </c>
      <c r="B3313">
        <v>17.179013810000001</v>
      </c>
      <c r="C3313">
        <v>51.078880040000001</v>
      </c>
      <c r="D3313" s="1">
        <v>43267.971712962964</v>
      </c>
      <c r="E3313">
        <v>7</v>
      </c>
    </row>
    <row r="3314" spans="1:5">
      <c r="A3314" t="s">
        <v>61</v>
      </c>
      <c r="B3314">
        <v>17.213432900000001</v>
      </c>
      <c r="C3314">
        <v>51.0905311</v>
      </c>
      <c r="D3314" s="1">
        <v>43267.97247685185</v>
      </c>
      <c r="E3314">
        <v>7</v>
      </c>
    </row>
    <row r="3315" spans="1:5">
      <c r="A3315" t="s">
        <v>61</v>
      </c>
      <c r="B3315">
        <v>17.17903162</v>
      </c>
      <c r="C3315">
        <v>51.078960700000003</v>
      </c>
      <c r="D3315" s="1">
        <v>43267.972534722219</v>
      </c>
      <c r="E3315">
        <v>7</v>
      </c>
    </row>
    <row r="3316" spans="1:5">
      <c r="A3316" t="s">
        <v>61</v>
      </c>
      <c r="B3316">
        <v>17.179335510000001</v>
      </c>
      <c r="C3316">
        <v>51.079279909999997</v>
      </c>
      <c r="D3316" s="1">
        <v>43267.973946759259</v>
      </c>
      <c r="E3316">
        <v>7</v>
      </c>
    </row>
    <row r="3317" spans="1:5">
      <c r="A3317" t="s">
        <v>61</v>
      </c>
      <c r="B3317">
        <v>17.178998459999999</v>
      </c>
      <c r="C3317">
        <v>51.078926690000003</v>
      </c>
      <c r="D3317" s="1">
        <v>43267.974641203706</v>
      </c>
      <c r="E3317">
        <v>7</v>
      </c>
    </row>
    <row r="3318" spans="1:5">
      <c r="A3318" t="s">
        <v>61</v>
      </c>
      <c r="B3318">
        <v>17.17930647</v>
      </c>
      <c r="C3318">
        <v>51.078532619999997</v>
      </c>
      <c r="D3318" s="1">
        <v>43267.975347222222</v>
      </c>
      <c r="E3318">
        <v>7</v>
      </c>
    </row>
    <row r="3319" spans="1:5">
      <c r="A3319" t="s">
        <v>61</v>
      </c>
      <c r="B3319">
        <v>17.179086999999999</v>
      </c>
      <c r="C3319">
        <v>51.079025049999998</v>
      </c>
      <c r="D3319" s="1">
        <v>43267.976701388892</v>
      </c>
      <c r="E3319">
        <v>7</v>
      </c>
    </row>
    <row r="3320" spans="1:5">
      <c r="A3320" t="s">
        <v>61</v>
      </c>
      <c r="B3320">
        <v>17.17925262</v>
      </c>
      <c r="C3320">
        <v>51.079406310000003</v>
      </c>
      <c r="D3320" s="1">
        <v>43268.438310185185</v>
      </c>
      <c r="E3320">
        <v>1</v>
      </c>
    </row>
    <row r="3321" spans="1:5">
      <c r="A3321" t="s">
        <v>61</v>
      </c>
      <c r="B3321">
        <v>17.17899233</v>
      </c>
      <c r="C3321">
        <v>51.079165889999999</v>
      </c>
      <c r="D3321" s="1">
        <v>43268.439699074072</v>
      </c>
      <c r="E3321">
        <v>1</v>
      </c>
    </row>
    <row r="3322" spans="1:5">
      <c r="A3322" t="s">
        <v>61</v>
      </c>
      <c r="B3322">
        <v>17.178995570000001</v>
      </c>
      <c r="C3322">
        <v>51.078881430000003</v>
      </c>
      <c r="D3322" s="1">
        <v>43268.441076388888</v>
      </c>
      <c r="E3322">
        <v>1</v>
      </c>
    </row>
    <row r="3323" spans="1:5">
      <c r="A3323" t="s">
        <v>61</v>
      </c>
      <c r="B3323">
        <v>17.179081740000001</v>
      </c>
      <c r="C3323">
        <v>51.078598220000003</v>
      </c>
      <c r="D3323" s="1">
        <v>43268.443773148145</v>
      </c>
      <c r="E3323">
        <v>1</v>
      </c>
    </row>
    <row r="3324" spans="1:5">
      <c r="A3324" t="s">
        <v>61</v>
      </c>
      <c r="B3324">
        <v>17.179038689999999</v>
      </c>
      <c r="C3324">
        <v>51.078722689999999</v>
      </c>
      <c r="D3324" s="1">
        <v>43268.444722222222</v>
      </c>
      <c r="E3324">
        <v>1</v>
      </c>
    </row>
    <row r="3325" spans="1:5">
      <c r="A3325" t="s">
        <v>61</v>
      </c>
      <c r="B3325">
        <v>17.171328299999999</v>
      </c>
      <c r="C3325">
        <v>51.081097399999997</v>
      </c>
      <c r="D3325" s="1">
        <v>43268.445543981485</v>
      </c>
      <c r="E3325">
        <v>1</v>
      </c>
    </row>
    <row r="3326" spans="1:5">
      <c r="A3326" t="s">
        <v>61</v>
      </c>
      <c r="B3326">
        <v>17.179004880000001</v>
      </c>
      <c r="C3326">
        <v>51.07879277</v>
      </c>
      <c r="D3326" s="1">
        <v>43268.445740740739</v>
      </c>
      <c r="E3326">
        <v>1</v>
      </c>
    </row>
    <row r="3327" spans="1:5">
      <c r="A3327" t="s">
        <v>61</v>
      </c>
      <c r="B3327">
        <v>17.178942330000002</v>
      </c>
      <c r="C3327">
        <v>51.079084860000002</v>
      </c>
      <c r="D3327" s="1">
        <v>43268.44840277778</v>
      </c>
      <c r="E3327">
        <v>1</v>
      </c>
    </row>
    <row r="3328" spans="1:5">
      <c r="A3328" t="s">
        <v>61</v>
      </c>
      <c r="B3328">
        <v>17.17419791</v>
      </c>
      <c r="C3328">
        <v>51.079063609999999</v>
      </c>
      <c r="D3328" s="1">
        <v>43268.612974537034</v>
      </c>
      <c r="E3328">
        <v>1</v>
      </c>
    </row>
    <row r="3329" spans="1:5">
      <c r="A3329" t="s">
        <v>61</v>
      </c>
      <c r="B3329">
        <v>17.173786849999999</v>
      </c>
      <c r="C3329">
        <v>51.078783749999999</v>
      </c>
      <c r="D3329" s="1">
        <v>43268.613009259258</v>
      </c>
      <c r="E3329">
        <v>1</v>
      </c>
    </row>
    <row r="3330" spans="1:5">
      <c r="A3330" t="s">
        <v>61</v>
      </c>
      <c r="B3330">
        <v>17.170497699999999</v>
      </c>
      <c r="C3330">
        <v>51.079857429999997</v>
      </c>
      <c r="D3330" s="1">
        <v>43268.613726851851</v>
      </c>
      <c r="E3330">
        <v>1</v>
      </c>
    </row>
    <row r="3331" spans="1:5">
      <c r="A3331" t="s">
        <v>61</v>
      </c>
      <c r="B3331">
        <v>17.170035890000001</v>
      </c>
      <c r="C3331">
        <v>51.080270200000001</v>
      </c>
      <c r="D3331" s="1">
        <v>43268.61377314815</v>
      </c>
      <c r="E3331">
        <v>1</v>
      </c>
    </row>
    <row r="3332" spans="1:5">
      <c r="A3332" t="s">
        <v>61</v>
      </c>
      <c r="B3332">
        <v>17.169824970000001</v>
      </c>
      <c r="C3332">
        <v>51.080997379999999</v>
      </c>
      <c r="D3332" s="1">
        <v>43268.613819444443</v>
      </c>
      <c r="E3332">
        <v>1</v>
      </c>
    </row>
    <row r="3333" spans="1:5">
      <c r="A3333" t="s">
        <v>61</v>
      </c>
      <c r="B3333">
        <v>17.169767</v>
      </c>
      <c r="C3333">
        <v>51.081420199999997</v>
      </c>
      <c r="D3333" s="1">
        <v>43268.613854166666</v>
      </c>
      <c r="E3333">
        <v>1</v>
      </c>
    </row>
    <row r="3334" spans="1:5">
      <c r="A3334" t="s">
        <v>61</v>
      </c>
      <c r="B3334">
        <v>17.167243939999999</v>
      </c>
      <c r="C3334">
        <v>51.086920259999999</v>
      </c>
      <c r="D3334" s="1">
        <v>43268.614583333336</v>
      </c>
      <c r="E3334">
        <v>1</v>
      </c>
    </row>
    <row r="3335" spans="1:5">
      <c r="A3335" t="s">
        <v>61</v>
      </c>
      <c r="B3335">
        <v>17.16551617</v>
      </c>
      <c r="C3335">
        <v>51.096023260000003</v>
      </c>
      <c r="D3335" s="1">
        <v>43268.615335648145</v>
      </c>
      <c r="E3335">
        <v>1</v>
      </c>
    </row>
    <row r="3336" spans="1:5">
      <c r="A3336" t="s">
        <v>61</v>
      </c>
      <c r="B3336">
        <v>17.165703130000001</v>
      </c>
      <c r="C3336">
        <v>51.09629675</v>
      </c>
      <c r="D3336" s="1">
        <v>43268.615370370368</v>
      </c>
      <c r="E3336">
        <v>1</v>
      </c>
    </row>
    <row r="3337" spans="1:5">
      <c r="A3337" t="s">
        <v>61</v>
      </c>
      <c r="B3337">
        <v>17.157363749999998</v>
      </c>
      <c r="C3337">
        <v>51.101677530000003</v>
      </c>
      <c r="D3337" s="1">
        <v>43268.616180555553</v>
      </c>
      <c r="E3337">
        <v>1</v>
      </c>
    </row>
    <row r="3338" spans="1:5">
      <c r="A3338" t="s">
        <v>61</v>
      </c>
      <c r="B3338">
        <v>17.156837750000001</v>
      </c>
      <c r="C3338">
        <v>51.102055630000002</v>
      </c>
      <c r="D3338" s="1">
        <v>43268.616215277776</v>
      </c>
      <c r="E3338">
        <v>1</v>
      </c>
    </row>
    <row r="3339" spans="1:5">
      <c r="A3339" t="s">
        <v>61</v>
      </c>
      <c r="B3339">
        <v>17.145264130000001</v>
      </c>
      <c r="C3339">
        <v>51.105617940000002</v>
      </c>
      <c r="D3339" s="1">
        <v>43268.616944444446</v>
      </c>
      <c r="E3339">
        <v>1</v>
      </c>
    </row>
    <row r="3340" spans="1:5">
      <c r="A3340" t="s">
        <v>61</v>
      </c>
      <c r="B3340">
        <v>17.136867290000001</v>
      </c>
      <c r="C3340">
        <v>51.11178263</v>
      </c>
      <c r="D3340" s="1">
        <v>43268.617662037039</v>
      </c>
      <c r="E3340">
        <v>1</v>
      </c>
    </row>
    <row r="3341" spans="1:5">
      <c r="A3341" t="s">
        <v>61</v>
      </c>
      <c r="B3341">
        <v>17.120062799999999</v>
      </c>
      <c r="C3341">
        <v>51.113442759999998</v>
      </c>
      <c r="D3341" s="1">
        <v>43268.619027777779</v>
      </c>
      <c r="E3341">
        <v>1</v>
      </c>
    </row>
    <row r="3342" spans="1:5">
      <c r="A3342" t="s">
        <v>61</v>
      </c>
      <c r="B3342">
        <v>17.10885292</v>
      </c>
      <c r="C3342">
        <v>51.113760980000002</v>
      </c>
      <c r="D3342" s="1">
        <v>43268.619733796295</v>
      </c>
      <c r="E3342">
        <v>1</v>
      </c>
    </row>
    <row r="3343" spans="1:5">
      <c r="A3343" t="s">
        <v>61</v>
      </c>
      <c r="B3343">
        <v>17.108482819999999</v>
      </c>
      <c r="C3343">
        <v>51.113593270000003</v>
      </c>
      <c r="D3343" s="1">
        <v>43268.619768518518</v>
      </c>
      <c r="E3343">
        <v>1</v>
      </c>
    </row>
    <row r="3344" spans="1:5">
      <c r="A3344" t="s">
        <v>61</v>
      </c>
      <c r="B3344">
        <v>17.110626190000001</v>
      </c>
      <c r="C3344">
        <v>51.110265069999997</v>
      </c>
      <c r="D3344" s="1">
        <v>43268.620520833334</v>
      </c>
      <c r="E3344">
        <v>1</v>
      </c>
    </row>
    <row r="3345" spans="1:5">
      <c r="A3345" t="s">
        <v>61</v>
      </c>
      <c r="B3345">
        <v>17.10932133</v>
      </c>
      <c r="C3345">
        <v>51.107847159999999</v>
      </c>
      <c r="D3345" s="1">
        <v>43268.621851851851</v>
      </c>
      <c r="E3345">
        <v>1</v>
      </c>
    </row>
    <row r="3346" spans="1:5">
      <c r="A3346" t="s">
        <v>61</v>
      </c>
      <c r="B3346">
        <v>17.109132219999999</v>
      </c>
      <c r="C3346">
        <v>51.107420820000002</v>
      </c>
      <c r="D3346" s="1">
        <v>43268.632627314815</v>
      </c>
      <c r="E3346">
        <v>1</v>
      </c>
    </row>
    <row r="3347" spans="1:5">
      <c r="A3347" t="s">
        <v>61</v>
      </c>
      <c r="B3347">
        <v>17.109320360000002</v>
      </c>
      <c r="C3347">
        <v>51.107704759999997</v>
      </c>
      <c r="D3347" s="1">
        <v>43268.633506944447</v>
      </c>
      <c r="E3347">
        <v>1</v>
      </c>
    </row>
    <row r="3348" spans="1:5">
      <c r="A3348" t="s">
        <v>61</v>
      </c>
      <c r="B3348">
        <v>17.109955410000001</v>
      </c>
      <c r="C3348">
        <v>51.106981439999998</v>
      </c>
      <c r="D3348" s="1">
        <v>43268.635798611111</v>
      </c>
      <c r="E3348">
        <v>1</v>
      </c>
    </row>
    <row r="3349" spans="1:5">
      <c r="A3349" t="s">
        <v>61</v>
      </c>
      <c r="B3349">
        <v>17.109188509999999</v>
      </c>
      <c r="C3349">
        <v>51.107357110000002</v>
      </c>
      <c r="D3349" s="1">
        <v>43268.636793981481</v>
      </c>
      <c r="E3349">
        <v>1</v>
      </c>
    </row>
    <row r="3350" spans="1:5">
      <c r="A3350" t="s">
        <v>61</v>
      </c>
      <c r="B3350">
        <v>17.109464240000001</v>
      </c>
      <c r="C3350">
        <v>51.108254410000001</v>
      </c>
      <c r="D3350" s="1">
        <v>43268.639409722222</v>
      </c>
      <c r="E3350">
        <v>1</v>
      </c>
    </row>
    <row r="3351" spans="1:5">
      <c r="A3351" t="s">
        <v>61</v>
      </c>
      <c r="B3351">
        <v>17.109276820000002</v>
      </c>
      <c r="C3351">
        <v>51.107562569999999</v>
      </c>
      <c r="D3351" s="1">
        <v>43268.640104166669</v>
      </c>
      <c r="E3351">
        <v>1</v>
      </c>
    </row>
    <row r="3352" spans="1:5">
      <c r="A3352" t="s">
        <v>61</v>
      </c>
      <c r="B3352">
        <v>17.109271469999999</v>
      </c>
      <c r="C3352">
        <v>51.107896750000002</v>
      </c>
      <c r="D3352" s="1">
        <v>43268.642118055555</v>
      </c>
      <c r="E3352">
        <v>1</v>
      </c>
    </row>
    <row r="3353" spans="1:5">
      <c r="A3353" t="s">
        <v>61</v>
      </c>
      <c r="B3353">
        <v>17.10935718</v>
      </c>
      <c r="C3353">
        <v>51.107613260000001</v>
      </c>
      <c r="D3353" s="1">
        <v>43268.643333333333</v>
      </c>
      <c r="E3353">
        <v>1</v>
      </c>
    </row>
    <row r="3354" spans="1:5">
      <c r="A3354" t="s">
        <v>61</v>
      </c>
      <c r="B3354">
        <v>17.1096851</v>
      </c>
      <c r="C3354">
        <v>51.107820060000002</v>
      </c>
      <c r="D3354" s="1">
        <v>43268.644444444442</v>
      </c>
      <c r="E3354">
        <v>1</v>
      </c>
    </row>
    <row r="3355" spans="1:5">
      <c r="A3355" t="s">
        <v>61</v>
      </c>
      <c r="B3355">
        <v>17.109518349999998</v>
      </c>
      <c r="C3355">
        <v>51.107702600000003</v>
      </c>
      <c r="D3355" s="1">
        <v>43268.646365740744</v>
      </c>
      <c r="E3355">
        <v>1</v>
      </c>
    </row>
    <row r="3356" spans="1:5">
      <c r="A3356" t="s">
        <v>61</v>
      </c>
      <c r="B3356">
        <v>17.126686599999999</v>
      </c>
      <c r="C3356">
        <v>51.113044700000003</v>
      </c>
      <c r="D3356" s="1">
        <v>43268.648402777777</v>
      </c>
      <c r="E3356">
        <v>1</v>
      </c>
    </row>
    <row r="3357" spans="1:5">
      <c r="A3357" t="s">
        <v>61</v>
      </c>
      <c r="B3357">
        <v>17.10908234</v>
      </c>
      <c r="C3357">
        <v>51.10746975</v>
      </c>
      <c r="D3357" s="1">
        <v>43268.648773148147</v>
      </c>
      <c r="E3357">
        <v>1</v>
      </c>
    </row>
    <row r="3358" spans="1:5">
      <c r="A3358" t="s">
        <v>61</v>
      </c>
      <c r="B3358">
        <v>17.110029090000001</v>
      </c>
      <c r="C3358">
        <v>51.1074901</v>
      </c>
      <c r="D3358" s="1">
        <v>43268.649791666663</v>
      </c>
      <c r="E3358">
        <v>1</v>
      </c>
    </row>
    <row r="3359" spans="1:5">
      <c r="A3359" t="s">
        <v>61</v>
      </c>
      <c r="B3359">
        <v>17.10887623</v>
      </c>
      <c r="C3359">
        <v>51.107563419999998</v>
      </c>
      <c r="D3359" s="1">
        <v>43268.650740740741</v>
      </c>
      <c r="E3359">
        <v>1</v>
      </c>
    </row>
    <row r="3360" spans="1:5">
      <c r="A3360" t="s">
        <v>61</v>
      </c>
      <c r="B3360">
        <v>17.109667760000001</v>
      </c>
      <c r="C3360">
        <v>51.107397900000002</v>
      </c>
      <c r="D3360" s="1">
        <v>43268.652418981481</v>
      </c>
      <c r="E3360">
        <v>1</v>
      </c>
    </row>
    <row r="3361" spans="1:5">
      <c r="A3361" t="s">
        <v>61</v>
      </c>
      <c r="B3361">
        <v>17.109497730000001</v>
      </c>
      <c r="C3361">
        <v>51.107708709999997</v>
      </c>
      <c r="D3361" s="1">
        <v>43268.653321759259</v>
      </c>
      <c r="E3361">
        <v>1</v>
      </c>
    </row>
    <row r="3362" spans="1:5">
      <c r="A3362" t="s">
        <v>61</v>
      </c>
      <c r="B3362">
        <v>17.109015930000002</v>
      </c>
      <c r="C3362">
        <v>51.107892300000003</v>
      </c>
      <c r="D3362" s="1">
        <v>43268.654016203705</v>
      </c>
      <c r="E3362">
        <v>1</v>
      </c>
    </row>
    <row r="3363" spans="1:5">
      <c r="A3363" t="s">
        <v>61</v>
      </c>
      <c r="B3363">
        <v>17.109688630000001</v>
      </c>
      <c r="C3363">
        <v>51.107687370000001</v>
      </c>
      <c r="D3363" s="1">
        <v>43268.654814814814</v>
      </c>
      <c r="E3363">
        <v>1</v>
      </c>
    </row>
    <row r="3364" spans="1:5">
      <c r="A3364" t="s">
        <v>61</v>
      </c>
      <c r="B3364">
        <v>17.108978570000001</v>
      </c>
      <c r="C3364">
        <v>51.107711279999997</v>
      </c>
      <c r="D3364" s="1">
        <v>43268.658368055556</v>
      </c>
      <c r="E3364">
        <v>1</v>
      </c>
    </row>
    <row r="3365" spans="1:5">
      <c r="A3365" t="s">
        <v>61</v>
      </c>
      <c r="B3365">
        <v>17.1094285</v>
      </c>
      <c r="C3365">
        <v>51.107533570000001</v>
      </c>
      <c r="D3365" s="1">
        <v>43268.659618055557</v>
      </c>
      <c r="E3365">
        <v>1</v>
      </c>
    </row>
    <row r="3366" spans="1:5">
      <c r="A3366" t="s">
        <v>61</v>
      </c>
      <c r="B3366">
        <v>17.109949010000001</v>
      </c>
      <c r="C3366">
        <v>51.107929689999999</v>
      </c>
      <c r="D3366" s="1">
        <v>43268.660520833335</v>
      </c>
      <c r="E3366">
        <v>1</v>
      </c>
    </row>
    <row r="3367" spans="1:5">
      <c r="A3367" t="s">
        <v>61</v>
      </c>
      <c r="B3367">
        <v>17.109386189999999</v>
      </c>
      <c r="C3367">
        <v>51.107660500000001</v>
      </c>
      <c r="D3367" s="1">
        <v>43268.661481481482</v>
      </c>
      <c r="E3367">
        <v>1</v>
      </c>
    </row>
    <row r="3368" spans="1:5">
      <c r="A3368" t="s">
        <v>61</v>
      </c>
      <c r="B3368">
        <v>17.109594439999999</v>
      </c>
      <c r="C3368">
        <v>51.107895749999997</v>
      </c>
      <c r="D3368" s="1">
        <v>43268.676631944443</v>
      </c>
      <c r="E3368">
        <v>1</v>
      </c>
    </row>
    <row r="3369" spans="1:5">
      <c r="A3369" t="s">
        <v>61</v>
      </c>
      <c r="B3369">
        <v>17.094176239999999</v>
      </c>
      <c r="C3369">
        <v>51.106283740000002</v>
      </c>
      <c r="D3369" s="1">
        <v>43268.677916666667</v>
      </c>
      <c r="E3369">
        <v>1</v>
      </c>
    </row>
    <row r="3370" spans="1:5">
      <c r="A3370" t="s">
        <v>61</v>
      </c>
      <c r="B3370">
        <v>17.093509709999999</v>
      </c>
      <c r="C3370">
        <v>51.106429089999999</v>
      </c>
      <c r="D3370" s="1">
        <v>43268.67796296296</v>
      </c>
      <c r="E3370">
        <v>1</v>
      </c>
    </row>
    <row r="3371" spans="1:5">
      <c r="A3371" t="s">
        <v>61</v>
      </c>
      <c r="B3371">
        <v>17.09288626</v>
      </c>
      <c r="C3371">
        <v>51.106481330000001</v>
      </c>
      <c r="D3371" s="1">
        <v>43268.67800925926</v>
      </c>
      <c r="E3371">
        <v>1</v>
      </c>
    </row>
    <row r="3372" spans="1:5">
      <c r="A3372" t="s">
        <v>61</v>
      </c>
      <c r="B3372">
        <v>17.084276320000001</v>
      </c>
      <c r="C3372">
        <v>51.10518853</v>
      </c>
      <c r="D3372" s="1">
        <v>43268.678773148145</v>
      </c>
      <c r="E3372">
        <v>1</v>
      </c>
    </row>
    <row r="3373" spans="1:5">
      <c r="A3373" t="s">
        <v>61</v>
      </c>
      <c r="B3373">
        <v>17.084667360000001</v>
      </c>
      <c r="C3373">
        <v>51.104865230000001</v>
      </c>
      <c r="D3373" s="1">
        <v>43268.678842592592</v>
      </c>
      <c r="E3373">
        <v>1</v>
      </c>
    </row>
    <row r="3374" spans="1:5">
      <c r="A3374" t="s">
        <v>61</v>
      </c>
      <c r="B3374">
        <v>17.08429357</v>
      </c>
      <c r="C3374">
        <v>51.104535630000001</v>
      </c>
      <c r="D3374" s="1">
        <v>43268.67895833333</v>
      </c>
      <c r="E3374">
        <v>1</v>
      </c>
    </row>
    <row r="3375" spans="1:5">
      <c r="A3375" t="s">
        <v>61</v>
      </c>
      <c r="B3375">
        <v>17.07386331</v>
      </c>
      <c r="C3375">
        <v>51.106936830000002</v>
      </c>
      <c r="D3375" s="1">
        <v>43268.679814814815</v>
      </c>
      <c r="E3375">
        <v>1</v>
      </c>
    </row>
    <row r="3376" spans="1:5">
      <c r="A3376" t="s">
        <v>61</v>
      </c>
      <c r="B3376">
        <v>17.074438659999998</v>
      </c>
      <c r="C3376">
        <v>51.107032789999998</v>
      </c>
      <c r="D3376" s="1">
        <v>43268.679872685185</v>
      </c>
      <c r="E3376">
        <v>1</v>
      </c>
    </row>
    <row r="3377" spans="1:5">
      <c r="A3377" t="s">
        <v>61</v>
      </c>
      <c r="B3377">
        <v>17.07375772</v>
      </c>
      <c r="C3377">
        <v>51.107320190000003</v>
      </c>
      <c r="D3377" s="1">
        <v>43268.679918981485</v>
      </c>
      <c r="E3377">
        <v>1</v>
      </c>
    </row>
    <row r="3378" spans="1:5">
      <c r="A3378" t="s">
        <v>61</v>
      </c>
      <c r="B3378">
        <v>17.0670407</v>
      </c>
      <c r="C3378">
        <v>51.109267500000001</v>
      </c>
      <c r="D3378" s="1">
        <v>43268.680798611109</v>
      </c>
      <c r="E3378">
        <v>1</v>
      </c>
    </row>
    <row r="3379" spans="1:5">
      <c r="A3379" t="s">
        <v>61</v>
      </c>
      <c r="B3379">
        <v>17.065919860000001</v>
      </c>
      <c r="C3379">
        <v>51.109491030000001</v>
      </c>
      <c r="D3379" s="1">
        <v>43268.680937500001</v>
      </c>
      <c r="E3379">
        <v>1</v>
      </c>
    </row>
    <row r="3380" spans="1:5">
      <c r="A3380" t="s">
        <v>61</v>
      </c>
      <c r="B3380">
        <v>17.062215049999999</v>
      </c>
      <c r="C3380">
        <v>51.111588050000002</v>
      </c>
      <c r="D3380" s="1">
        <v>43268.681701388887</v>
      </c>
      <c r="E3380">
        <v>1</v>
      </c>
    </row>
    <row r="3381" spans="1:5">
      <c r="A3381" t="s">
        <v>61</v>
      </c>
      <c r="B3381">
        <v>17.061925179999999</v>
      </c>
      <c r="C3381">
        <v>51.112092029999999</v>
      </c>
      <c r="D3381" s="1">
        <v>43268.681747685187</v>
      </c>
      <c r="E3381">
        <v>1</v>
      </c>
    </row>
    <row r="3382" spans="1:5">
      <c r="A3382" t="s">
        <v>61</v>
      </c>
      <c r="B3382">
        <v>17.055797760000001</v>
      </c>
      <c r="C3382">
        <v>51.11273001</v>
      </c>
      <c r="D3382" s="1">
        <v>43268.682592592595</v>
      </c>
      <c r="E3382">
        <v>1</v>
      </c>
    </row>
    <row r="3383" spans="1:5">
      <c r="A3383" t="s">
        <v>61</v>
      </c>
      <c r="B3383">
        <v>17.055239069999999</v>
      </c>
      <c r="C3383">
        <v>51.11264628</v>
      </c>
      <c r="D3383" s="1">
        <v>43268.682662037034</v>
      </c>
      <c r="E3383">
        <v>1</v>
      </c>
    </row>
    <row r="3384" spans="1:5">
      <c r="A3384" t="s">
        <v>61</v>
      </c>
      <c r="B3384">
        <v>17.053852559999999</v>
      </c>
      <c r="C3384">
        <v>51.112972910000003</v>
      </c>
      <c r="D3384" s="1">
        <v>43268.682812500003</v>
      </c>
      <c r="E3384">
        <v>1</v>
      </c>
    </row>
    <row r="3385" spans="1:5">
      <c r="A3385" t="s">
        <v>61</v>
      </c>
      <c r="B3385">
        <v>17.05227361</v>
      </c>
      <c r="C3385">
        <v>51.113386050000003</v>
      </c>
      <c r="D3385" s="1">
        <v>43268.682986111111</v>
      </c>
      <c r="E3385">
        <v>1</v>
      </c>
    </row>
    <row r="3386" spans="1:5">
      <c r="A3386" t="s">
        <v>61</v>
      </c>
      <c r="B3386">
        <v>17.047946719999999</v>
      </c>
      <c r="C3386">
        <v>51.112706090000003</v>
      </c>
      <c r="D3386" s="1">
        <v>43268.684490740743</v>
      </c>
      <c r="E3386">
        <v>1</v>
      </c>
    </row>
    <row r="3387" spans="1:5">
      <c r="A3387" t="s">
        <v>61</v>
      </c>
      <c r="B3387">
        <v>17.04795639</v>
      </c>
      <c r="C3387">
        <v>51.113268949999998</v>
      </c>
      <c r="D3387" s="1">
        <v>43268.685428240744</v>
      </c>
      <c r="E3387">
        <v>1</v>
      </c>
    </row>
    <row r="3388" spans="1:5">
      <c r="A3388" t="s">
        <v>61</v>
      </c>
      <c r="B3388">
        <v>17.086356299999998</v>
      </c>
      <c r="C3388">
        <v>51.106333999999997</v>
      </c>
      <c r="D3388" s="1">
        <v>43268.686284722222</v>
      </c>
      <c r="E3388">
        <v>1</v>
      </c>
    </row>
    <row r="3389" spans="1:5">
      <c r="A3389" t="s">
        <v>61</v>
      </c>
      <c r="B3389">
        <v>17.048598340000002</v>
      </c>
      <c r="C3389">
        <v>51.113542039999999</v>
      </c>
      <c r="D3389" s="1">
        <v>43268.686319444445</v>
      </c>
      <c r="E3389">
        <v>1</v>
      </c>
    </row>
    <row r="3390" spans="1:5">
      <c r="A3390" t="s">
        <v>61</v>
      </c>
      <c r="B3390">
        <v>17.048469699999998</v>
      </c>
      <c r="C3390">
        <v>51.114139260000002</v>
      </c>
      <c r="D3390" s="1">
        <v>43268.687037037038</v>
      </c>
      <c r="E3390">
        <v>1</v>
      </c>
    </row>
    <row r="3391" spans="1:5">
      <c r="A3391" t="s">
        <v>61</v>
      </c>
      <c r="B3391">
        <v>17.047686179999999</v>
      </c>
      <c r="C3391">
        <v>51.114277420000001</v>
      </c>
      <c r="D3391" s="1">
        <v>43268.687754629631</v>
      </c>
      <c r="E3391">
        <v>1</v>
      </c>
    </row>
    <row r="3392" spans="1:5">
      <c r="A3392" t="s">
        <v>61</v>
      </c>
      <c r="B3392">
        <v>17.04756751</v>
      </c>
      <c r="C3392">
        <v>51.114036280000001</v>
      </c>
      <c r="D3392" s="1">
        <v>43268.689826388887</v>
      </c>
      <c r="E3392">
        <v>1</v>
      </c>
    </row>
    <row r="3393" spans="1:5">
      <c r="A3393" t="s">
        <v>61</v>
      </c>
      <c r="B3393">
        <v>17.086356299999998</v>
      </c>
      <c r="C3393">
        <v>51.106333999999997</v>
      </c>
      <c r="D3393" s="1">
        <v>43268.691145833334</v>
      </c>
      <c r="E3393">
        <v>1</v>
      </c>
    </row>
    <row r="3394" spans="1:5">
      <c r="A3394" t="s">
        <v>61</v>
      </c>
      <c r="B3394">
        <v>17.04649744</v>
      </c>
      <c r="C3394">
        <v>51.11369148</v>
      </c>
      <c r="D3394" s="1">
        <v>43268.691180555557</v>
      </c>
      <c r="E3394">
        <v>1</v>
      </c>
    </row>
    <row r="3395" spans="1:5">
      <c r="A3395" t="s">
        <v>61</v>
      </c>
      <c r="B3395">
        <v>17.045201980000002</v>
      </c>
      <c r="C3395">
        <v>51.114168960000001</v>
      </c>
      <c r="D3395" s="1">
        <v>43268.691990740743</v>
      </c>
      <c r="E3395">
        <v>1</v>
      </c>
    </row>
    <row r="3396" spans="1:5">
      <c r="A3396" t="s">
        <v>61</v>
      </c>
      <c r="B3396">
        <v>17.044016079999999</v>
      </c>
      <c r="C3396">
        <v>51.11359581</v>
      </c>
      <c r="D3396" s="1">
        <v>43268.693414351852</v>
      </c>
      <c r="E3396">
        <v>1</v>
      </c>
    </row>
    <row r="3397" spans="1:5">
      <c r="A3397" t="s">
        <v>61</v>
      </c>
      <c r="B3397">
        <v>17.042458180000001</v>
      </c>
      <c r="C3397">
        <v>51.114826190000002</v>
      </c>
      <c r="D3397" s="1">
        <v>43268.694710648146</v>
      </c>
      <c r="E3397">
        <v>1</v>
      </c>
    </row>
    <row r="3398" spans="1:5">
      <c r="A3398" t="s">
        <v>61</v>
      </c>
      <c r="B3398">
        <v>17.042127910000001</v>
      </c>
      <c r="C3398">
        <v>51.115613109999998</v>
      </c>
      <c r="D3398" s="1">
        <v>43268.695937500001</v>
      </c>
      <c r="E3398">
        <v>1</v>
      </c>
    </row>
    <row r="3399" spans="1:5">
      <c r="A3399" t="s">
        <v>61</v>
      </c>
      <c r="B3399">
        <v>17.04164784</v>
      </c>
      <c r="C3399">
        <v>51.11613732</v>
      </c>
      <c r="D3399" s="1">
        <v>43268.69667824074</v>
      </c>
      <c r="E3399">
        <v>1</v>
      </c>
    </row>
    <row r="3400" spans="1:5">
      <c r="A3400" t="s">
        <v>61</v>
      </c>
      <c r="B3400">
        <v>17.041223800000001</v>
      </c>
      <c r="C3400">
        <v>51.115718649999998</v>
      </c>
      <c r="D3400" s="1">
        <v>43268.697372685187</v>
      </c>
      <c r="E3400">
        <v>1</v>
      </c>
    </row>
    <row r="3401" spans="1:5">
      <c r="A3401" t="s">
        <v>61</v>
      </c>
      <c r="B3401">
        <v>17.040926800000001</v>
      </c>
      <c r="C3401">
        <v>51.115106339999997</v>
      </c>
      <c r="D3401" s="1">
        <v>43268.698067129626</v>
      </c>
      <c r="E3401">
        <v>1</v>
      </c>
    </row>
    <row r="3402" spans="1:5">
      <c r="A3402" t="s">
        <v>61</v>
      </c>
      <c r="B3402">
        <v>17.040753630000001</v>
      </c>
      <c r="C3402">
        <v>51.114483550000003</v>
      </c>
      <c r="D3402" s="1">
        <v>43268.698773148149</v>
      </c>
      <c r="E3402">
        <v>1</v>
      </c>
    </row>
    <row r="3403" spans="1:5">
      <c r="A3403" t="s">
        <v>61</v>
      </c>
      <c r="B3403">
        <v>17.040127989999998</v>
      </c>
      <c r="C3403">
        <v>51.114360159999997</v>
      </c>
      <c r="D3403" s="1">
        <v>43268.699467592596</v>
      </c>
      <c r="E3403">
        <v>1</v>
      </c>
    </row>
    <row r="3404" spans="1:5">
      <c r="A3404" t="s">
        <v>61</v>
      </c>
      <c r="B3404">
        <v>17.039840819999998</v>
      </c>
      <c r="C3404">
        <v>51.113546759999998</v>
      </c>
      <c r="D3404" s="1">
        <v>43268.700173611112</v>
      </c>
      <c r="E3404">
        <v>1</v>
      </c>
    </row>
    <row r="3405" spans="1:5">
      <c r="A3405" t="s">
        <v>61</v>
      </c>
      <c r="B3405">
        <v>17.037776239999999</v>
      </c>
      <c r="C3405">
        <v>51.113805929999998</v>
      </c>
      <c r="D3405" s="1">
        <v>43268.701898148145</v>
      </c>
      <c r="E3405">
        <v>1</v>
      </c>
    </row>
    <row r="3406" spans="1:5">
      <c r="A3406" t="s">
        <v>61</v>
      </c>
      <c r="B3406">
        <v>17.037146329999999</v>
      </c>
      <c r="C3406">
        <v>51.114251269999997</v>
      </c>
      <c r="D3406" s="1">
        <v>43268.702638888892</v>
      </c>
      <c r="E3406">
        <v>1</v>
      </c>
    </row>
    <row r="3407" spans="1:5">
      <c r="A3407" t="s">
        <v>61</v>
      </c>
      <c r="B3407">
        <v>17.03684105</v>
      </c>
      <c r="C3407">
        <v>51.114501689999997</v>
      </c>
      <c r="D3407" s="1">
        <v>43268.704027777778</v>
      </c>
      <c r="E3407">
        <v>1</v>
      </c>
    </row>
    <row r="3408" spans="1:5">
      <c r="A3408" t="s">
        <v>61</v>
      </c>
      <c r="B3408">
        <v>17.03631884</v>
      </c>
      <c r="C3408">
        <v>51.113612029999999</v>
      </c>
      <c r="D3408" s="1">
        <v>43268.705428240741</v>
      </c>
      <c r="E3408">
        <v>1</v>
      </c>
    </row>
    <row r="3409" spans="1:5">
      <c r="A3409" t="s">
        <v>61</v>
      </c>
      <c r="B3409">
        <v>17.036227920000002</v>
      </c>
      <c r="C3409">
        <v>51.113261639999997</v>
      </c>
      <c r="D3409" s="1">
        <v>43268.70616898148</v>
      </c>
      <c r="E3409">
        <v>1</v>
      </c>
    </row>
    <row r="3410" spans="1:5">
      <c r="A3410" t="s">
        <v>61</v>
      </c>
      <c r="B3410">
        <v>17.035553409999999</v>
      </c>
      <c r="C3410">
        <v>51.112230050000001</v>
      </c>
      <c r="D3410" s="1">
        <v>43268.707719907405</v>
      </c>
      <c r="E3410">
        <v>1</v>
      </c>
    </row>
    <row r="3411" spans="1:5">
      <c r="A3411" t="s">
        <v>61</v>
      </c>
      <c r="B3411">
        <v>17.033632699999998</v>
      </c>
      <c r="C3411">
        <v>51.109068139999998</v>
      </c>
      <c r="D3411" s="1">
        <v>43268.716249999998</v>
      </c>
      <c r="E3411">
        <v>1</v>
      </c>
    </row>
    <row r="3412" spans="1:5">
      <c r="A3412" t="s">
        <v>61</v>
      </c>
      <c r="B3412">
        <v>17.033645809999999</v>
      </c>
      <c r="C3412">
        <v>51.10907066</v>
      </c>
      <c r="D3412" s="1">
        <v>43268.717013888891</v>
      </c>
      <c r="E3412">
        <v>1</v>
      </c>
    </row>
    <row r="3413" spans="1:5">
      <c r="A3413" t="s">
        <v>61</v>
      </c>
      <c r="B3413">
        <v>17.033638329999999</v>
      </c>
      <c r="C3413">
        <v>51.109394479999999</v>
      </c>
      <c r="D3413" s="1">
        <v>43268.717800925922</v>
      </c>
      <c r="E3413">
        <v>1</v>
      </c>
    </row>
    <row r="3414" spans="1:5">
      <c r="A3414" t="s">
        <v>61</v>
      </c>
      <c r="B3414">
        <v>17.032657889999999</v>
      </c>
      <c r="C3414">
        <v>51.108955209999998</v>
      </c>
      <c r="D3414" s="1">
        <v>43268.719155092593</v>
      </c>
      <c r="E3414">
        <v>1</v>
      </c>
    </row>
    <row r="3415" spans="1:5">
      <c r="A3415" t="s">
        <v>61</v>
      </c>
      <c r="B3415">
        <v>17.03209455</v>
      </c>
      <c r="C3415">
        <v>51.108915019999998</v>
      </c>
      <c r="D3415" s="1">
        <v>43268.719861111109</v>
      </c>
      <c r="E3415">
        <v>1</v>
      </c>
    </row>
    <row r="3416" spans="1:5">
      <c r="A3416" t="s">
        <v>61</v>
      </c>
      <c r="B3416">
        <v>17.031365470000001</v>
      </c>
      <c r="C3416">
        <v>51.109518940000001</v>
      </c>
      <c r="D3416" s="1">
        <v>43268.720567129632</v>
      </c>
      <c r="E3416">
        <v>1</v>
      </c>
    </row>
    <row r="3417" spans="1:5">
      <c r="A3417" t="s">
        <v>61</v>
      </c>
      <c r="B3417">
        <v>17.030647550000001</v>
      </c>
      <c r="C3417">
        <v>51.109532940000001</v>
      </c>
      <c r="D3417" s="1">
        <v>43268.721944444442</v>
      </c>
      <c r="E3417">
        <v>1</v>
      </c>
    </row>
    <row r="3418" spans="1:5">
      <c r="A3418" t="s">
        <v>61</v>
      </c>
      <c r="B3418">
        <v>17.030753399999998</v>
      </c>
      <c r="C3418">
        <v>51.110142860000003</v>
      </c>
      <c r="D3418" s="1">
        <v>43268.724710648145</v>
      </c>
      <c r="E3418">
        <v>1</v>
      </c>
    </row>
    <row r="3419" spans="1:5">
      <c r="A3419" t="s">
        <v>61</v>
      </c>
      <c r="B3419">
        <v>17.03096021</v>
      </c>
      <c r="C3419">
        <v>51.111038610000001</v>
      </c>
      <c r="D3419" s="1">
        <v>43268.726099537038</v>
      </c>
      <c r="E3419">
        <v>1</v>
      </c>
    </row>
    <row r="3420" spans="1:5">
      <c r="A3420" t="s">
        <v>61</v>
      </c>
      <c r="B3420">
        <v>17.03212907</v>
      </c>
      <c r="C3420">
        <v>51.110671539999998</v>
      </c>
      <c r="D3420" s="1">
        <v>43268.727476851855</v>
      </c>
      <c r="E3420">
        <v>1</v>
      </c>
    </row>
    <row r="3421" spans="1:5">
      <c r="A3421" t="s">
        <v>61</v>
      </c>
      <c r="B3421">
        <v>17.033461849999998</v>
      </c>
      <c r="C3421">
        <v>51.110608790000001</v>
      </c>
      <c r="D3421" s="1">
        <v>43268.728877314818</v>
      </c>
      <c r="E3421">
        <v>1</v>
      </c>
    </row>
    <row r="3422" spans="1:5">
      <c r="A3422" t="s">
        <v>61</v>
      </c>
      <c r="B3422">
        <v>17.034832519999998</v>
      </c>
      <c r="C3422">
        <v>51.110938740000002</v>
      </c>
      <c r="D3422" s="1">
        <v>43268.73233796296</v>
      </c>
      <c r="E3422">
        <v>1</v>
      </c>
    </row>
    <row r="3423" spans="1:5">
      <c r="A3423" t="s">
        <v>61</v>
      </c>
      <c r="B3423">
        <v>17.036012240000002</v>
      </c>
      <c r="C3423">
        <v>51.11126617</v>
      </c>
      <c r="D3423" s="1">
        <v>43268.733043981483</v>
      </c>
      <c r="E3423">
        <v>1</v>
      </c>
    </row>
    <row r="3424" spans="1:5">
      <c r="A3424" t="s">
        <v>61</v>
      </c>
      <c r="B3424">
        <v>17.036627589999998</v>
      </c>
      <c r="C3424">
        <v>51.111064749999997</v>
      </c>
      <c r="D3424" s="1">
        <v>43268.733738425923</v>
      </c>
      <c r="E3424">
        <v>1</v>
      </c>
    </row>
    <row r="3425" spans="1:5">
      <c r="A3425" t="s">
        <v>61</v>
      </c>
      <c r="B3425">
        <v>17.037181579999999</v>
      </c>
      <c r="C3425">
        <v>51.1103369</v>
      </c>
      <c r="D3425" s="1">
        <v>43268.734444444446</v>
      </c>
      <c r="E3425">
        <v>1</v>
      </c>
    </row>
    <row r="3426" spans="1:5">
      <c r="A3426" t="s">
        <v>61</v>
      </c>
      <c r="B3426">
        <v>17.03891063</v>
      </c>
      <c r="C3426">
        <v>51.111620819999999</v>
      </c>
      <c r="D3426" s="1">
        <v>43268.735798611109</v>
      </c>
      <c r="E3426">
        <v>1</v>
      </c>
    </row>
    <row r="3427" spans="1:5">
      <c r="A3427" t="s">
        <v>61</v>
      </c>
      <c r="B3427">
        <v>17.039241000000001</v>
      </c>
      <c r="C3427">
        <v>51.11205451</v>
      </c>
      <c r="D3427" s="1">
        <v>43268.736504629633</v>
      </c>
      <c r="E3427">
        <v>1</v>
      </c>
    </row>
    <row r="3428" spans="1:5">
      <c r="A3428" t="s">
        <v>61</v>
      </c>
      <c r="B3428">
        <v>17.039571309999999</v>
      </c>
      <c r="C3428">
        <v>51.113207729999999</v>
      </c>
      <c r="D3428" s="1">
        <v>43268.737893518519</v>
      </c>
      <c r="E3428">
        <v>1</v>
      </c>
    </row>
    <row r="3429" spans="1:5">
      <c r="A3429" t="s">
        <v>61</v>
      </c>
      <c r="B3429">
        <v>17.040580890000001</v>
      </c>
      <c r="C3429">
        <v>51.113534180000002</v>
      </c>
      <c r="D3429" s="1">
        <v>43268.739305555559</v>
      </c>
      <c r="E3429">
        <v>1</v>
      </c>
    </row>
    <row r="3430" spans="1:5">
      <c r="A3430" t="s">
        <v>61</v>
      </c>
      <c r="B3430">
        <v>17.041546660000002</v>
      </c>
      <c r="C3430">
        <v>51.11379488</v>
      </c>
      <c r="D3430" s="1">
        <v>43268.740671296298</v>
      </c>
      <c r="E3430">
        <v>1</v>
      </c>
    </row>
    <row r="3431" spans="1:5">
      <c r="A3431" t="s">
        <v>61</v>
      </c>
      <c r="B3431">
        <v>17.041883139999999</v>
      </c>
      <c r="C3431">
        <v>51.114012070000001</v>
      </c>
      <c r="D3431" s="1">
        <v>43268.741388888891</v>
      </c>
      <c r="E3431">
        <v>1</v>
      </c>
    </row>
    <row r="3432" spans="1:5">
      <c r="A3432" t="s">
        <v>61</v>
      </c>
      <c r="B3432">
        <v>17.042774510000001</v>
      </c>
      <c r="C3432">
        <v>51.114608230000002</v>
      </c>
      <c r="D3432" s="1">
        <v>43268.743090277778</v>
      </c>
      <c r="E3432">
        <v>1</v>
      </c>
    </row>
    <row r="3433" spans="1:5">
      <c r="A3433" t="s">
        <v>61</v>
      </c>
      <c r="B3433">
        <v>17.04388449</v>
      </c>
      <c r="C3433">
        <v>51.11446608</v>
      </c>
      <c r="D3433" s="1">
        <v>43268.74386574074</v>
      </c>
      <c r="E3433">
        <v>1</v>
      </c>
    </row>
    <row r="3434" spans="1:5">
      <c r="A3434" t="s">
        <v>61</v>
      </c>
      <c r="B3434">
        <v>17.044292380000002</v>
      </c>
      <c r="C3434">
        <v>51.114357349999999</v>
      </c>
      <c r="D3434" s="1">
        <v>43268.744618055556</v>
      </c>
      <c r="E3434">
        <v>1</v>
      </c>
    </row>
    <row r="3435" spans="1:5">
      <c r="A3435" t="s">
        <v>61</v>
      </c>
      <c r="B3435">
        <v>17.045525779999998</v>
      </c>
      <c r="C3435">
        <v>51.114187819999998</v>
      </c>
      <c r="D3435" s="1">
        <v>43268.745428240742</v>
      </c>
      <c r="E3435">
        <v>1</v>
      </c>
    </row>
    <row r="3436" spans="1:5">
      <c r="A3436" t="s">
        <v>61</v>
      </c>
      <c r="B3436">
        <v>17.046596780000002</v>
      </c>
      <c r="C3436">
        <v>51.11378165</v>
      </c>
      <c r="D3436" s="1">
        <v>43268.746122685188</v>
      </c>
      <c r="E3436">
        <v>1</v>
      </c>
    </row>
    <row r="3437" spans="1:5">
      <c r="A3437" t="s">
        <v>61</v>
      </c>
      <c r="B3437">
        <v>17.04732138</v>
      </c>
      <c r="C3437">
        <v>51.113985329999998</v>
      </c>
      <c r="D3437" s="1">
        <v>43268.746817129628</v>
      </c>
      <c r="E3437">
        <v>1</v>
      </c>
    </row>
    <row r="3438" spans="1:5">
      <c r="A3438" t="s">
        <v>61</v>
      </c>
      <c r="B3438">
        <v>17.048645350000001</v>
      </c>
      <c r="C3438">
        <v>51.11395177</v>
      </c>
      <c r="D3438" s="1">
        <v>43268.748240740744</v>
      </c>
      <c r="E3438">
        <v>1</v>
      </c>
    </row>
    <row r="3439" spans="1:5">
      <c r="A3439" t="s">
        <v>61</v>
      </c>
      <c r="B3439">
        <v>17.045316</v>
      </c>
      <c r="C3439">
        <v>51.114171499999998</v>
      </c>
      <c r="D3439" s="1">
        <v>43268.749988425923</v>
      </c>
      <c r="E3439">
        <v>1</v>
      </c>
    </row>
    <row r="3440" spans="1:5">
      <c r="A3440" t="s">
        <v>61</v>
      </c>
      <c r="B3440">
        <v>17.131191829999999</v>
      </c>
      <c r="C3440">
        <v>51.1134019</v>
      </c>
      <c r="D3440" s="1">
        <v>43268.757361111115</v>
      </c>
      <c r="E3440">
        <v>1</v>
      </c>
    </row>
    <row r="3441" spans="1:5">
      <c r="A3441" t="s">
        <v>61</v>
      </c>
      <c r="B3441">
        <v>17.132031269999999</v>
      </c>
      <c r="C3441">
        <v>51.113085079999998</v>
      </c>
      <c r="D3441" s="1">
        <v>43268.757418981484</v>
      </c>
      <c r="E3441">
        <v>1</v>
      </c>
    </row>
    <row r="3442" spans="1:5">
      <c r="A3442" t="s">
        <v>61</v>
      </c>
      <c r="B3442">
        <v>17.132826170000001</v>
      </c>
      <c r="C3442">
        <v>51.11295415</v>
      </c>
      <c r="D3442" s="1">
        <v>43268.757465277777</v>
      </c>
      <c r="E3442">
        <v>1</v>
      </c>
    </row>
    <row r="3443" spans="1:5">
      <c r="A3443" t="s">
        <v>61</v>
      </c>
      <c r="B3443">
        <v>17.14113424</v>
      </c>
      <c r="C3443">
        <v>51.108912359999998</v>
      </c>
      <c r="D3443" s="1">
        <v>43268.758217592593</v>
      </c>
      <c r="E3443">
        <v>1</v>
      </c>
    </row>
    <row r="3444" spans="1:5">
      <c r="A3444" t="s">
        <v>61</v>
      </c>
      <c r="B3444">
        <v>17.158739149999999</v>
      </c>
      <c r="C3444">
        <v>51.10086338</v>
      </c>
      <c r="D3444" s="1">
        <v>43268.759606481479</v>
      </c>
      <c r="E3444">
        <v>1</v>
      </c>
    </row>
    <row r="3445" spans="1:5">
      <c r="A3445" t="s">
        <v>61</v>
      </c>
      <c r="B3445">
        <v>17.164299100000001</v>
      </c>
      <c r="C3445">
        <v>51.09770271</v>
      </c>
      <c r="D3445" s="1">
        <v>43268.76017361111</v>
      </c>
      <c r="E3445">
        <v>1</v>
      </c>
    </row>
    <row r="3446" spans="1:5">
      <c r="A3446" t="s">
        <v>61</v>
      </c>
      <c r="B3446">
        <v>17.170420480000001</v>
      </c>
      <c r="C3446">
        <v>51.080012590000003</v>
      </c>
      <c r="D3446" s="1">
        <v>43268.761759259258</v>
      </c>
      <c r="E3446">
        <v>1</v>
      </c>
    </row>
    <row r="3447" spans="1:5">
      <c r="A3447" t="s">
        <v>61</v>
      </c>
      <c r="B3447">
        <v>17.17067153</v>
      </c>
      <c r="C3447">
        <v>51.079639540000002</v>
      </c>
      <c r="D3447" s="1">
        <v>43268.761805555558</v>
      </c>
      <c r="E3447">
        <v>1</v>
      </c>
    </row>
    <row r="3448" spans="1:5">
      <c r="A3448" t="s">
        <v>61</v>
      </c>
      <c r="B3448">
        <v>17.175295739999999</v>
      </c>
      <c r="C3448">
        <v>51.07951937</v>
      </c>
      <c r="D3448" s="1">
        <v>43268.76258101852</v>
      </c>
      <c r="E3448">
        <v>1</v>
      </c>
    </row>
    <row r="3449" spans="1:5">
      <c r="A3449" t="s">
        <v>61</v>
      </c>
      <c r="B3449">
        <v>17.175666339999999</v>
      </c>
      <c r="C3449">
        <v>51.079682570000003</v>
      </c>
      <c r="D3449" s="1">
        <v>43268.762638888889</v>
      </c>
      <c r="E3449">
        <v>1</v>
      </c>
    </row>
    <row r="3450" spans="1:5">
      <c r="A3450" t="s">
        <v>61</v>
      </c>
      <c r="B3450">
        <v>17.176888869999999</v>
      </c>
      <c r="C3450">
        <v>51.080431820000001</v>
      </c>
      <c r="D3450" s="1">
        <v>43268.762685185182</v>
      </c>
      <c r="E3450">
        <v>1</v>
      </c>
    </row>
    <row r="3451" spans="1:5">
      <c r="A3451" t="s">
        <v>61</v>
      </c>
      <c r="B3451">
        <v>17.17728937</v>
      </c>
      <c r="C3451">
        <v>51.080210999999998</v>
      </c>
      <c r="D3451" s="1">
        <v>43268.762731481482</v>
      </c>
      <c r="E3451">
        <v>1</v>
      </c>
    </row>
    <row r="3452" spans="1:5">
      <c r="A3452" t="s">
        <v>61</v>
      </c>
      <c r="B3452">
        <v>17.179119589999999</v>
      </c>
      <c r="C3452">
        <v>51.079089889999999</v>
      </c>
      <c r="D3452" s="1">
        <v>43268.764166666668</v>
      </c>
      <c r="E3452">
        <v>1</v>
      </c>
    </row>
    <row r="3453" spans="1:5">
      <c r="A3453" t="s">
        <v>61</v>
      </c>
      <c r="B3453">
        <v>17.17942524</v>
      </c>
      <c r="C3453">
        <v>51.079571510000001</v>
      </c>
      <c r="D3453" s="1">
        <v>43268.764918981484</v>
      </c>
      <c r="E3453">
        <v>1</v>
      </c>
    </row>
    <row r="3454" spans="1:5">
      <c r="A3454" t="s">
        <v>61</v>
      </c>
      <c r="B3454">
        <v>17.178928989999999</v>
      </c>
      <c r="C3454">
        <v>51.079110720000003</v>
      </c>
      <c r="D3454" s="1">
        <v>43268.766319444447</v>
      </c>
      <c r="E3454">
        <v>1</v>
      </c>
    </row>
    <row r="3455" spans="1:5">
      <c r="A3455" t="s">
        <v>61</v>
      </c>
      <c r="B3455">
        <v>17.178491390000001</v>
      </c>
      <c r="C3455">
        <v>51.07871076</v>
      </c>
      <c r="D3455" s="1">
        <v>43268.767071759263</v>
      </c>
      <c r="E3455">
        <v>1</v>
      </c>
    </row>
    <row r="3456" spans="1:5">
      <c r="A3456" t="s">
        <v>61</v>
      </c>
      <c r="B3456">
        <v>17.179438279999999</v>
      </c>
      <c r="C3456">
        <v>51.079265409999998</v>
      </c>
      <c r="D3456" s="1">
        <v>43268.767800925925</v>
      </c>
      <c r="E3456">
        <v>1</v>
      </c>
    </row>
    <row r="3457" spans="1:5">
      <c r="A3457" t="s">
        <v>61</v>
      </c>
      <c r="B3457">
        <v>17.173713500000002</v>
      </c>
      <c r="C3457">
        <v>51.079392499999997</v>
      </c>
      <c r="D3457" s="1">
        <v>43268.768564814818</v>
      </c>
      <c r="E3457">
        <v>1</v>
      </c>
    </row>
    <row r="3458" spans="1:5">
      <c r="A3458" t="s">
        <v>61</v>
      </c>
      <c r="B3458">
        <v>17.178963400000001</v>
      </c>
      <c r="C3458">
        <v>51.078970779999999</v>
      </c>
      <c r="D3458" s="1">
        <v>43268.768611111111</v>
      </c>
      <c r="E3458">
        <v>1</v>
      </c>
    </row>
    <row r="3459" spans="1:5">
      <c r="A3459" t="s">
        <v>61</v>
      </c>
      <c r="B3459">
        <v>17.17919345</v>
      </c>
      <c r="C3459">
        <v>51.079212890000001</v>
      </c>
      <c r="D3459" s="1">
        <v>43268.76935185185</v>
      </c>
      <c r="E3459">
        <v>1</v>
      </c>
    </row>
    <row r="3460" spans="1:5">
      <c r="A3460" t="s">
        <v>61</v>
      </c>
      <c r="B3460">
        <v>17.178468519999999</v>
      </c>
      <c r="C3460">
        <v>51.078939560000002</v>
      </c>
      <c r="D3460" s="1">
        <v>43268.772824074076</v>
      </c>
      <c r="E3460">
        <v>1</v>
      </c>
    </row>
    <row r="3461" spans="1:5">
      <c r="A3461" t="s">
        <v>61</v>
      </c>
      <c r="B3461">
        <v>17.179049070000001</v>
      </c>
      <c r="C3461">
        <v>51.07901244</v>
      </c>
      <c r="D3461" s="1">
        <v>43268.773530092592</v>
      </c>
      <c r="E3461">
        <v>1</v>
      </c>
    </row>
    <row r="3462" spans="1:5">
      <c r="A3462" t="s">
        <v>61</v>
      </c>
      <c r="B3462">
        <v>17.179502880000001</v>
      </c>
      <c r="C3462">
        <v>51.079349290000003</v>
      </c>
      <c r="D3462" s="1">
        <v>43268.776273148149</v>
      </c>
      <c r="E3462">
        <v>1</v>
      </c>
    </row>
    <row r="3463" spans="1:5">
      <c r="A3463" t="s">
        <v>61</v>
      </c>
      <c r="B3463">
        <v>17.178906569999999</v>
      </c>
      <c r="C3463">
        <v>51.078975079999999</v>
      </c>
      <c r="D3463" s="1">
        <v>43268.778379629628</v>
      </c>
      <c r="E3463">
        <v>1</v>
      </c>
    </row>
    <row r="3464" spans="1:5">
      <c r="A3464" t="s">
        <v>61</v>
      </c>
      <c r="B3464">
        <v>17.17926473</v>
      </c>
      <c r="C3464">
        <v>51.079234730000003</v>
      </c>
      <c r="D3464" s="1">
        <v>43268.779733796298</v>
      </c>
      <c r="E3464">
        <v>1</v>
      </c>
    </row>
    <row r="3465" spans="1:5">
      <c r="A3465" t="s">
        <v>61</v>
      </c>
      <c r="B3465">
        <v>17.17901204</v>
      </c>
      <c r="C3465">
        <v>51.079013420000003</v>
      </c>
      <c r="D3465" s="1">
        <v>43268.791539351849</v>
      </c>
      <c r="E3465">
        <v>1</v>
      </c>
    </row>
    <row r="3466" spans="1:5">
      <c r="A3466" t="s">
        <v>61</v>
      </c>
      <c r="B3466">
        <v>17.179405930000001</v>
      </c>
      <c r="C3466">
        <v>51.079154819999999</v>
      </c>
      <c r="D3466" s="1">
        <v>43268.979791666665</v>
      </c>
      <c r="E3466">
        <v>1</v>
      </c>
    </row>
    <row r="3467" spans="1:5">
      <c r="A3467" t="s">
        <v>61</v>
      </c>
      <c r="B3467">
        <v>17.17897722</v>
      </c>
      <c r="C3467">
        <v>51.079145269999998</v>
      </c>
      <c r="D3467" s="1">
        <v>43268.986701388887</v>
      </c>
      <c r="E3467">
        <v>1</v>
      </c>
    </row>
    <row r="3468" spans="1:5">
      <c r="A3468" t="s">
        <v>61</v>
      </c>
      <c r="B3468">
        <v>17.026281470000001</v>
      </c>
      <c r="C3468">
        <v>51.102222009999998</v>
      </c>
      <c r="D3468" s="1">
        <v>43269.425069444442</v>
      </c>
      <c r="E3468">
        <v>2</v>
      </c>
    </row>
    <row r="3469" spans="1:5">
      <c r="A3469" t="s">
        <v>61</v>
      </c>
      <c r="B3469">
        <v>17.026967460000002</v>
      </c>
      <c r="C3469">
        <v>51.101315710000002</v>
      </c>
      <c r="D3469" s="1">
        <v>43269.426087962966</v>
      </c>
      <c r="E3469">
        <v>2</v>
      </c>
    </row>
    <row r="3470" spans="1:5">
      <c r="A3470" t="s">
        <v>61</v>
      </c>
      <c r="B3470">
        <v>17.026571650000001</v>
      </c>
      <c r="C3470">
        <v>51.101552439999999</v>
      </c>
      <c r="D3470" s="1">
        <v>43269.427268518521</v>
      </c>
      <c r="E3470">
        <v>2</v>
      </c>
    </row>
    <row r="3471" spans="1:5">
      <c r="A3471" t="s">
        <v>61</v>
      </c>
      <c r="B3471">
        <v>17.027400409999998</v>
      </c>
      <c r="C3471">
        <v>51.10160277</v>
      </c>
      <c r="D3471" s="1">
        <v>43269.429351851853</v>
      </c>
      <c r="E3471">
        <v>2</v>
      </c>
    </row>
    <row r="3472" spans="1:5">
      <c r="A3472" t="s">
        <v>61</v>
      </c>
      <c r="B3472">
        <v>17.026746060000001</v>
      </c>
      <c r="C3472">
        <v>51.101673150000003</v>
      </c>
      <c r="D3472" s="1">
        <v>43269.430532407408</v>
      </c>
      <c r="E3472">
        <v>2</v>
      </c>
    </row>
    <row r="3473" spans="1:5">
      <c r="A3473" t="s">
        <v>61</v>
      </c>
      <c r="B3473">
        <v>17.02618562</v>
      </c>
      <c r="C3473">
        <v>51.101760509999998</v>
      </c>
      <c r="D3473" s="1">
        <v>43269.431331018517</v>
      </c>
      <c r="E3473">
        <v>2</v>
      </c>
    </row>
    <row r="3474" spans="1:5">
      <c r="A3474" t="s">
        <v>61</v>
      </c>
      <c r="B3474">
        <v>17.026721479999999</v>
      </c>
      <c r="C3474">
        <v>51.101568880000002</v>
      </c>
      <c r="D3474" s="1">
        <v>43269.432060185187</v>
      </c>
      <c r="E3474">
        <v>2</v>
      </c>
    </row>
    <row r="3475" spans="1:5">
      <c r="A3475" t="s">
        <v>61</v>
      </c>
      <c r="B3475">
        <v>17.02693163</v>
      </c>
      <c r="C3475">
        <v>51.101810520000001</v>
      </c>
      <c r="D3475" s="1">
        <v>43269.432800925926</v>
      </c>
      <c r="E3475">
        <v>2</v>
      </c>
    </row>
    <row r="3476" spans="1:5">
      <c r="A3476" t="s">
        <v>61</v>
      </c>
      <c r="B3476">
        <v>17.02626802</v>
      </c>
      <c r="C3476">
        <v>51.101505590000002</v>
      </c>
      <c r="D3476" s="1">
        <v>43269.434155092589</v>
      </c>
      <c r="E3476">
        <v>2</v>
      </c>
    </row>
    <row r="3477" spans="1:5">
      <c r="A3477" t="s">
        <v>61</v>
      </c>
      <c r="B3477">
        <v>17.02696817</v>
      </c>
      <c r="C3477">
        <v>51.10167903</v>
      </c>
      <c r="D3477" s="1">
        <v>43269.436215277776</v>
      </c>
      <c r="E3477">
        <v>2</v>
      </c>
    </row>
    <row r="3478" spans="1:5">
      <c r="A3478" t="s">
        <v>61</v>
      </c>
      <c r="B3478">
        <v>17.028582759999999</v>
      </c>
      <c r="C3478">
        <v>51.101876570000002</v>
      </c>
      <c r="D3478" s="1">
        <v>43269.444918981484</v>
      </c>
      <c r="E3478">
        <v>2</v>
      </c>
    </row>
    <row r="3479" spans="1:5">
      <c r="A3479" t="s">
        <v>61</v>
      </c>
      <c r="B3479">
        <v>17.026901630000001</v>
      </c>
      <c r="C3479">
        <v>51.100974479999998</v>
      </c>
      <c r="D3479" s="1">
        <v>43269.445856481485</v>
      </c>
      <c r="E3479">
        <v>2</v>
      </c>
    </row>
    <row r="3480" spans="1:5">
      <c r="A3480" t="s">
        <v>61</v>
      </c>
      <c r="B3480">
        <v>17.027532560000001</v>
      </c>
      <c r="C3480">
        <v>51.101104489999997</v>
      </c>
      <c r="D3480" s="1">
        <v>43269.447685185187</v>
      </c>
      <c r="E3480">
        <v>2</v>
      </c>
    </row>
    <row r="3481" spans="1:5">
      <c r="A3481" t="s">
        <v>61</v>
      </c>
      <c r="B3481">
        <v>17.02810929</v>
      </c>
      <c r="C3481">
        <v>51.101340999999998</v>
      </c>
      <c r="D3481" s="1">
        <v>43269.448391203703</v>
      </c>
      <c r="E3481">
        <v>2</v>
      </c>
    </row>
    <row r="3482" spans="1:5">
      <c r="A3482" t="s">
        <v>61</v>
      </c>
      <c r="B3482">
        <v>17.02828538</v>
      </c>
      <c r="C3482">
        <v>51.100608999999999</v>
      </c>
      <c r="D3482" s="1">
        <v>43269.449259259258</v>
      </c>
      <c r="E3482">
        <v>2</v>
      </c>
    </row>
    <row r="3483" spans="1:5">
      <c r="A3483" t="s">
        <v>61</v>
      </c>
      <c r="B3483">
        <v>17.028581089999999</v>
      </c>
      <c r="C3483">
        <v>51.101150179999998</v>
      </c>
      <c r="D3483" s="1">
        <v>43269.450972222221</v>
      </c>
      <c r="E3483">
        <v>2</v>
      </c>
    </row>
    <row r="3484" spans="1:5">
      <c r="A3484" t="s">
        <v>61</v>
      </c>
      <c r="B3484">
        <v>17.0283248</v>
      </c>
      <c r="C3484">
        <v>51.1012542</v>
      </c>
      <c r="D3484" s="1">
        <v>43269.452592592592</v>
      </c>
      <c r="E3484">
        <v>2</v>
      </c>
    </row>
    <row r="3485" spans="1:5">
      <c r="A3485" t="s">
        <v>61</v>
      </c>
      <c r="B3485">
        <v>17.0283248</v>
      </c>
      <c r="C3485">
        <v>51.1012542</v>
      </c>
      <c r="D3485" s="1">
        <v>43269.453645833331</v>
      </c>
      <c r="E3485">
        <v>2</v>
      </c>
    </row>
    <row r="3486" spans="1:5">
      <c r="A3486" t="s">
        <v>61</v>
      </c>
      <c r="B3486">
        <v>17.02909906</v>
      </c>
      <c r="C3486">
        <v>51.100481569999999</v>
      </c>
      <c r="D3486" s="1">
        <v>43269.453715277778</v>
      </c>
      <c r="E3486">
        <v>2</v>
      </c>
    </row>
    <row r="3487" spans="1:5">
      <c r="A3487" t="s">
        <v>61</v>
      </c>
      <c r="B3487">
        <v>17.02921903</v>
      </c>
      <c r="C3487">
        <v>51.100132969999997</v>
      </c>
      <c r="D3487" s="1">
        <v>43269.455092592594</v>
      </c>
      <c r="E3487">
        <v>2</v>
      </c>
    </row>
    <row r="3488" spans="1:5">
      <c r="A3488" t="s">
        <v>61</v>
      </c>
      <c r="B3488">
        <v>17.029777200000002</v>
      </c>
      <c r="C3488">
        <v>51.100176849999997</v>
      </c>
      <c r="D3488" s="1">
        <v>43269.45579861111</v>
      </c>
      <c r="E3488">
        <v>2</v>
      </c>
    </row>
    <row r="3489" spans="1:5">
      <c r="A3489" t="s">
        <v>61</v>
      </c>
      <c r="B3489">
        <v>17.029262689999999</v>
      </c>
      <c r="C3489">
        <v>51.100285769999999</v>
      </c>
      <c r="D3489" s="1">
        <v>43269.456493055557</v>
      </c>
      <c r="E3489">
        <v>2</v>
      </c>
    </row>
    <row r="3490" spans="1:5">
      <c r="A3490" t="s">
        <v>61</v>
      </c>
      <c r="B3490">
        <v>17.028160870000001</v>
      </c>
      <c r="C3490">
        <v>51.100972659999996</v>
      </c>
      <c r="D3490" s="1">
        <v>43269.466944444444</v>
      </c>
      <c r="E3490">
        <v>2</v>
      </c>
    </row>
    <row r="3491" spans="1:5">
      <c r="A3491" t="s">
        <v>61</v>
      </c>
      <c r="B3491">
        <v>17.028499839999998</v>
      </c>
      <c r="C3491">
        <v>51.100652850000003</v>
      </c>
      <c r="D3491" s="1">
        <v>43269.467638888891</v>
      </c>
      <c r="E3491">
        <v>2</v>
      </c>
    </row>
    <row r="3492" spans="1:5">
      <c r="A3492" t="s">
        <v>61</v>
      </c>
      <c r="B3492">
        <v>17.029395650000001</v>
      </c>
      <c r="C3492">
        <v>51.100704239999999</v>
      </c>
      <c r="D3492" s="1">
        <v>43269.4690162037</v>
      </c>
      <c r="E3492">
        <v>2</v>
      </c>
    </row>
    <row r="3493" spans="1:5">
      <c r="A3493" t="s">
        <v>61</v>
      </c>
      <c r="B3493">
        <v>17.02920524</v>
      </c>
      <c r="C3493">
        <v>51.100256309999999</v>
      </c>
      <c r="D3493" s="1">
        <v>43269.469710648147</v>
      </c>
      <c r="E3493">
        <v>2</v>
      </c>
    </row>
    <row r="3494" spans="1:5">
      <c r="A3494" t="s">
        <v>61</v>
      </c>
      <c r="B3494">
        <v>17.02863838</v>
      </c>
      <c r="C3494">
        <v>51.100987089999997</v>
      </c>
      <c r="D3494" s="1">
        <v>43269.471099537041</v>
      </c>
      <c r="E3494">
        <v>2</v>
      </c>
    </row>
    <row r="3495" spans="1:5">
      <c r="A3495" t="s">
        <v>61</v>
      </c>
      <c r="B3495">
        <v>17.028370800000001</v>
      </c>
      <c r="C3495">
        <v>51.100564120000001</v>
      </c>
      <c r="D3495" s="1">
        <v>43269.47179398148</v>
      </c>
      <c r="E3495">
        <v>2</v>
      </c>
    </row>
    <row r="3496" spans="1:5">
      <c r="A3496" t="s">
        <v>61</v>
      </c>
      <c r="B3496">
        <v>17.029272150000001</v>
      </c>
      <c r="C3496">
        <v>51.100682999999997</v>
      </c>
      <c r="D3496" s="1">
        <v>43269.472488425927</v>
      </c>
      <c r="E3496">
        <v>2</v>
      </c>
    </row>
    <row r="3497" spans="1:5">
      <c r="A3497" t="s">
        <v>61</v>
      </c>
      <c r="B3497">
        <v>17.02863425</v>
      </c>
      <c r="C3497">
        <v>51.101125690000003</v>
      </c>
      <c r="D3497" s="1">
        <v>43269.473865740743</v>
      </c>
      <c r="E3497">
        <v>2</v>
      </c>
    </row>
    <row r="3498" spans="1:5">
      <c r="A3498" t="s">
        <v>61</v>
      </c>
      <c r="B3498">
        <v>17.028654880000001</v>
      </c>
      <c r="C3498">
        <v>51.100622139999999</v>
      </c>
      <c r="D3498" s="1">
        <v>43269.474560185183</v>
      </c>
      <c r="E3498">
        <v>2</v>
      </c>
    </row>
    <row r="3499" spans="1:5">
      <c r="A3499" t="s">
        <v>61</v>
      </c>
      <c r="B3499">
        <v>17.029441980000001</v>
      </c>
      <c r="C3499">
        <v>51.100530460000002</v>
      </c>
      <c r="D3499" s="1">
        <v>43269.475254629629</v>
      </c>
      <c r="E3499">
        <v>2</v>
      </c>
    </row>
    <row r="3500" spans="1:5">
      <c r="A3500" t="s">
        <v>61</v>
      </c>
      <c r="B3500">
        <v>17.027823349999998</v>
      </c>
      <c r="C3500">
        <v>51.099967020000001</v>
      </c>
      <c r="D3500" s="1">
        <v>43269.478055555555</v>
      </c>
      <c r="E3500">
        <v>2</v>
      </c>
    </row>
    <row r="3501" spans="1:5">
      <c r="A3501" t="s">
        <v>61</v>
      </c>
      <c r="B3501">
        <v>17.028583770000001</v>
      </c>
      <c r="C3501">
        <v>51.100925590000003</v>
      </c>
      <c r="D3501" s="1">
        <v>43269.478750000002</v>
      </c>
      <c r="E3501">
        <v>2</v>
      </c>
    </row>
    <row r="3502" spans="1:5">
      <c r="A3502" t="s">
        <v>61</v>
      </c>
      <c r="B3502">
        <v>17.028345040000001</v>
      </c>
      <c r="C3502">
        <v>51.100580620000002</v>
      </c>
      <c r="D3502" s="1">
        <v>43269.480127314811</v>
      </c>
      <c r="E3502">
        <v>2</v>
      </c>
    </row>
    <row r="3503" spans="1:5">
      <c r="A3503" t="s">
        <v>61</v>
      </c>
      <c r="B3503">
        <v>17.028737549999999</v>
      </c>
      <c r="C3503">
        <v>51.10127086</v>
      </c>
      <c r="D3503" s="1">
        <v>43269.492581018516</v>
      </c>
      <c r="E3503">
        <v>2</v>
      </c>
    </row>
    <row r="3504" spans="1:5">
      <c r="A3504" t="s">
        <v>61</v>
      </c>
      <c r="B3504">
        <v>17.030103990000001</v>
      </c>
      <c r="C3504">
        <v>51.101975119999999</v>
      </c>
      <c r="D3504" s="1">
        <v>43269.493333333332</v>
      </c>
      <c r="E3504">
        <v>2</v>
      </c>
    </row>
    <row r="3505" spans="1:5">
      <c r="A3505" t="s">
        <v>61</v>
      </c>
      <c r="B3505">
        <v>17.029985849999999</v>
      </c>
      <c r="C3505">
        <v>51.103105030000002</v>
      </c>
      <c r="D3505" s="1">
        <v>43269.494062500002</v>
      </c>
      <c r="E3505">
        <v>2</v>
      </c>
    </row>
    <row r="3506" spans="1:5">
      <c r="A3506" t="s">
        <v>61</v>
      </c>
      <c r="B3506">
        <v>17.03009685</v>
      </c>
      <c r="C3506">
        <v>51.103920670000001</v>
      </c>
      <c r="D3506" s="1">
        <v>43269.494756944441</v>
      </c>
      <c r="E3506">
        <v>2</v>
      </c>
    </row>
    <row r="3507" spans="1:5">
      <c r="A3507" t="s">
        <v>61</v>
      </c>
      <c r="B3507">
        <v>17.030828809999999</v>
      </c>
      <c r="C3507">
        <v>51.104547289999999</v>
      </c>
      <c r="D3507" s="1">
        <v>43269.495451388888</v>
      </c>
      <c r="E3507">
        <v>2</v>
      </c>
    </row>
    <row r="3508" spans="1:5">
      <c r="A3508" t="s">
        <v>61</v>
      </c>
      <c r="B3508">
        <v>17.030939979999999</v>
      </c>
      <c r="C3508">
        <v>51.105290859999997</v>
      </c>
      <c r="D3508" s="1">
        <v>43269.496168981481</v>
      </c>
      <c r="E3508">
        <v>2</v>
      </c>
    </row>
    <row r="3509" spans="1:5">
      <c r="A3509" t="s">
        <v>61</v>
      </c>
      <c r="B3509">
        <v>17.031890709999999</v>
      </c>
      <c r="C3509">
        <v>51.106820280000001</v>
      </c>
      <c r="D3509" s="1">
        <v>43269.497534722221</v>
      </c>
      <c r="E3509">
        <v>2</v>
      </c>
    </row>
    <row r="3510" spans="1:5">
      <c r="A3510" t="s">
        <v>61</v>
      </c>
      <c r="B3510">
        <v>17.033289369999999</v>
      </c>
      <c r="C3510">
        <v>51.107564179999997</v>
      </c>
      <c r="D3510" s="1">
        <v>43269.498923611114</v>
      </c>
      <c r="E3510">
        <v>2</v>
      </c>
    </row>
    <row r="3511" spans="1:5">
      <c r="A3511" t="s">
        <v>61</v>
      </c>
      <c r="B3511">
        <v>17.033705059999999</v>
      </c>
      <c r="C3511">
        <v>51.108117880000002</v>
      </c>
      <c r="D3511" s="1">
        <v>43269.49962962963</v>
      </c>
      <c r="E3511">
        <v>2</v>
      </c>
    </row>
    <row r="3512" spans="1:5">
      <c r="A3512" t="s">
        <v>61</v>
      </c>
      <c r="B3512">
        <v>17.037269599999998</v>
      </c>
      <c r="C3512">
        <v>51.110477269999997</v>
      </c>
      <c r="D3512" s="1">
        <v>43269.525810185187</v>
      </c>
      <c r="E3512">
        <v>2</v>
      </c>
    </row>
    <row r="3513" spans="1:5">
      <c r="A3513" t="s">
        <v>61</v>
      </c>
      <c r="B3513">
        <v>17.03744554</v>
      </c>
      <c r="C3513">
        <v>51.110854060000001</v>
      </c>
      <c r="D3513" s="1">
        <v>43269.527418981481</v>
      </c>
      <c r="E3513">
        <v>2</v>
      </c>
    </row>
    <row r="3514" spans="1:5">
      <c r="A3514" t="s">
        <v>61</v>
      </c>
      <c r="B3514">
        <v>17.03338664</v>
      </c>
      <c r="C3514">
        <v>51.107496230000002</v>
      </c>
      <c r="D3514" s="1">
        <v>43269.549259259256</v>
      </c>
      <c r="E3514">
        <v>2</v>
      </c>
    </row>
    <row r="3515" spans="1:5">
      <c r="A3515" t="s">
        <v>61</v>
      </c>
      <c r="B3515">
        <v>17.03326719</v>
      </c>
      <c r="C3515">
        <v>51.107037200000001</v>
      </c>
      <c r="D3515" s="1">
        <v>43269.549988425926</v>
      </c>
      <c r="E3515">
        <v>2</v>
      </c>
    </row>
    <row r="3516" spans="1:5">
      <c r="A3516" t="s">
        <v>61</v>
      </c>
      <c r="B3516">
        <v>17.033263300000002</v>
      </c>
      <c r="C3516">
        <v>51.106349430000002</v>
      </c>
      <c r="D3516" s="1">
        <v>43269.550682870373</v>
      </c>
      <c r="E3516">
        <v>2</v>
      </c>
    </row>
    <row r="3517" spans="1:5">
      <c r="A3517" t="s">
        <v>61</v>
      </c>
      <c r="B3517">
        <v>17.03310458</v>
      </c>
      <c r="C3517">
        <v>51.105726580000002</v>
      </c>
      <c r="D3517" s="1">
        <v>43269.551377314812</v>
      </c>
      <c r="E3517">
        <v>2</v>
      </c>
    </row>
    <row r="3518" spans="1:5">
      <c r="A3518" t="s">
        <v>61</v>
      </c>
      <c r="B3518">
        <v>17.032732230000001</v>
      </c>
      <c r="C3518">
        <v>51.105065330000002</v>
      </c>
      <c r="D3518" s="1">
        <v>43269.552071759259</v>
      </c>
      <c r="E3518">
        <v>2</v>
      </c>
    </row>
    <row r="3519" spans="1:5">
      <c r="A3519" t="s">
        <v>61</v>
      </c>
      <c r="B3519">
        <v>17.031993620000001</v>
      </c>
      <c r="C3519">
        <v>51.104605220000003</v>
      </c>
      <c r="D3519" s="1">
        <v>43269.552766203706</v>
      </c>
      <c r="E3519">
        <v>2</v>
      </c>
    </row>
    <row r="3520" spans="1:5">
      <c r="A3520" t="s">
        <v>61</v>
      </c>
      <c r="B3520">
        <v>17.03110487</v>
      </c>
      <c r="C3520">
        <v>51.104540540000002</v>
      </c>
      <c r="D3520" s="1">
        <v>43269.553460648145</v>
      </c>
      <c r="E3520">
        <v>2</v>
      </c>
    </row>
    <row r="3521" spans="1:5">
      <c r="A3521" t="s">
        <v>61</v>
      </c>
      <c r="B3521">
        <v>17.0307715</v>
      </c>
      <c r="C3521">
        <v>51.103658289999998</v>
      </c>
      <c r="D3521" s="1">
        <v>43269.554872685185</v>
      </c>
      <c r="E3521">
        <v>2</v>
      </c>
    </row>
    <row r="3522" spans="1:5">
      <c r="A3522" t="s">
        <v>61</v>
      </c>
      <c r="B3522">
        <v>17.03053697</v>
      </c>
      <c r="C3522">
        <v>51.103188279999998</v>
      </c>
      <c r="D3522" s="1">
        <v>43269.555567129632</v>
      </c>
      <c r="E3522">
        <v>2</v>
      </c>
    </row>
    <row r="3523" spans="1:5">
      <c r="A3523" t="s">
        <v>61</v>
      </c>
      <c r="B3523">
        <v>17.030319160000001</v>
      </c>
      <c r="C3523">
        <v>51.102729519999997</v>
      </c>
      <c r="D3523" s="1">
        <v>43269.556319444448</v>
      </c>
      <c r="E3523">
        <v>2</v>
      </c>
    </row>
    <row r="3524" spans="1:5">
      <c r="A3524" t="s">
        <v>61</v>
      </c>
      <c r="B3524">
        <v>17.029862040000001</v>
      </c>
      <c r="C3524">
        <v>51.102003259999996</v>
      </c>
      <c r="D3524" s="1">
        <v>43269.557106481479</v>
      </c>
      <c r="E3524">
        <v>2</v>
      </c>
    </row>
    <row r="3525" spans="1:5">
      <c r="A3525" t="s">
        <v>61</v>
      </c>
      <c r="B3525">
        <v>17.02908579</v>
      </c>
      <c r="C3525">
        <v>51.101564799999998</v>
      </c>
      <c r="D3525" s="1">
        <v>43269.558437500003</v>
      </c>
      <c r="E3525">
        <v>2</v>
      </c>
    </row>
    <row r="3526" spans="1:5">
      <c r="A3526" t="s">
        <v>61</v>
      </c>
      <c r="B3526">
        <v>17.028480120000001</v>
      </c>
      <c r="C3526">
        <v>51.101047790000003</v>
      </c>
      <c r="D3526" s="1">
        <v>43269.55914351852</v>
      </c>
      <c r="E3526">
        <v>2</v>
      </c>
    </row>
    <row r="3527" spans="1:5">
      <c r="A3527" t="s">
        <v>61</v>
      </c>
      <c r="B3527">
        <v>17.028198639999999</v>
      </c>
      <c r="C3527">
        <v>51.100860089999998</v>
      </c>
      <c r="D3527" s="1">
        <v>43269.560173611113</v>
      </c>
      <c r="E3527">
        <v>2</v>
      </c>
    </row>
    <row r="3528" spans="1:5">
      <c r="A3528" t="s">
        <v>61</v>
      </c>
      <c r="B3528">
        <v>17.024401300000001</v>
      </c>
      <c r="C3528">
        <v>51.098144599999998</v>
      </c>
      <c r="D3528" s="1">
        <v>43269.560937499999</v>
      </c>
      <c r="E3528">
        <v>2</v>
      </c>
    </row>
    <row r="3529" spans="1:5">
      <c r="A3529" t="s">
        <v>61</v>
      </c>
      <c r="B3529">
        <v>17.02861927</v>
      </c>
      <c r="C3529">
        <v>51.101083420000002</v>
      </c>
      <c r="D3529" s="1">
        <v>43269.561030092591</v>
      </c>
      <c r="E3529">
        <v>2</v>
      </c>
    </row>
    <row r="3530" spans="1:5">
      <c r="A3530" t="s">
        <v>61</v>
      </c>
      <c r="B3530">
        <v>17.028330480000001</v>
      </c>
      <c r="C3530">
        <v>51.100580890000003</v>
      </c>
      <c r="D3530" s="1">
        <v>43269.561076388891</v>
      </c>
      <c r="E3530">
        <v>2</v>
      </c>
    </row>
    <row r="3531" spans="1:5">
      <c r="A3531" t="s">
        <v>61</v>
      </c>
      <c r="B3531">
        <v>17.02788692</v>
      </c>
      <c r="C3531">
        <v>51.100133319999998</v>
      </c>
      <c r="D3531" s="1">
        <v>43269.561793981484</v>
      </c>
      <c r="E3531">
        <v>2</v>
      </c>
    </row>
    <row r="3532" spans="1:5">
      <c r="A3532" t="s">
        <v>61</v>
      </c>
      <c r="B3532">
        <v>17.027983970000001</v>
      </c>
      <c r="C3532">
        <v>51.100701309999998</v>
      </c>
      <c r="D3532" s="1">
        <v>43269.561840277776</v>
      </c>
      <c r="E3532">
        <v>2</v>
      </c>
    </row>
    <row r="3533" spans="1:5">
      <c r="A3533" t="s">
        <v>61</v>
      </c>
      <c r="B3533">
        <v>17.02852236</v>
      </c>
      <c r="C3533">
        <v>51.100992929999997</v>
      </c>
      <c r="D3533" s="1">
        <v>43269.563993055555</v>
      </c>
      <c r="E3533">
        <v>2</v>
      </c>
    </row>
    <row r="3534" spans="1:5">
      <c r="A3534" t="s">
        <v>61</v>
      </c>
      <c r="B3534">
        <v>17.028493510000001</v>
      </c>
      <c r="C3534">
        <v>51.100954100000003</v>
      </c>
      <c r="D3534" s="1">
        <v>43269.564745370371</v>
      </c>
      <c r="E3534">
        <v>2</v>
      </c>
    </row>
    <row r="3535" spans="1:5">
      <c r="A3535" t="s">
        <v>61</v>
      </c>
      <c r="B3535">
        <v>17.031749999999999</v>
      </c>
      <c r="C3535">
        <v>51.098052799999998</v>
      </c>
      <c r="D3535" s="1">
        <v>43269.565833333334</v>
      </c>
      <c r="E3535">
        <v>2</v>
      </c>
    </row>
    <row r="3536" spans="1:5">
      <c r="A3536" t="s">
        <v>61</v>
      </c>
      <c r="B3536">
        <v>17.02901701</v>
      </c>
      <c r="C3536">
        <v>51.100259780000002</v>
      </c>
      <c r="D3536" s="1">
        <v>43269.565972222219</v>
      </c>
      <c r="E3536">
        <v>2</v>
      </c>
    </row>
    <row r="3537" spans="1:5">
      <c r="A3537" t="s">
        <v>61</v>
      </c>
      <c r="B3537">
        <v>17.0282284</v>
      </c>
      <c r="C3537">
        <v>51.100619350000002</v>
      </c>
      <c r="D3537" s="1">
        <v>43269.567361111112</v>
      </c>
      <c r="E3537">
        <v>2</v>
      </c>
    </row>
    <row r="3538" spans="1:5">
      <c r="A3538" t="s">
        <v>61</v>
      </c>
      <c r="B3538">
        <v>17.029641810000001</v>
      </c>
      <c r="C3538">
        <v>51.09965536</v>
      </c>
      <c r="D3538" s="1">
        <v>43269.569374999999</v>
      </c>
      <c r="E3538">
        <v>2</v>
      </c>
    </row>
    <row r="3539" spans="1:5">
      <c r="A3539" t="s">
        <v>61</v>
      </c>
      <c r="B3539">
        <v>17.029600179999999</v>
      </c>
      <c r="C3539">
        <v>51.098899209999999</v>
      </c>
      <c r="D3539" s="1">
        <v>43269.570081018515</v>
      </c>
      <c r="E3539">
        <v>2</v>
      </c>
    </row>
    <row r="3540" spans="1:5">
      <c r="A3540" t="s">
        <v>61</v>
      </c>
      <c r="B3540">
        <v>17.02884851</v>
      </c>
      <c r="C3540">
        <v>51.100741509999999</v>
      </c>
      <c r="D3540" s="1">
        <v>43269.570775462962</v>
      </c>
      <c r="E3540">
        <v>2</v>
      </c>
    </row>
    <row r="3541" spans="1:5">
      <c r="A3541" t="s">
        <v>61</v>
      </c>
      <c r="B3541">
        <v>17.029278819999998</v>
      </c>
      <c r="C3541">
        <v>51.100747470000002</v>
      </c>
      <c r="D3541" s="1">
        <v>43269.570868055554</v>
      </c>
      <c r="E3541">
        <v>2</v>
      </c>
    </row>
    <row r="3542" spans="1:5">
      <c r="A3542" t="s">
        <v>61</v>
      </c>
      <c r="B3542">
        <v>17.028798900000002</v>
      </c>
      <c r="C3542">
        <v>51.100888519999998</v>
      </c>
      <c r="D3542" s="1">
        <v>43269.571006944447</v>
      </c>
      <c r="E3542">
        <v>2</v>
      </c>
    </row>
    <row r="3543" spans="1:5">
      <c r="A3543" t="s">
        <v>61</v>
      </c>
      <c r="B3543">
        <v>17.029668000000001</v>
      </c>
      <c r="C3543">
        <v>51.099723769999997</v>
      </c>
      <c r="D3543" s="1">
        <v>43269.572581018518</v>
      </c>
      <c r="E3543">
        <v>2</v>
      </c>
    </row>
    <row r="3544" spans="1:5">
      <c r="A3544" t="s">
        <v>61</v>
      </c>
      <c r="B3544">
        <v>17.03027861</v>
      </c>
      <c r="C3544">
        <v>51.099351919999997</v>
      </c>
      <c r="D3544" s="1">
        <v>43269.573275462964</v>
      </c>
      <c r="E3544">
        <v>2</v>
      </c>
    </row>
    <row r="3545" spans="1:5">
      <c r="A3545" t="s">
        <v>61</v>
      </c>
      <c r="B3545">
        <v>17.028736869999999</v>
      </c>
      <c r="C3545">
        <v>51.100521010000001</v>
      </c>
      <c r="D3545" s="1">
        <v>43269.573969907404</v>
      </c>
      <c r="E3545">
        <v>2</v>
      </c>
    </row>
    <row r="3546" spans="1:5">
      <c r="A3546" t="s">
        <v>61</v>
      </c>
      <c r="B3546">
        <v>17.029553809999999</v>
      </c>
      <c r="C3546">
        <v>51.101766840000003</v>
      </c>
      <c r="D3546" s="1">
        <v>43269.576736111114</v>
      </c>
      <c r="E3546">
        <v>2</v>
      </c>
    </row>
    <row r="3547" spans="1:5">
      <c r="A3547" t="s">
        <v>61</v>
      </c>
      <c r="B3547">
        <v>17.02886771</v>
      </c>
      <c r="C3547">
        <v>51.100896200000001</v>
      </c>
      <c r="D3547" s="1">
        <v>43269.57744212963</v>
      </c>
      <c r="E3547">
        <v>2</v>
      </c>
    </row>
    <row r="3548" spans="1:5">
      <c r="A3548" t="s">
        <v>61</v>
      </c>
      <c r="B3548">
        <v>17.029877200000001</v>
      </c>
      <c r="C3548">
        <v>51.099367579999999</v>
      </c>
      <c r="D3548" s="1">
        <v>43269.57953703704</v>
      </c>
      <c r="E3548">
        <v>2</v>
      </c>
    </row>
    <row r="3549" spans="1:5">
      <c r="A3549" t="s">
        <v>61</v>
      </c>
      <c r="B3549">
        <v>17.028470240000001</v>
      </c>
      <c r="C3549">
        <v>51.100652910000001</v>
      </c>
      <c r="D3549" s="1">
        <v>43269.580949074072</v>
      </c>
      <c r="E3549">
        <v>2</v>
      </c>
    </row>
    <row r="3550" spans="1:5">
      <c r="A3550" t="s">
        <v>61</v>
      </c>
      <c r="B3550">
        <v>17.027779649999999</v>
      </c>
      <c r="C3550">
        <v>51.100998609999998</v>
      </c>
      <c r="D3550" s="1">
        <v>43269.592118055552</v>
      </c>
      <c r="E3550">
        <v>2</v>
      </c>
    </row>
    <row r="3551" spans="1:5">
      <c r="A3551" t="s">
        <v>61</v>
      </c>
      <c r="B3551">
        <v>17.028814189999999</v>
      </c>
      <c r="C3551">
        <v>51.100673499999999</v>
      </c>
      <c r="D3551" s="1">
        <v>43269.593414351853</v>
      </c>
      <c r="E3551">
        <v>2</v>
      </c>
    </row>
    <row r="3552" spans="1:5">
      <c r="A3552" t="s">
        <v>61</v>
      </c>
      <c r="B3552">
        <v>17.028842900000001</v>
      </c>
      <c r="C3552">
        <v>51.101029500000003</v>
      </c>
      <c r="D3552" s="1">
        <v>43269.594108796293</v>
      </c>
      <c r="E3552">
        <v>2</v>
      </c>
    </row>
    <row r="3553" spans="1:5">
      <c r="A3553" t="s">
        <v>61</v>
      </c>
      <c r="B3553">
        <v>17.029105749999999</v>
      </c>
      <c r="C3553">
        <v>51.100529549999997</v>
      </c>
      <c r="D3553" s="1">
        <v>43269.595532407409</v>
      </c>
      <c r="E3553">
        <v>2</v>
      </c>
    </row>
    <row r="3554" spans="1:5">
      <c r="A3554" t="s">
        <v>61</v>
      </c>
      <c r="B3554">
        <v>17.028622339999998</v>
      </c>
      <c r="C3554">
        <v>51.100852889999999</v>
      </c>
      <c r="D3554" s="1">
        <v>43269.600081018521</v>
      </c>
      <c r="E3554">
        <v>2</v>
      </c>
    </row>
    <row r="3555" spans="1:5">
      <c r="A3555" t="s">
        <v>61</v>
      </c>
      <c r="B3555">
        <v>17.028861689999999</v>
      </c>
      <c r="C3555">
        <v>51.101648560000001</v>
      </c>
      <c r="D3555" s="1">
        <v>43269.601030092592</v>
      </c>
      <c r="E3555">
        <v>2</v>
      </c>
    </row>
    <row r="3556" spans="1:5">
      <c r="A3556" t="s">
        <v>61</v>
      </c>
      <c r="B3556">
        <v>17.02940319</v>
      </c>
      <c r="C3556">
        <v>51.101496519999998</v>
      </c>
      <c r="D3556" s="1">
        <v>43269.601064814815</v>
      </c>
      <c r="E3556">
        <v>2</v>
      </c>
    </row>
    <row r="3557" spans="1:5">
      <c r="A3557" t="s">
        <v>61</v>
      </c>
      <c r="B3557">
        <v>17.029242239999999</v>
      </c>
      <c r="C3557">
        <v>51.102178790000004</v>
      </c>
      <c r="D3557" s="1">
        <v>43269.601851851854</v>
      </c>
      <c r="E3557">
        <v>2</v>
      </c>
    </row>
    <row r="3558" spans="1:5">
      <c r="A3558" t="s">
        <v>61</v>
      </c>
      <c r="B3558">
        <v>17.030055399999998</v>
      </c>
      <c r="C3558">
        <v>51.10235222</v>
      </c>
      <c r="D3558" s="1">
        <v>43269.601967592593</v>
      </c>
      <c r="E3558">
        <v>2</v>
      </c>
    </row>
    <row r="3559" spans="1:5">
      <c r="A3559" t="s">
        <v>61</v>
      </c>
      <c r="B3559">
        <v>17.032200540000002</v>
      </c>
      <c r="C3559">
        <v>51.10261019</v>
      </c>
      <c r="D3559" s="1">
        <v>43269.603402777779</v>
      </c>
      <c r="E3559">
        <v>2</v>
      </c>
    </row>
    <row r="3560" spans="1:5">
      <c r="A3560" t="s">
        <v>61</v>
      </c>
      <c r="B3560">
        <v>17.033400690000001</v>
      </c>
      <c r="C3560">
        <v>51.102543060000002</v>
      </c>
      <c r="D3560" s="1">
        <v>43269.604108796295</v>
      </c>
      <c r="E3560">
        <v>2</v>
      </c>
    </row>
    <row r="3561" spans="1:5">
      <c r="A3561" t="s">
        <v>61</v>
      </c>
      <c r="B3561">
        <v>17.033323979999999</v>
      </c>
      <c r="C3561">
        <v>51.102709699999998</v>
      </c>
      <c r="D3561" s="1">
        <v>43269.607789351852</v>
      </c>
      <c r="E3561">
        <v>2</v>
      </c>
    </row>
    <row r="3562" spans="1:5">
      <c r="A3562" t="s">
        <v>61</v>
      </c>
      <c r="B3562">
        <v>17.032374140000002</v>
      </c>
      <c r="C3562">
        <v>51.102670979999999</v>
      </c>
      <c r="D3562" s="1">
        <v>43269.608553240738</v>
      </c>
      <c r="E3562">
        <v>2</v>
      </c>
    </row>
    <row r="3563" spans="1:5">
      <c r="A3563" t="s">
        <v>61</v>
      </c>
      <c r="B3563">
        <v>17.03096189</v>
      </c>
      <c r="C3563">
        <v>51.102706810000001</v>
      </c>
      <c r="D3563" s="1">
        <v>43269.609305555554</v>
      </c>
      <c r="E3563">
        <v>2</v>
      </c>
    </row>
    <row r="3564" spans="1:5">
      <c r="A3564" t="s">
        <v>61</v>
      </c>
      <c r="B3564">
        <v>17.030467399999999</v>
      </c>
      <c r="C3564">
        <v>51.10263252</v>
      </c>
      <c r="D3564" s="1">
        <v>43269.610046296293</v>
      </c>
      <c r="E3564">
        <v>2</v>
      </c>
    </row>
    <row r="3565" spans="1:5">
      <c r="A3565" t="s">
        <v>61</v>
      </c>
      <c r="B3565">
        <v>17.029516149999999</v>
      </c>
      <c r="C3565">
        <v>51.102067150000003</v>
      </c>
      <c r="D3565" s="1">
        <v>43269.610960648148</v>
      </c>
      <c r="E3565">
        <v>2</v>
      </c>
    </row>
    <row r="3566" spans="1:5">
      <c r="A3566" t="s">
        <v>61</v>
      </c>
      <c r="B3566">
        <v>17.02848346</v>
      </c>
      <c r="C3566">
        <v>51.101804940000001</v>
      </c>
      <c r="D3566" s="1">
        <v>43269.61209490741</v>
      </c>
      <c r="E3566">
        <v>2</v>
      </c>
    </row>
    <row r="3567" spans="1:5">
      <c r="A3567" t="s">
        <v>61</v>
      </c>
      <c r="B3567">
        <v>17.028022239999999</v>
      </c>
      <c r="C3567">
        <v>51.10061855</v>
      </c>
      <c r="D3567" s="1">
        <v>43269.613078703704</v>
      </c>
      <c r="E3567">
        <v>2</v>
      </c>
    </row>
    <row r="3568" spans="1:5">
      <c r="A3568" t="s">
        <v>61</v>
      </c>
      <c r="B3568">
        <v>17.029064340000001</v>
      </c>
      <c r="C3568">
        <v>51.100777790000002</v>
      </c>
      <c r="D3568" s="1">
        <v>43269.615740740737</v>
      </c>
      <c r="E3568">
        <v>2</v>
      </c>
    </row>
    <row r="3569" spans="1:5">
      <c r="A3569" t="s">
        <v>61</v>
      </c>
      <c r="B3569">
        <v>17.031749999999999</v>
      </c>
      <c r="C3569">
        <v>51.098052799999998</v>
      </c>
      <c r="D3569" s="1">
        <v>43269.616516203707</v>
      </c>
      <c r="E3569">
        <v>2</v>
      </c>
    </row>
    <row r="3570" spans="1:5">
      <c r="A3570" t="s">
        <v>61</v>
      </c>
      <c r="B3570">
        <v>17.028586279999999</v>
      </c>
      <c r="C3570">
        <v>51.100817669999998</v>
      </c>
      <c r="D3570" s="1">
        <v>43269.617060185185</v>
      </c>
      <c r="E3570">
        <v>2</v>
      </c>
    </row>
    <row r="3571" spans="1:5">
      <c r="A3571" t="s">
        <v>61</v>
      </c>
      <c r="B3571">
        <v>17.02763612</v>
      </c>
      <c r="C3571">
        <v>51.100737420000002</v>
      </c>
      <c r="D3571" s="1">
        <v>43269.666643518518</v>
      </c>
      <c r="E3571">
        <v>2</v>
      </c>
    </row>
    <row r="3572" spans="1:5">
      <c r="A3572" t="s">
        <v>61</v>
      </c>
      <c r="B3572">
        <v>17.046206059999999</v>
      </c>
      <c r="C3572">
        <v>51.106323160000002</v>
      </c>
      <c r="D3572" s="1">
        <v>43269.673877314817</v>
      </c>
      <c r="E3572">
        <v>2</v>
      </c>
    </row>
    <row r="3573" spans="1:5">
      <c r="A3573" t="s">
        <v>61</v>
      </c>
      <c r="B3573">
        <v>17.047789609999999</v>
      </c>
      <c r="C3573">
        <v>51.105510700000004</v>
      </c>
      <c r="D3573" s="1">
        <v>43269.674756944441</v>
      </c>
      <c r="E3573">
        <v>2</v>
      </c>
    </row>
    <row r="3574" spans="1:5">
      <c r="A3574" t="s">
        <v>61</v>
      </c>
      <c r="B3574">
        <v>17.04811866</v>
      </c>
      <c r="C3574">
        <v>51.10494782</v>
      </c>
      <c r="D3574" s="1">
        <v>43269.676099537035</v>
      </c>
      <c r="E3574">
        <v>2</v>
      </c>
    </row>
    <row r="3575" spans="1:5">
      <c r="A3575" t="s">
        <v>61</v>
      </c>
      <c r="B3575">
        <v>17.0484887</v>
      </c>
      <c r="C3575">
        <v>51.104631570000002</v>
      </c>
      <c r="D3575" s="1">
        <v>43269.676863425928</v>
      </c>
      <c r="E3575">
        <v>2</v>
      </c>
    </row>
    <row r="3576" spans="1:5">
      <c r="A3576" t="s">
        <v>61</v>
      </c>
      <c r="B3576">
        <v>17.06317245</v>
      </c>
      <c r="C3576">
        <v>51.103333669999998</v>
      </c>
      <c r="D3576" s="1">
        <v>43269.678402777776</v>
      </c>
      <c r="E3576">
        <v>2</v>
      </c>
    </row>
    <row r="3577" spans="1:5">
      <c r="A3577" t="s">
        <v>61</v>
      </c>
      <c r="B3577">
        <v>17.064082419999998</v>
      </c>
      <c r="C3577">
        <v>51.103070950000003</v>
      </c>
      <c r="D3577" s="1">
        <v>43269.678472222222</v>
      </c>
      <c r="E3577">
        <v>2</v>
      </c>
    </row>
    <row r="3578" spans="1:5">
      <c r="A3578" t="s">
        <v>61</v>
      </c>
      <c r="B3578">
        <v>17.075876619999999</v>
      </c>
      <c r="C3578">
        <v>51.096924940000001</v>
      </c>
      <c r="D3578" s="1">
        <v>43269.679270833331</v>
      </c>
      <c r="E3578">
        <v>2</v>
      </c>
    </row>
    <row r="3579" spans="1:5">
      <c r="A3579" t="s">
        <v>61</v>
      </c>
      <c r="B3579">
        <v>17.076980540000001</v>
      </c>
      <c r="C3579">
        <v>51.096451279999997</v>
      </c>
      <c r="D3579" s="1">
        <v>43269.679340277777</v>
      </c>
      <c r="E3579">
        <v>2</v>
      </c>
    </row>
    <row r="3580" spans="1:5">
      <c r="A3580" t="s">
        <v>61</v>
      </c>
      <c r="B3580">
        <v>17.092892020000001</v>
      </c>
      <c r="C3580">
        <v>51.091743399999999</v>
      </c>
      <c r="D3580" s="1">
        <v>43269.680254629631</v>
      </c>
      <c r="E3580">
        <v>2</v>
      </c>
    </row>
    <row r="3581" spans="1:5">
      <c r="A3581" t="s">
        <v>61</v>
      </c>
      <c r="B3581">
        <v>17.094111290000001</v>
      </c>
      <c r="C3581">
        <v>51.091493880000002</v>
      </c>
      <c r="D3581" s="1">
        <v>43269.680335648147</v>
      </c>
      <c r="E3581">
        <v>2</v>
      </c>
    </row>
    <row r="3582" spans="1:5">
      <c r="A3582" t="s">
        <v>61</v>
      </c>
      <c r="B3582">
        <v>17.094645450000002</v>
      </c>
      <c r="C3582">
        <v>51.091364890000001</v>
      </c>
      <c r="D3582" s="1">
        <v>43269.680381944447</v>
      </c>
      <c r="E3582">
        <v>2</v>
      </c>
    </row>
    <row r="3583" spans="1:5">
      <c r="A3583" t="s">
        <v>61</v>
      </c>
      <c r="B3583">
        <v>17.10587774</v>
      </c>
      <c r="C3583">
        <v>51.092799710000001</v>
      </c>
      <c r="D3583" s="1">
        <v>43269.681284722225</v>
      </c>
      <c r="E3583">
        <v>2</v>
      </c>
    </row>
    <row r="3584" spans="1:5">
      <c r="A3584" t="s">
        <v>61</v>
      </c>
      <c r="B3584">
        <v>17.106974269999998</v>
      </c>
      <c r="C3584">
        <v>51.092637740000001</v>
      </c>
      <c r="D3584" s="1">
        <v>43269.681435185186</v>
      </c>
      <c r="E3584">
        <v>2</v>
      </c>
    </row>
    <row r="3585" spans="1:5">
      <c r="A3585" t="s">
        <v>61</v>
      </c>
      <c r="B3585">
        <v>17.10747216</v>
      </c>
      <c r="C3585">
        <v>51.092764649999999</v>
      </c>
      <c r="D3585" s="1">
        <v>43269.681493055556</v>
      </c>
      <c r="E3585">
        <v>2</v>
      </c>
    </row>
    <row r="3586" spans="1:5">
      <c r="A3586" t="s">
        <v>61</v>
      </c>
      <c r="B3586">
        <v>17.13140172</v>
      </c>
      <c r="C3586">
        <v>51.093837729999997</v>
      </c>
      <c r="D3586" s="1">
        <v>43269.684756944444</v>
      </c>
      <c r="E3586">
        <v>2</v>
      </c>
    </row>
    <row r="3587" spans="1:5">
      <c r="A3587" t="s">
        <v>61</v>
      </c>
      <c r="B3587">
        <v>17.131649029999998</v>
      </c>
      <c r="C3587">
        <v>51.093427310000003</v>
      </c>
      <c r="D3587" s="1">
        <v>43269.684814814813</v>
      </c>
      <c r="E3587">
        <v>2</v>
      </c>
    </row>
    <row r="3588" spans="1:5">
      <c r="A3588" t="s">
        <v>61</v>
      </c>
      <c r="B3588">
        <v>17.137886089999999</v>
      </c>
      <c r="C3588">
        <v>51.088078269999997</v>
      </c>
      <c r="D3588" s="1">
        <v>43269.685567129629</v>
      </c>
      <c r="E3588">
        <v>2</v>
      </c>
    </row>
    <row r="3589" spans="1:5">
      <c r="A3589" t="s">
        <v>61</v>
      </c>
      <c r="B3589">
        <v>17.137918110000001</v>
      </c>
      <c r="C3589">
        <v>51.087531319999997</v>
      </c>
      <c r="D3589" s="1">
        <v>43269.685624999998</v>
      </c>
      <c r="E3589">
        <v>2</v>
      </c>
    </row>
    <row r="3590" spans="1:5">
      <c r="A3590" t="s">
        <v>61</v>
      </c>
      <c r="B3590">
        <v>17.13833408</v>
      </c>
      <c r="C3590">
        <v>51.086923149999997</v>
      </c>
      <c r="D3590" s="1">
        <v>43269.685682870368</v>
      </c>
      <c r="E3590">
        <v>2</v>
      </c>
    </row>
    <row r="3591" spans="1:5">
      <c r="A3591" t="s">
        <v>61</v>
      </c>
      <c r="B3591">
        <v>17.138561989999999</v>
      </c>
      <c r="C3591">
        <v>51.086266870000003</v>
      </c>
      <c r="D3591" s="1">
        <v>43269.685798611114</v>
      </c>
      <c r="E3591">
        <v>2</v>
      </c>
    </row>
    <row r="3592" spans="1:5">
      <c r="A3592" t="s">
        <v>61</v>
      </c>
      <c r="B3592">
        <v>17.139121670000002</v>
      </c>
      <c r="C3592">
        <v>51.085766839999998</v>
      </c>
      <c r="D3592" s="1">
        <v>43269.685879629629</v>
      </c>
      <c r="E3592">
        <v>2</v>
      </c>
    </row>
    <row r="3593" spans="1:5">
      <c r="A3593" t="s">
        <v>61</v>
      </c>
      <c r="B3593">
        <v>17.139435899999999</v>
      </c>
      <c r="C3593">
        <v>51.085479820000003</v>
      </c>
      <c r="D3593" s="1">
        <v>43269.685937499999</v>
      </c>
      <c r="E3593">
        <v>2</v>
      </c>
    </row>
    <row r="3594" spans="1:5">
      <c r="A3594" t="s">
        <v>61</v>
      </c>
      <c r="B3594">
        <v>17.1465143</v>
      </c>
      <c r="C3594">
        <v>51.081285940000001</v>
      </c>
      <c r="D3594" s="1">
        <v>43269.68677083333</v>
      </c>
      <c r="E3594">
        <v>2</v>
      </c>
    </row>
    <row r="3595" spans="1:5">
      <c r="A3595" t="s">
        <v>61</v>
      </c>
      <c r="B3595">
        <v>17.146725960000001</v>
      </c>
      <c r="C3595">
        <v>51.08098013</v>
      </c>
      <c r="D3595" s="1">
        <v>43269.686828703707</v>
      </c>
      <c r="E3595">
        <v>2</v>
      </c>
    </row>
    <row r="3596" spans="1:5">
      <c r="A3596" t="s">
        <v>61</v>
      </c>
      <c r="B3596">
        <v>17.146441660000001</v>
      </c>
      <c r="C3596">
        <v>51.075670520000003</v>
      </c>
      <c r="D3596" s="1">
        <v>43269.687673611108</v>
      </c>
      <c r="E3596">
        <v>2</v>
      </c>
    </row>
    <row r="3597" spans="1:5">
      <c r="A3597" t="s">
        <v>61</v>
      </c>
      <c r="B3597">
        <v>17.155875340000001</v>
      </c>
      <c r="C3597">
        <v>51.068839689999997</v>
      </c>
      <c r="D3597" s="1">
        <v>43269.688958333332</v>
      </c>
      <c r="E3597">
        <v>2</v>
      </c>
    </row>
    <row r="3598" spans="1:5">
      <c r="A3598" t="s">
        <v>61</v>
      </c>
      <c r="B3598">
        <v>17.15611071</v>
      </c>
      <c r="C3598">
        <v>51.068346140000003</v>
      </c>
      <c r="D3598" s="1">
        <v>43269.689097222225</v>
      </c>
      <c r="E3598">
        <v>2</v>
      </c>
    </row>
    <row r="3599" spans="1:5">
      <c r="A3599" t="s">
        <v>61</v>
      </c>
      <c r="B3599">
        <v>17.157424550000002</v>
      </c>
      <c r="C3599">
        <v>51.068333930000001</v>
      </c>
      <c r="D3599" s="1">
        <v>43269.689155092594</v>
      </c>
      <c r="E3599">
        <v>2</v>
      </c>
    </row>
    <row r="3600" spans="1:5">
      <c r="A3600" t="s">
        <v>61</v>
      </c>
      <c r="B3600">
        <v>17.159305719999999</v>
      </c>
      <c r="C3600">
        <v>51.070252949999997</v>
      </c>
      <c r="D3600" s="1">
        <v>43269.68990740741</v>
      </c>
      <c r="E3600">
        <v>2</v>
      </c>
    </row>
    <row r="3601" spans="1:5">
      <c r="A3601" t="s">
        <v>61</v>
      </c>
      <c r="B3601">
        <v>17.159130860000001</v>
      </c>
      <c r="C3601">
        <v>51.070932540000001</v>
      </c>
      <c r="D3601" s="1">
        <v>43269.689953703702</v>
      </c>
      <c r="E3601">
        <v>2</v>
      </c>
    </row>
    <row r="3602" spans="1:5">
      <c r="A3602" t="s">
        <v>61</v>
      </c>
      <c r="B3602">
        <v>17.16489455</v>
      </c>
      <c r="C3602">
        <v>51.082526909999999</v>
      </c>
      <c r="D3602" s="1">
        <v>43269.690740740742</v>
      </c>
      <c r="E3602">
        <v>2</v>
      </c>
    </row>
    <row r="3603" spans="1:5">
      <c r="A3603" t="s">
        <v>61</v>
      </c>
      <c r="B3603">
        <v>17.168395950000001</v>
      </c>
      <c r="C3603">
        <v>51.0859588</v>
      </c>
      <c r="D3603" s="1">
        <v>43269.691469907404</v>
      </c>
      <c r="E3603">
        <v>2</v>
      </c>
    </row>
    <row r="3604" spans="1:5">
      <c r="A3604" t="s">
        <v>61</v>
      </c>
      <c r="B3604">
        <v>17.168831300000001</v>
      </c>
      <c r="C3604">
        <v>51.085524319999998</v>
      </c>
      <c r="D3604" s="1">
        <v>43269.691527777781</v>
      </c>
      <c r="E3604">
        <v>2</v>
      </c>
    </row>
    <row r="3605" spans="1:5">
      <c r="A3605" t="s">
        <v>61</v>
      </c>
      <c r="B3605">
        <v>17.171751019999999</v>
      </c>
      <c r="C3605">
        <v>51.078195289999996</v>
      </c>
      <c r="D3605" s="1">
        <v>43269.692233796297</v>
      </c>
      <c r="E3605">
        <v>2</v>
      </c>
    </row>
    <row r="3606" spans="1:5">
      <c r="A3606" t="s">
        <v>61</v>
      </c>
      <c r="B3606">
        <v>17.176895529999999</v>
      </c>
      <c r="C3606">
        <v>51.080311899999998</v>
      </c>
      <c r="D3606" s="1">
        <v>43269.693043981482</v>
      </c>
      <c r="E3606">
        <v>2</v>
      </c>
    </row>
    <row r="3607" spans="1:5">
      <c r="A3607" t="s">
        <v>61</v>
      </c>
      <c r="B3607">
        <v>17.178675999999999</v>
      </c>
      <c r="C3607">
        <v>51.078869249999997</v>
      </c>
      <c r="D3607" s="1">
        <v>43269.694340277776</v>
      </c>
      <c r="E3607">
        <v>2</v>
      </c>
    </row>
    <row r="3608" spans="1:5">
      <c r="A3608" t="s">
        <v>61</v>
      </c>
      <c r="B3608">
        <v>17.178746969999999</v>
      </c>
      <c r="C3608">
        <v>51.079008880000004</v>
      </c>
      <c r="D3608" s="1">
        <v>43269.696562500001</v>
      </c>
      <c r="E3608">
        <v>2</v>
      </c>
    </row>
    <row r="3609" spans="1:5">
      <c r="A3609" t="s">
        <v>61</v>
      </c>
      <c r="B3609">
        <v>17.17870881</v>
      </c>
      <c r="C3609">
        <v>51.079024150000002</v>
      </c>
      <c r="D3609" s="1">
        <v>43269.697326388887</v>
      </c>
      <c r="E3609">
        <v>2</v>
      </c>
    </row>
    <row r="3610" spans="1:5">
      <c r="A3610" t="s">
        <v>61</v>
      </c>
      <c r="B3610">
        <v>17.17915429</v>
      </c>
      <c r="C3610">
        <v>51.079273479999998</v>
      </c>
      <c r="D3610" s="1">
        <v>43269.730729166666</v>
      </c>
      <c r="E3610">
        <v>2</v>
      </c>
    </row>
    <row r="3611" spans="1:5">
      <c r="A3611" t="s">
        <v>61</v>
      </c>
      <c r="B3611">
        <v>17.179230329999999</v>
      </c>
      <c r="C3611">
        <v>51.078750939999999</v>
      </c>
      <c r="D3611" s="1">
        <v>43269.731435185182</v>
      </c>
      <c r="E3611">
        <v>2</v>
      </c>
    </row>
    <row r="3612" spans="1:5">
      <c r="A3612" t="s">
        <v>61</v>
      </c>
      <c r="B3612">
        <v>17.17911711</v>
      </c>
      <c r="C3612">
        <v>51.079519689999998</v>
      </c>
      <c r="D3612" s="1">
        <v>43269.732824074075</v>
      </c>
      <c r="E3612">
        <v>2</v>
      </c>
    </row>
    <row r="3613" spans="1:5">
      <c r="A3613" t="s">
        <v>61</v>
      </c>
      <c r="B3613">
        <v>17.179030010000002</v>
      </c>
      <c r="C3613">
        <v>51.078781560000003</v>
      </c>
      <c r="D3613" s="1">
        <v>43269.733518518522</v>
      </c>
      <c r="E3613">
        <v>2</v>
      </c>
    </row>
    <row r="3614" spans="1:5">
      <c r="A3614" t="s">
        <v>61</v>
      </c>
      <c r="B3614">
        <v>17.179045370000001</v>
      </c>
      <c r="C3614">
        <v>51.079438529999997</v>
      </c>
      <c r="D3614" s="1">
        <v>43269.739571759259</v>
      </c>
      <c r="E3614">
        <v>2</v>
      </c>
    </row>
    <row r="3615" spans="1:5">
      <c r="A3615" t="s">
        <v>61</v>
      </c>
      <c r="B3615">
        <v>17.178877790000001</v>
      </c>
      <c r="C3615">
        <v>51.079087620000003</v>
      </c>
      <c r="D3615" s="1">
        <v>43269.742430555554</v>
      </c>
      <c r="E3615">
        <v>2</v>
      </c>
    </row>
    <row r="3616" spans="1:5">
      <c r="A3616" t="s">
        <v>61</v>
      </c>
      <c r="B3616">
        <v>17.179049190000001</v>
      </c>
      <c r="C3616">
        <v>51.079258770000003</v>
      </c>
      <c r="D3616" s="1">
        <v>43269.7578587963</v>
      </c>
      <c r="E3616">
        <v>2</v>
      </c>
    </row>
    <row r="3617" spans="1:5">
      <c r="A3617" t="s">
        <v>61</v>
      </c>
      <c r="B3617">
        <v>17.180257539999999</v>
      </c>
      <c r="C3617">
        <v>51.079406570000003</v>
      </c>
      <c r="D3617" s="1">
        <v>43269.771678240744</v>
      </c>
      <c r="E3617">
        <v>2</v>
      </c>
    </row>
    <row r="3618" spans="1:5">
      <c r="A3618" t="s">
        <v>61</v>
      </c>
      <c r="B3618">
        <v>17.17887808</v>
      </c>
      <c r="C3618">
        <v>51.079159949999998</v>
      </c>
      <c r="D3618" s="1">
        <v>43269.773090277777</v>
      </c>
      <c r="E3618">
        <v>2</v>
      </c>
    </row>
    <row r="3619" spans="1:5">
      <c r="A3619" t="s">
        <v>61</v>
      </c>
      <c r="B3619">
        <v>17.179645359999999</v>
      </c>
      <c r="C3619">
        <v>51.079430209999998</v>
      </c>
      <c r="D3619" s="1">
        <v>43269.77449074074</v>
      </c>
      <c r="E3619">
        <v>2</v>
      </c>
    </row>
    <row r="3620" spans="1:5">
      <c r="A3620" t="s">
        <v>61</v>
      </c>
      <c r="B3620">
        <v>17.17918603</v>
      </c>
      <c r="C3620">
        <v>51.079294570000002</v>
      </c>
      <c r="D3620" s="1">
        <v>43269.775914351849</v>
      </c>
      <c r="E3620">
        <v>2</v>
      </c>
    </row>
    <row r="3621" spans="1:5">
      <c r="A3621" t="s">
        <v>61</v>
      </c>
      <c r="B3621">
        <v>17.17947015</v>
      </c>
      <c r="C3621">
        <v>51.079538589999999</v>
      </c>
      <c r="D3621" s="1">
        <v>43269.776643518519</v>
      </c>
      <c r="E3621">
        <v>2</v>
      </c>
    </row>
    <row r="3622" spans="1:5">
      <c r="A3622" t="s">
        <v>61</v>
      </c>
      <c r="B3622">
        <v>17.179128259999999</v>
      </c>
      <c r="C3622">
        <v>51.078964470000003</v>
      </c>
      <c r="D3622" s="1">
        <v>43269.778032407405</v>
      </c>
      <c r="E3622">
        <v>2</v>
      </c>
    </row>
    <row r="3623" spans="1:5">
      <c r="A3623" t="s">
        <v>61</v>
      </c>
      <c r="B3623">
        <v>17.179517990000001</v>
      </c>
      <c r="C3623">
        <v>51.079222049999998</v>
      </c>
      <c r="D3623" s="1">
        <v>43269.780069444445</v>
      </c>
      <c r="E3623">
        <v>2</v>
      </c>
    </row>
    <row r="3624" spans="1:5">
      <c r="A3624" t="s">
        <v>61</v>
      </c>
      <c r="B3624">
        <v>17.179038519999999</v>
      </c>
      <c r="C3624">
        <v>51.079130589999998</v>
      </c>
      <c r="D3624" s="1">
        <v>43269.781527777777</v>
      </c>
      <c r="E3624">
        <v>2</v>
      </c>
    </row>
    <row r="3625" spans="1:5">
      <c r="A3625" t="s">
        <v>61</v>
      </c>
      <c r="B3625">
        <v>17.17951528</v>
      </c>
      <c r="C3625">
        <v>51.079247789999997</v>
      </c>
      <c r="D3625" s="1">
        <v>43269.78292824074</v>
      </c>
      <c r="E3625">
        <v>2</v>
      </c>
    </row>
    <row r="3626" spans="1:5">
      <c r="A3626" t="s">
        <v>61</v>
      </c>
      <c r="B3626">
        <v>17.179148900000001</v>
      </c>
      <c r="C3626">
        <v>51.079092170000003</v>
      </c>
      <c r="D3626" s="1">
        <v>43269.785057870373</v>
      </c>
      <c r="E3626">
        <v>2</v>
      </c>
    </row>
    <row r="3627" spans="1:5">
      <c r="A3627" t="s">
        <v>61</v>
      </c>
      <c r="B3627">
        <v>17.178110669999999</v>
      </c>
      <c r="C3627">
        <v>51.07869505</v>
      </c>
      <c r="D3627" s="1">
        <v>43269.786435185182</v>
      </c>
      <c r="E3627">
        <v>2</v>
      </c>
    </row>
    <row r="3628" spans="1:5">
      <c r="A3628" t="s">
        <v>61</v>
      </c>
      <c r="B3628">
        <v>17.178976939999998</v>
      </c>
      <c r="C3628">
        <v>51.079085059999997</v>
      </c>
      <c r="D3628" s="1">
        <v>43269.787789351853</v>
      </c>
      <c r="E3628">
        <v>2</v>
      </c>
    </row>
    <row r="3629" spans="1:5">
      <c r="A3629" t="s">
        <v>61</v>
      </c>
      <c r="B3629">
        <v>17.1791214</v>
      </c>
      <c r="C3629">
        <v>51.07901519</v>
      </c>
      <c r="D3629" s="1">
        <v>43269.801828703705</v>
      </c>
      <c r="E3629">
        <v>2</v>
      </c>
    </row>
    <row r="3630" spans="1:5">
      <c r="A3630" t="s">
        <v>61</v>
      </c>
      <c r="B3630">
        <v>17.17868782</v>
      </c>
      <c r="C3630">
        <v>51.078931560000001</v>
      </c>
      <c r="D3630" s="1">
        <v>43269.80327546296</v>
      </c>
      <c r="E3630">
        <v>2</v>
      </c>
    </row>
    <row r="3631" spans="1:5">
      <c r="A3631" t="s">
        <v>61</v>
      </c>
      <c r="B3631">
        <v>17.17916537</v>
      </c>
      <c r="C3631">
        <v>51.079248460000002</v>
      </c>
      <c r="D3631" s="1">
        <v>43269.806342592594</v>
      </c>
      <c r="E3631">
        <v>2</v>
      </c>
    </row>
    <row r="3632" spans="1:5">
      <c r="A3632" t="s">
        <v>61</v>
      </c>
      <c r="B3632">
        <v>17.178927139999999</v>
      </c>
      <c r="C3632">
        <v>51.079018509999997</v>
      </c>
      <c r="D3632" s="1">
        <v>43269.809861111113</v>
      </c>
      <c r="E3632">
        <v>2</v>
      </c>
    </row>
    <row r="3633" spans="1:5">
      <c r="A3633" t="s">
        <v>61</v>
      </c>
      <c r="B3633">
        <v>17.178640900000001</v>
      </c>
      <c r="C3633">
        <v>51.079791</v>
      </c>
      <c r="D3633" s="1">
        <v>43269.812581018516</v>
      </c>
      <c r="E3633">
        <v>2</v>
      </c>
    </row>
    <row r="3634" spans="1:5">
      <c r="A3634" t="s">
        <v>61</v>
      </c>
      <c r="B3634">
        <v>17.179008069999998</v>
      </c>
      <c r="C3634">
        <v>51.078996539999999</v>
      </c>
      <c r="D3634" s="1">
        <v>43269.813923611109</v>
      </c>
      <c r="E3634">
        <v>2</v>
      </c>
    </row>
    <row r="3635" spans="1:5">
      <c r="A3635" t="s">
        <v>61</v>
      </c>
      <c r="B3635">
        <v>17.17943021</v>
      </c>
      <c r="C3635">
        <v>51.079161579999997</v>
      </c>
      <c r="D3635" s="1">
        <v>43269.815300925926</v>
      </c>
      <c r="E3635">
        <v>2</v>
      </c>
    </row>
    <row r="3636" spans="1:5">
      <c r="A3636" t="s">
        <v>61</v>
      </c>
      <c r="B3636">
        <v>17.17881268</v>
      </c>
      <c r="C3636">
        <v>51.078678279999998</v>
      </c>
      <c r="D3636" s="1">
        <v>43269.815995370373</v>
      </c>
      <c r="E3636">
        <v>2</v>
      </c>
    </row>
    <row r="3637" spans="1:5">
      <c r="A3637" t="s">
        <v>61</v>
      </c>
      <c r="B3637">
        <v>17.179328829999999</v>
      </c>
      <c r="C3637">
        <v>51.079286060000001</v>
      </c>
      <c r="D3637" s="1">
        <v>43269.816770833335</v>
      </c>
      <c r="E3637">
        <v>2</v>
      </c>
    </row>
    <row r="3638" spans="1:5">
      <c r="A3638" t="s">
        <v>61</v>
      </c>
      <c r="B3638">
        <v>17.177726209999999</v>
      </c>
      <c r="C3638">
        <v>51.079052820000001</v>
      </c>
      <c r="D3638" s="1">
        <v>43269.817719907405</v>
      </c>
      <c r="E3638">
        <v>2</v>
      </c>
    </row>
    <row r="3639" spans="1:5">
      <c r="A3639" t="s">
        <v>61</v>
      </c>
      <c r="B3639">
        <v>17.179153320000001</v>
      </c>
      <c r="C3639">
        <v>51.079252680000003</v>
      </c>
      <c r="D3639" s="1">
        <v>43269.818761574075</v>
      </c>
      <c r="E3639">
        <v>2</v>
      </c>
    </row>
    <row r="3640" spans="1:5">
      <c r="A3640" t="s">
        <v>61</v>
      </c>
      <c r="B3640">
        <v>17.178792550000001</v>
      </c>
      <c r="C3640">
        <v>51.079197970000003</v>
      </c>
      <c r="D3640" s="1">
        <v>43269.820381944446</v>
      </c>
      <c r="E3640">
        <v>2</v>
      </c>
    </row>
    <row r="3641" spans="1:5">
      <c r="A3641" t="s">
        <v>61</v>
      </c>
      <c r="B3641">
        <v>17.173713500000002</v>
      </c>
      <c r="C3641">
        <v>51.079392499999997</v>
      </c>
      <c r="D3641" s="1">
        <v>43269.822465277779</v>
      </c>
      <c r="E3641">
        <v>2</v>
      </c>
    </row>
    <row r="3642" spans="1:5">
      <c r="A3642" t="s">
        <v>61</v>
      </c>
      <c r="B3642">
        <v>17.17897713</v>
      </c>
      <c r="C3642">
        <v>51.07910047</v>
      </c>
      <c r="D3642" s="1">
        <v>43269.822546296295</v>
      </c>
      <c r="E3642">
        <v>2</v>
      </c>
    </row>
    <row r="3643" spans="1:5">
      <c r="A3643" t="s">
        <v>61</v>
      </c>
      <c r="B3643">
        <v>17.178466889999999</v>
      </c>
      <c r="C3643">
        <v>51.079553859999997</v>
      </c>
      <c r="D3643" s="1">
        <v>43269.824652777781</v>
      </c>
      <c r="E3643">
        <v>2</v>
      </c>
    </row>
    <row r="3644" spans="1:5">
      <c r="A3644" t="s">
        <v>61</v>
      </c>
      <c r="B3644">
        <v>17.17919814</v>
      </c>
      <c r="C3644">
        <v>51.079390250000003</v>
      </c>
      <c r="D3644" s="1">
        <v>43269.825439814813</v>
      </c>
      <c r="E3644">
        <v>2</v>
      </c>
    </row>
    <row r="3645" spans="1:5">
      <c r="A3645" t="s">
        <v>61</v>
      </c>
      <c r="B3645">
        <v>17.1788357</v>
      </c>
      <c r="C3645">
        <v>51.079126930000001</v>
      </c>
      <c r="D3645" s="1">
        <v>43269.8281712963</v>
      </c>
      <c r="E3645">
        <v>2</v>
      </c>
    </row>
    <row r="3646" spans="1:5">
      <c r="A3646" t="s">
        <v>61</v>
      </c>
      <c r="B3646">
        <v>17.178465790000001</v>
      </c>
      <c r="C3646">
        <v>51.078831999999998</v>
      </c>
      <c r="D3646" s="1">
        <v>43269.829780092594</v>
      </c>
      <c r="E3646">
        <v>2</v>
      </c>
    </row>
    <row r="3647" spans="1:5">
      <c r="A3647" t="s">
        <v>61</v>
      </c>
      <c r="B3647">
        <v>17.179000250000001</v>
      </c>
      <c r="C3647">
        <v>51.079179240000002</v>
      </c>
      <c r="D3647" s="1">
        <v>43269.831099537034</v>
      </c>
      <c r="E3647">
        <v>2</v>
      </c>
    </row>
    <row r="3648" spans="1:5">
      <c r="A3648" t="s">
        <v>61</v>
      </c>
      <c r="B3648">
        <v>17.179831889999999</v>
      </c>
      <c r="C3648">
        <v>51.080127089999998</v>
      </c>
      <c r="D3648" s="1">
        <v>43269.832511574074</v>
      </c>
      <c r="E3648">
        <v>2</v>
      </c>
    </row>
    <row r="3649" spans="1:5">
      <c r="A3649" t="s">
        <v>61</v>
      </c>
      <c r="B3649">
        <v>17.17960411</v>
      </c>
      <c r="C3649">
        <v>51.079028610000002</v>
      </c>
      <c r="D3649" s="1">
        <v>43269.987349537034</v>
      </c>
      <c r="E3649">
        <v>2</v>
      </c>
    </row>
    <row r="3650" spans="1:5">
      <c r="A3650" t="s">
        <v>61</v>
      </c>
      <c r="B3650">
        <v>17.179253419999998</v>
      </c>
      <c r="C3650">
        <v>51.079680770000003</v>
      </c>
      <c r="D3650" s="1">
        <v>43269.98809027778</v>
      </c>
      <c r="E3650">
        <v>2</v>
      </c>
    </row>
    <row r="3651" spans="1:5">
      <c r="A3651" t="s">
        <v>61</v>
      </c>
      <c r="B3651">
        <v>17.178838630000001</v>
      </c>
      <c r="C3651">
        <v>51.079217559999996</v>
      </c>
      <c r="D3651" s="1">
        <v>43269.990127314813</v>
      </c>
      <c r="E3651">
        <v>2</v>
      </c>
    </row>
    <row r="3652" spans="1:5">
      <c r="A3652" t="s">
        <v>61</v>
      </c>
      <c r="B3652">
        <v>17.179593130000001</v>
      </c>
      <c r="C3652">
        <v>51.079325410000003</v>
      </c>
      <c r="D3652" s="1">
        <v>43269.99082175926</v>
      </c>
      <c r="E3652">
        <v>2</v>
      </c>
    </row>
    <row r="3653" spans="1:5">
      <c r="A3653" t="s">
        <v>61</v>
      </c>
      <c r="B3653">
        <v>17.178876020000001</v>
      </c>
      <c r="C3653">
        <v>51.079672739999999</v>
      </c>
      <c r="D3653" s="1">
        <v>43269.991712962961</v>
      </c>
      <c r="E3653">
        <v>2</v>
      </c>
    </row>
    <row r="3654" spans="1:5">
      <c r="A3654" t="s">
        <v>61</v>
      </c>
      <c r="B3654">
        <v>17.17913982</v>
      </c>
      <c r="C3654">
        <v>51.079132430000001</v>
      </c>
      <c r="D3654" s="1">
        <v>43269.99291666667</v>
      </c>
      <c r="E3654">
        <v>2</v>
      </c>
    </row>
    <row r="3655" spans="1:5">
      <c r="A3655" t="s">
        <v>61</v>
      </c>
      <c r="B3655">
        <v>17.179284460000002</v>
      </c>
      <c r="C3655">
        <v>51.079434059999997</v>
      </c>
      <c r="D3655" s="1">
        <v>43269.994363425925</v>
      </c>
      <c r="E3655">
        <v>2</v>
      </c>
    </row>
    <row r="3656" spans="1:5">
      <c r="A3656" t="s">
        <v>61</v>
      </c>
      <c r="B3656">
        <v>17.179270859999999</v>
      </c>
      <c r="C3656">
        <v>51.079078039999999</v>
      </c>
      <c r="D3656" s="1">
        <v>43269.995659722219</v>
      </c>
      <c r="E3656">
        <v>2</v>
      </c>
    </row>
    <row r="3657" spans="1:5">
      <c r="A3657" t="s">
        <v>61</v>
      </c>
      <c r="B3657">
        <v>17.02980793</v>
      </c>
      <c r="C3657">
        <v>51.10040523</v>
      </c>
      <c r="D3657" s="1">
        <v>43270.423842592594</v>
      </c>
      <c r="E3657">
        <v>3</v>
      </c>
    </row>
    <row r="3658" spans="1:5">
      <c r="A3658" t="s">
        <v>61</v>
      </c>
      <c r="B3658">
        <v>17.028845830000002</v>
      </c>
      <c r="C3658">
        <v>51.100600980000003</v>
      </c>
      <c r="D3658" s="1">
        <v>43270.425937499997</v>
      </c>
      <c r="E3658">
        <v>3</v>
      </c>
    </row>
    <row r="3659" spans="1:5">
      <c r="A3659" t="s">
        <v>61</v>
      </c>
      <c r="B3659">
        <v>17.029380889999999</v>
      </c>
      <c r="C3659">
        <v>51.100778140000003</v>
      </c>
      <c r="D3659" s="1">
        <v>43270.451597222222</v>
      </c>
      <c r="E3659">
        <v>3</v>
      </c>
    </row>
    <row r="3660" spans="1:5">
      <c r="A3660" t="s">
        <v>61</v>
      </c>
      <c r="B3660">
        <v>17.02894938</v>
      </c>
      <c r="C3660">
        <v>51.100700209999999</v>
      </c>
      <c r="D3660" s="1">
        <v>43270.457870370374</v>
      </c>
      <c r="E3660">
        <v>3</v>
      </c>
    </row>
    <row r="3661" spans="1:5">
      <c r="A3661" t="s">
        <v>61</v>
      </c>
      <c r="B3661">
        <v>17.028389969999999</v>
      </c>
      <c r="C3661">
        <v>51.100778570000003</v>
      </c>
      <c r="D3661" s="1">
        <v>43270.465509259258</v>
      </c>
      <c r="E3661">
        <v>3</v>
      </c>
    </row>
    <row r="3662" spans="1:5">
      <c r="A3662" t="s">
        <v>61</v>
      </c>
      <c r="B3662">
        <v>17.031749999999999</v>
      </c>
      <c r="C3662">
        <v>51.098052799999998</v>
      </c>
      <c r="D3662" s="1">
        <v>43270.467118055552</v>
      </c>
      <c r="E3662">
        <v>3</v>
      </c>
    </row>
    <row r="3663" spans="1:5">
      <c r="A3663" t="s">
        <v>61</v>
      </c>
      <c r="B3663">
        <v>17.028933349999999</v>
      </c>
      <c r="C3663">
        <v>51.100626200000001</v>
      </c>
      <c r="D3663" s="1">
        <v>43270.467187499999</v>
      </c>
      <c r="E3663">
        <v>3</v>
      </c>
    </row>
    <row r="3664" spans="1:5">
      <c r="A3664" t="s">
        <v>61</v>
      </c>
      <c r="B3664">
        <v>17.02851939</v>
      </c>
      <c r="C3664">
        <v>51.100728910000001</v>
      </c>
      <c r="D3664" s="1">
        <v>43270.478298611109</v>
      </c>
      <c r="E3664">
        <v>3</v>
      </c>
    </row>
    <row r="3665" spans="1:5">
      <c r="A3665" t="s">
        <v>61</v>
      </c>
      <c r="B3665">
        <v>17.028892509999999</v>
      </c>
      <c r="C3665">
        <v>51.100598480000002</v>
      </c>
      <c r="D3665" s="1">
        <v>43270.550844907404</v>
      </c>
      <c r="E3665">
        <v>3</v>
      </c>
    </row>
    <row r="3666" spans="1:5">
      <c r="A3666" t="s">
        <v>61</v>
      </c>
      <c r="B3666">
        <v>17.02830127</v>
      </c>
      <c r="C3666">
        <v>51.100867610000002</v>
      </c>
      <c r="D3666" s="1">
        <v>43270.568356481483</v>
      </c>
      <c r="E3666">
        <v>3</v>
      </c>
    </row>
    <row r="3667" spans="1:5">
      <c r="A3667" t="s">
        <v>61</v>
      </c>
      <c r="B3667">
        <v>17.02955317</v>
      </c>
      <c r="C3667">
        <v>51.100831800000002</v>
      </c>
      <c r="D3667" s="1">
        <v>43270.569050925929</v>
      </c>
      <c r="E3667">
        <v>3</v>
      </c>
    </row>
    <row r="3668" spans="1:5">
      <c r="A3668" t="s">
        <v>61</v>
      </c>
      <c r="B3668">
        <v>17.029207499999998</v>
      </c>
      <c r="C3668">
        <v>51.101164249999997</v>
      </c>
      <c r="D3668" s="1">
        <v>43270.570451388892</v>
      </c>
      <c r="E3668">
        <v>3</v>
      </c>
    </row>
    <row r="3669" spans="1:5">
      <c r="A3669" t="s">
        <v>61</v>
      </c>
      <c r="B3669">
        <v>17.029348240000001</v>
      </c>
      <c r="C3669">
        <v>51.099942230000003</v>
      </c>
      <c r="D3669" s="1">
        <v>43270.571168981478</v>
      </c>
      <c r="E3669">
        <v>3</v>
      </c>
    </row>
    <row r="3670" spans="1:5">
      <c r="A3670" t="s">
        <v>61</v>
      </c>
      <c r="B3670">
        <v>17.028230090000001</v>
      </c>
      <c r="C3670">
        <v>51.100520420000002</v>
      </c>
      <c r="D3670" s="1">
        <v>43270.572731481479</v>
      </c>
      <c r="E3670">
        <v>3</v>
      </c>
    </row>
    <row r="3671" spans="1:5">
      <c r="A3671" t="s">
        <v>61</v>
      </c>
      <c r="B3671">
        <v>17.028113380000001</v>
      </c>
      <c r="C3671">
        <v>51.100865400000004</v>
      </c>
      <c r="D3671" s="1">
        <v>43270.573483796295</v>
      </c>
      <c r="E3671">
        <v>3</v>
      </c>
    </row>
    <row r="3672" spans="1:5">
      <c r="A3672" t="s">
        <v>61</v>
      </c>
      <c r="B3672">
        <v>17.028770049999999</v>
      </c>
      <c r="C3672">
        <v>51.101288820000001</v>
      </c>
      <c r="D3672" s="1">
        <v>43270.574548611112</v>
      </c>
      <c r="E3672">
        <v>3</v>
      </c>
    </row>
    <row r="3673" spans="1:5">
      <c r="A3673" t="s">
        <v>61</v>
      </c>
      <c r="B3673">
        <v>17.029393880000001</v>
      </c>
      <c r="C3673">
        <v>51.102279680000002</v>
      </c>
      <c r="D3673" s="1">
        <v>43270.575960648152</v>
      </c>
      <c r="E3673">
        <v>3</v>
      </c>
    </row>
    <row r="3674" spans="1:5">
      <c r="A3674" t="s">
        <v>61</v>
      </c>
      <c r="B3674">
        <v>17.030013230000002</v>
      </c>
      <c r="C3674">
        <v>51.103223589999999</v>
      </c>
      <c r="D3674" s="1">
        <v>43270.576736111114</v>
      </c>
      <c r="E3674">
        <v>3</v>
      </c>
    </row>
    <row r="3675" spans="1:5">
      <c r="A3675" t="s">
        <v>61</v>
      </c>
      <c r="B3675">
        <v>17.030379509999999</v>
      </c>
      <c r="C3675">
        <v>51.10400396</v>
      </c>
      <c r="D3675" s="1">
        <v>43270.577430555553</v>
      </c>
      <c r="E3675">
        <v>3</v>
      </c>
    </row>
    <row r="3676" spans="1:5">
      <c r="A3676" t="s">
        <v>61</v>
      </c>
      <c r="B3676">
        <v>17.03029179</v>
      </c>
      <c r="C3676">
        <v>51.104657009999997</v>
      </c>
      <c r="D3676" s="1">
        <v>43270.578125</v>
      </c>
      <c r="E3676">
        <v>3</v>
      </c>
    </row>
    <row r="3677" spans="1:5">
      <c r="A3677" t="s">
        <v>61</v>
      </c>
      <c r="B3677">
        <v>17.031414000000002</v>
      </c>
      <c r="C3677">
        <v>51.10532826</v>
      </c>
      <c r="D3677" s="1">
        <v>43270.578842592593</v>
      </c>
      <c r="E3677">
        <v>3</v>
      </c>
    </row>
    <row r="3678" spans="1:5">
      <c r="A3678" t="s">
        <v>61</v>
      </c>
      <c r="B3678">
        <v>17.031748830000002</v>
      </c>
      <c r="C3678">
        <v>51.106917439999997</v>
      </c>
      <c r="D3678" s="1">
        <v>43270.580254629633</v>
      </c>
      <c r="E3678">
        <v>3</v>
      </c>
    </row>
    <row r="3679" spans="1:5">
      <c r="A3679" t="s">
        <v>61</v>
      </c>
      <c r="B3679">
        <v>17.023093200000002</v>
      </c>
      <c r="C3679">
        <v>51.104725799999997</v>
      </c>
      <c r="D3679" s="1">
        <v>43270.581018518518</v>
      </c>
      <c r="E3679">
        <v>3</v>
      </c>
    </row>
    <row r="3680" spans="1:5">
      <c r="A3680" t="s">
        <v>61</v>
      </c>
      <c r="B3680">
        <v>17.03296074</v>
      </c>
      <c r="C3680">
        <v>51.107015240000003</v>
      </c>
      <c r="D3680" s="1">
        <v>43270.581041666665</v>
      </c>
      <c r="E3680">
        <v>3</v>
      </c>
    </row>
    <row r="3681" spans="1:5">
      <c r="A3681" t="s">
        <v>61</v>
      </c>
      <c r="B3681">
        <v>17.03345934</v>
      </c>
      <c r="C3681">
        <v>51.107505600000003</v>
      </c>
      <c r="D3681" s="1">
        <v>43270.581782407404</v>
      </c>
      <c r="E3681">
        <v>3</v>
      </c>
    </row>
    <row r="3682" spans="1:5">
      <c r="A3682" t="s">
        <v>61</v>
      </c>
      <c r="B3682">
        <v>17.03317616</v>
      </c>
      <c r="C3682">
        <v>51.108106139999997</v>
      </c>
      <c r="D3682" s="1">
        <v>43270.633275462962</v>
      </c>
      <c r="E3682">
        <v>3</v>
      </c>
    </row>
    <row r="3683" spans="1:5">
      <c r="A3683" t="s">
        <v>61</v>
      </c>
      <c r="B3683">
        <v>17.033942450000001</v>
      </c>
      <c r="C3683">
        <v>51.10798861</v>
      </c>
      <c r="D3683" s="1">
        <v>43270.635393518518</v>
      </c>
      <c r="E3683">
        <v>3</v>
      </c>
    </row>
    <row r="3684" spans="1:5">
      <c r="A3684" t="s">
        <v>61</v>
      </c>
      <c r="B3684">
        <v>17.033495540000001</v>
      </c>
      <c r="C3684">
        <v>51.107051409999997</v>
      </c>
      <c r="D3684" s="1">
        <v>43270.636736111112</v>
      </c>
      <c r="E3684">
        <v>3</v>
      </c>
    </row>
    <row r="3685" spans="1:5">
      <c r="A3685" t="s">
        <v>61</v>
      </c>
      <c r="B3685">
        <v>17.0333042</v>
      </c>
      <c r="C3685">
        <v>51.106103330000003</v>
      </c>
      <c r="D3685" s="1">
        <v>43270.637442129628</v>
      </c>
      <c r="E3685">
        <v>3</v>
      </c>
    </row>
    <row r="3686" spans="1:5">
      <c r="A3686" t="s">
        <v>61</v>
      </c>
      <c r="B3686">
        <v>17.032424249999998</v>
      </c>
      <c r="C3686">
        <v>51.105154769999999</v>
      </c>
      <c r="D3686" s="1">
        <v>43270.638159722221</v>
      </c>
      <c r="E3686">
        <v>3</v>
      </c>
    </row>
    <row r="3687" spans="1:5">
      <c r="A3687" t="s">
        <v>61</v>
      </c>
      <c r="B3687">
        <v>17.031330709999999</v>
      </c>
      <c r="C3687">
        <v>51.104468519999998</v>
      </c>
      <c r="D3687" s="1">
        <v>43270.639525462961</v>
      </c>
      <c r="E3687">
        <v>3</v>
      </c>
    </row>
    <row r="3688" spans="1:5">
      <c r="A3688" t="s">
        <v>61</v>
      </c>
      <c r="B3688">
        <v>17.030920559999998</v>
      </c>
      <c r="C3688">
        <v>51.10372727</v>
      </c>
      <c r="D3688" s="1">
        <v>43270.640219907407</v>
      </c>
      <c r="E3688">
        <v>3</v>
      </c>
    </row>
    <row r="3689" spans="1:5">
      <c r="A3689" t="s">
        <v>61</v>
      </c>
      <c r="B3689">
        <v>17.029975759999999</v>
      </c>
      <c r="C3689">
        <v>51.103055929999996</v>
      </c>
      <c r="D3689" s="1">
        <v>43270.640914351854</v>
      </c>
      <c r="E3689">
        <v>3</v>
      </c>
    </row>
    <row r="3690" spans="1:5">
      <c r="A3690" t="s">
        <v>61</v>
      </c>
      <c r="B3690">
        <v>17.029484709999998</v>
      </c>
      <c r="C3690">
        <v>51.102352699999997</v>
      </c>
      <c r="D3690" s="1">
        <v>43270.641608796293</v>
      </c>
      <c r="E3690">
        <v>3</v>
      </c>
    </row>
    <row r="3691" spans="1:5">
      <c r="A3691" t="s">
        <v>61</v>
      </c>
      <c r="B3691">
        <v>17.029523959999999</v>
      </c>
      <c r="C3691">
        <v>51.1012427</v>
      </c>
      <c r="D3691" s="1">
        <v>43270.64230324074</v>
      </c>
      <c r="E3691">
        <v>3</v>
      </c>
    </row>
    <row r="3692" spans="1:5">
      <c r="A3692" t="s">
        <v>61</v>
      </c>
      <c r="B3692">
        <v>17.028582190000002</v>
      </c>
      <c r="C3692">
        <v>51.10118507</v>
      </c>
      <c r="D3692" s="1">
        <v>43270.643009259256</v>
      </c>
      <c r="E3692">
        <v>3</v>
      </c>
    </row>
    <row r="3693" spans="1:5">
      <c r="A3693" t="s">
        <v>61</v>
      </c>
      <c r="B3693">
        <v>17.02833966</v>
      </c>
      <c r="C3693">
        <v>51.100192180000001</v>
      </c>
      <c r="D3693" s="1">
        <v>43270.644097222219</v>
      </c>
      <c r="E3693">
        <v>3</v>
      </c>
    </row>
    <row r="3694" spans="1:5">
      <c r="A3694" t="s">
        <v>61</v>
      </c>
      <c r="B3694">
        <v>17.02797528</v>
      </c>
      <c r="C3694">
        <v>51.099486679999998</v>
      </c>
      <c r="D3694" s="1">
        <v>43270.644687499997</v>
      </c>
      <c r="E3694">
        <v>3</v>
      </c>
    </row>
    <row r="3695" spans="1:5">
      <c r="A3695" t="s">
        <v>61</v>
      </c>
      <c r="B3695">
        <v>17.0328871</v>
      </c>
      <c r="C3695">
        <v>51.106957100000002</v>
      </c>
      <c r="D3695" s="1">
        <v>43270.645451388889</v>
      </c>
      <c r="E3695">
        <v>3</v>
      </c>
    </row>
    <row r="3696" spans="1:5">
      <c r="A3696" t="s">
        <v>61</v>
      </c>
      <c r="B3696">
        <v>17.029229409999999</v>
      </c>
      <c r="C3696">
        <v>51.100538380000003</v>
      </c>
      <c r="D3696" s="1">
        <v>43270.645509259259</v>
      </c>
      <c r="E3696">
        <v>3</v>
      </c>
    </row>
    <row r="3697" spans="1:5">
      <c r="A3697" t="s">
        <v>61</v>
      </c>
      <c r="B3697">
        <v>17.028762029999999</v>
      </c>
      <c r="C3697">
        <v>51.100564310000003</v>
      </c>
      <c r="D3697" s="1">
        <v>43270.648333333331</v>
      </c>
      <c r="E3697">
        <v>3</v>
      </c>
    </row>
    <row r="3698" spans="1:5">
      <c r="A3698" t="s">
        <v>61</v>
      </c>
      <c r="B3698">
        <v>17.02837435</v>
      </c>
      <c r="C3698">
        <v>51.100766530000001</v>
      </c>
      <c r="D3698" s="1">
        <v>43270.651134259257</v>
      </c>
      <c r="E3698">
        <v>3</v>
      </c>
    </row>
    <row r="3699" spans="1:5">
      <c r="A3699" t="s">
        <v>61</v>
      </c>
      <c r="B3699">
        <v>17.029808110000001</v>
      </c>
      <c r="C3699">
        <v>51.100256530000003</v>
      </c>
      <c r="D3699" s="1">
        <v>43270.653854166667</v>
      </c>
      <c r="E3699">
        <v>3</v>
      </c>
    </row>
    <row r="3700" spans="1:5">
      <c r="A3700" t="s">
        <v>61</v>
      </c>
      <c r="B3700">
        <v>17.028697040000001</v>
      </c>
      <c r="C3700">
        <v>51.100630500000001</v>
      </c>
      <c r="D3700" s="1">
        <v>43270.654814814814</v>
      </c>
      <c r="E3700">
        <v>3</v>
      </c>
    </row>
    <row r="3701" spans="1:5">
      <c r="A3701" t="s">
        <v>61</v>
      </c>
      <c r="B3701">
        <v>17.027844219999999</v>
      </c>
      <c r="C3701">
        <v>51.101180890000002</v>
      </c>
      <c r="D3701" s="1">
        <v>43270.661469907405</v>
      </c>
      <c r="E3701">
        <v>3</v>
      </c>
    </row>
    <row r="3702" spans="1:5">
      <c r="A3702" t="s">
        <v>61</v>
      </c>
      <c r="B3702">
        <v>17.027327079999999</v>
      </c>
      <c r="C3702">
        <v>51.101373700000003</v>
      </c>
      <c r="D3702" s="1">
        <v>43270.662187499998</v>
      </c>
      <c r="E3702">
        <v>3</v>
      </c>
    </row>
    <row r="3703" spans="1:5">
      <c r="A3703" t="s">
        <v>61</v>
      </c>
      <c r="B3703">
        <v>17.025809559999999</v>
      </c>
      <c r="C3703">
        <v>51.100776320000001</v>
      </c>
      <c r="D3703" s="1">
        <v>43270.662986111114</v>
      </c>
      <c r="E3703">
        <v>3</v>
      </c>
    </row>
    <row r="3704" spans="1:5">
      <c r="A3704" t="s">
        <v>61</v>
      </c>
      <c r="B3704">
        <v>17.024815759999999</v>
      </c>
      <c r="C3704">
        <v>51.101361709999999</v>
      </c>
      <c r="D3704" s="1">
        <v>43270.664351851854</v>
      </c>
      <c r="E3704">
        <v>3</v>
      </c>
    </row>
    <row r="3705" spans="1:5">
      <c r="A3705" t="s">
        <v>61</v>
      </c>
      <c r="B3705">
        <v>17.025097460000001</v>
      </c>
      <c r="C3705">
        <v>51.101677119999998</v>
      </c>
      <c r="D3705" s="1">
        <v>43270.665659722225</v>
      </c>
      <c r="E3705">
        <v>3</v>
      </c>
    </row>
    <row r="3706" spans="1:5">
      <c r="A3706" t="s">
        <v>61</v>
      </c>
      <c r="B3706">
        <v>17.031589459999999</v>
      </c>
      <c r="C3706">
        <v>51.107486860000002</v>
      </c>
      <c r="D3706" s="1">
        <v>43270.673738425925</v>
      </c>
      <c r="E3706">
        <v>3</v>
      </c>
    </row>
    <row r="3707" spans="1:5">
      <c r="A3707" t="s">
        <v>61</v>
      </c>
      <c r="B3707">
        <v>17.031432890000001</v>
      </c>
      <c r="C3707">
        <v>51.107510390000002</v>
      </c>
      <c r="D3707" s="1">
        <v>43270.675462962965</v>
      </c>
      <c r="E3707">
        <v>3</v>
      </c>
    </row>
    <row r="3708" spans="1:5">
      <c r="A3708" t="s">
        <v>61</v>
      </c>
      <c r="B3708">
        <v>17.031005879999999</v>
      </c>
      <c r="C3708">
        <v>51.107520700000002</v>
      </c>
      <c r="D3708" s="1">
        <v>43270.676215277781</v>
      </c>
      <c r="E3708">
        <v>3</v>
      </c>
    </row>
    <row r="3709" spans="1:5">
      <c r="A3709" t="s">
        <v>61</v>
      </c>
      <c r="B3709">
        <v>17.03035457</v>
      </c>
      <c r="C3709">
        <v>51.108126400000003</v>
      </c>
      <c r="D3709" s="1">
        <v>43270.678344907406</v>
      </c>
      <c r="E3709">
        <v>3</v>
      </c>
    </row>
    <row r="3710" spans="1:5">
      <c r="A3710" t="s">
        <v>61</v>
      </c>
      <c r="B3710">
        <v>17.030230700000001</v>
      </c>
      <c r="C3710">
        <v>51.107858190000002</v>
      </c>
      <c r="D3710" s="1">
        <v>43270.679722222223</v>
      </c>
      <c r="E3710">
        <v>3</v>
      </c>
    </row>
    <row r="3711" spans="1:5">
      <c r="A3711" t="s">
        <v>61</v>
      </c>
      <c r="B3711">
        <v>17.029749639999999</v>
      </c>
      <c r="C3711">
        <v>51.108009109999998</v>
      </c>
      <c r="D3711" s="1">
        <v>43270.681111111109</v>
      </c>
      <c r="E3711">
        <v>3</v>
      </c>
    </row>
    <row r="3712" spans="1:5">
      <c r="A3712" t="s">
        <v>61</v>
      </c>
      <c r="B3712">
        <v>17.028805040000002</v>
      </c>
      <c r="C3712">
        <v>51.108204360000002</v>
      </c>
      <c r="D3712" s="1">
        <v>43270.683900462966</v>
      </c>
      <c r="E3712">
        <v>3</v>
      </c>
    </row>
    <row r="3713" spans="1:5">
      <c r="A3713" t="s">
        <v>61</v>
      </c>
      <c r="B3713">
        <v>17.027243989999999</v>
      </c>
      <c r="C3713">
        <v>51.108250890000001</v>
      </c>
      <c r="D3713" s="1">
        <v>43270.685335648152</v>
      </c>
      <c r="E3713">
        <v>3</v>
      </c>
    </row>
    <row r="3714" spans="1:5">
      <c r="A3714" t="s">
        <v>61</v>
      </c>
      <c r="B3714">
        <v>17.025382260000001</v>
      </c>
      <c r="C3714">
        <v>51.107916869999997</v>
      </c>
      <c r="D3714" s="1">
        <v>43270.68608796296</v>
      </c>
      <c r="E3714">
        <v>3</v>
      </c>
    </row>
    <row r="3715" spans="1:5">
      <c r="A3715" t="s">
        <v>61</v>
      </c>
      <c r="B3715">
        <v>17.02398999</v>
      </c>
      <c r="C3715">
        <v>51.108545319999998</v>
      </c>
      <c r="D3715" s="1">
        <v>43270.68681712963</v>
      </c>
      <c r="E3715">
        <v>3</v>
      </c>
    </row>
    <row r="3716" spans="1:5">
      <c r="A3716" t="s">
        <v>61</v>
      </c>
      <c r="B3716">
        <v>17.022105490000001</v>
      </c>
      <c r="C3716">
        <v>51.109171600000003</v>
      </c>
      <c r="D3716" s="1">
        <v>43270.689965277779</v>
      </c>
      <c r="E3716">
        <v>3</v>
      </c>
    </row>
    <row r="3717" spans="1:5">
      <c r="A3717" t="s">
        <v>61</v>
      </c>
      <c r="B3717">
        <v>17.029600200000001</v>
      </c>
      <c r="C3717">
        <v>51.106440800000001</v>
      </c>
      <c r="D3717" s="1">
        <v>43270.690208333333</v>
      </c>
      <c r="E3717">
        <v>3</v>
      </c>
    </row>
    <row r="3718" spans="1:5">
      <c r="A3718" t="s">
        <v>61</v>
      </c>
      <c r="B3718">
        <v>17.029600200000001</v>
      </c>
      <c r="C3718">
        <v>51.106440800000001</v>
      </c>
      <c r="D3718" s="1">
        <v>43270.692071759258</v>
      </c>
      <c r="E3718">
        <v>3</v>
      </c>
    </row>
    <row r="3719" spans="1:5">
      <c r="A3719" t="s">
        <v>61</v>
      </c>
      <c r="B3719">
        <v>17.023066109999998</v>
      </c>
      <c r="C3719">
        <v>51.108887699999997</v>
      </c>
      <c r="D3719" s="1">
        <v>43270.692511574074</v>
      </c>
      <c r="E3719">
        <v>3</v>
      </c>
    </row>
    <row r="3720" spans="1:5">
      <c r="A3720" t="s">
        <v>61</v>
      </c>
      <c r="B3720">
        <v>17.023363620000001</v>
      </c>
      <c r="C3720">
        <v>51.109140629999999</v>
      </c>
      <c r="D3720" s="1">
        <v>43270.693680555552</v>
      </c>
      <c r="E3720">
        <v>3</v>
      </c>
    </row>
    <row r="3721" spans="1:5">
      <c r="A3721" t="s">
        <v>61</v>
      </c>
      <c r="B3721">
        <v>17.036053020000001</v>
      </c>
      <c r="C3721">
        <v>51.107309999999998</v>
      </c>
      <c r="D3721" s="1">
        <v>43270.715960648151</v>
      </c>
      <c r="E3721">
        <v>3</v>
      </c>
    </row>
    <row r="3722" spans="1:5">
      <c r="A3722" t="s">
        <v>61</v>
      </c>
      <c r="B3722">
        <v>17.03797003</v>
      </c>
      <c r="C3722">
        <v>51.107647659999998</v>
      </c>
      <c r="D3722" s="1">
        <v>43270.71665509259</v>
      </c>
      <c r="E3722">
        <v>3</v>
      </c>
    </row>
    <row r="3723" spans="1:5">
      <c r="A3723" t="s">
        <v>61</v>
      </c>
      <c r="B3723">
        <v>17.040152209999999</v>
      </c>
      <c r="C3723">
        <v>51.107508879999997</v>
      </c>
      <c r="D3723" s="1">
        <v>43270.717349537037</v>
      </c>
      <c r="E3723">
        <v>3</v>
      </c>
    </row>
    <row r="3724" spans="1:5">
      <c r="A3724" t="s">
        <v>61</v>
      </c>
      <c r="B3724">
        <v>17.04197083</v>
      </c>
      <c r="C3724">
        <v>51.107371999999998</v>
      </c>
      <c r="D3724" s="1">
        <v>43270.718043981484</v>
      </c>
      <c r="E3724">
        <v>3</v>
      </c>
    </row>
    <row r="3725" spans="1:5">
      <c r="A3725" t="s">
        <v>61</v>
      </c>
      <c r="B3725">
        <v>17.047077139999999</v>
      </c>
      <c r="C3725">
        <v>51.107720190000002</v>
      </c>
      <c r="D3725" s="1">
        <v>43270.718784722223</v>
      </c>
      <c r="E3725">
        <v>3</v>
      </c>
    </row>
    <row r="3726" spans="1:5">
      <c r="A3726" t="s">
        <v>61</v>
      </c>
      <c r="B3726">
        <v>17.05150905</v>
      </c>
      <c r="C3726">
        <v>51.109254479999997</v>
      </c>
      <c r="D3726" s="1">
        <v>43270.719513888886</v>
      </c>
      <c r="E3726">
        <v>3</v>
      </c>
    </row>
    <row r="3727" spans="1:5">
      <c r="A3727" t="s">
        <v>61</v>
      </c>
      <c r="B3727">
        <v>17.051913240000001</v>
      </c>
      <c r="C3727">
        <v>51.10937723</v>
      </c>
      <c r="D3727" s="1">
        <v>43270.719548611109</v>
      </c>
      <c r="E3727">
        <v>3</v>
      </c>
    </row>
    <row r="3728" spans="1:5">
      <c r="A3728" t="s">
        <v>61</v>
      </c>
      <c r="B3728">
        <v>17.058920740000001</v>
      </c>
      <c r="C3728">
        <v>51.107096310000003</v>
      </c>
      <c r="D3728" s="1">
        <v>43270.720289351855</v>
      </c>
      <c r="E3728">
        <v>3</v>
      </c>
    </row>
    <row r="3729" spans="1:5">
      <c r="A3729" t="s">
        <v>61</v>
      </c>
      <c r="B3729">
        <v>17.06541648</v>
      </c>
      <c r="C3729">
        <v>51.108854389999998</v>
      </c>
      <c r="D3729" s="1">
        <v>43270.721041666664</v>
      </c>
      <c r="E3729">
        <v>3</v>
      </c>
    </row>
    <row r="3730" spans="1:5">
      <c r="A3730" t="s">
        <v>61</v>
      </c>
      <c r="B3730">
        <v>17.065821549999999</v>
      </c>
      <c r="C3730">
        <v>51.109120939999997</v>
      </c>
      <c r="D3730" s="1">
        <v>43270.722500000003</v>
      </c>
      <c r="E3730">
        <v>3</v>
      </c>
    </row>
    <row r="3731" spans="1:5">
      <c r="A3731" t="s">
        <v>61</v>
      </c>
      <c r="B3731">
        <v>17.066731529999998</v>
      </c>
      <c r="C3731">
        <v>51.109112580000001</v>
      </c>
      <c r="D3731" s="1">
        <v>43270.723935185182</v>
      </c>
      <c r="E3731">
        <v>3</v>
      </c>
    </row>
    <row r="3732" spans="1:5">
      <c r="A3732" t="s">
        <v>61</v>
      </c>
      <c r="B3732">
        <v>17.071255010000002</v>
      </c>
      <c r="C3732">
        <v>51.107863180000003</v>
      </c>
      <c r="D3732" s="1">
        <v>43270.725358796299</v>
      </c>
      <c r="E3732">
        <v>3</v>
      </c>
    </row>
    <row r="3733" spans="1:5">
      <c r="A3733" t="s">
        <v>61</v>
      </c>
      <c r="B3733">
        <v>17.073854659999999</v>
      </c>
      <c r="C3733">
        <v>51.108549490000001</v>
      </c>
      <c r="D3733" s="1">
        <v>43270.726099537038</v>
      </c>
      <c r="E3733">
        <v>3</v>
      </c>
    </row>
    <row r="3734" spans="1:5">
      <c r="A3734" t="s">
        <v>61</v>
      </c>
      <c r="B3734">
        <v>17.084923409999998</v>
      </c>
      <c r="C3734">
        <v>51.11220488</v>
      </c>
      <c r="D3734" s="1">
        <v>43270.726793981485</v>
      </c>
      <c r="E3734">
        <v>3</v>
      </c>
    </row>
    <row r="3735" spans="1:5">
      <c r="A3735" t="s">
        <v>61</v>
      </c>
      <c r="B3735">
        <v>17.085618419999999</v>
      </c>
      <c r="C3735">
        <v>51.112418290000001</v>
      </c>
      <c r="D3735" s="1">
        <v>43270.726863425924</v>
      </c>
      <c r="E3735">
        <v>3</v>
      </c>
    </row>
    <row r="3736" spans="1:5">
      <c r="A3736" t="s">
        <v>61</v>
      </c>
      <c r="B3736">
        <v>17.09707019</v>
      </c>
      <c r="C3736">
        <v>51.113783239999997</v>
      </c>
      <c r="D3736" s="1">
        <v>43270.727569444447</v>
      </c>
      <c r="E3736">
        <v>3</v>
      </c>
    </row>
    <row r="3737" spans="1:5">
      <c r="A3737" t="s">
        <v>61</v>
      </c>
      <c r="B3737">
        <v>17.09777836</v>
      </c>
      <c r="C3737">
        <v>51.113880020000003</v>
      </c>
      <c r="D3737" s="1">
        <v>43270.72760416667</v>
      </c>
      <c r="E3737">
        <v>3</v>
      </c>
    </row>
    <row r="3738" spans="1:5">
      <c r="A3738" t="s">
        <v>61</v>
      </c>
      <c r="B3738">
        <v>17.107874460000001</v>
      </c>
      <c r="C3738">
        <v>51.113463969999998</v>
      </c>
      <c r="D3738" s="1">
        <v>43270.728321759256</v>
      </c>
      <c r="E3738">
        <v>3</v>
      </c>
    </row>
    <row r="3739" spans="1:5">
      <c r="A3739" t="s">
        <v>61</v>
      </c>
      <c r="B3739">
        <v>17.10822228</v>
      </c>
      <c r="C3739">
        <v>51.113679650000002</v>
      </c>
      <c r="D3739" s="1">
        <v>43270.728344907409</v>
      </c>
      <c r="E3739">
        <v>3</v>
      </c>
    </row>
    <row r="3740" spans="1:5">
      <c r="A3740" t="s">
        <v>61</v>
      </c>
      <c r="B3740">
        <v>17.118506190000002</v>
      </c>
      <c r="C3740">
        <v>51.113604410000001</v>
      </c>
      <c r="D3740" s="1">
        <v>43270.729097222225</v>
      </c>
      <c r="E3740">
        <v>3</v>
      </c>
    </row>
    <row r="3741" spans="1:5">
      <c r="A3741" t="s">
        <v>61</v>
      </c>
      <c r="B3741">
        <v>17.129352740000002</v>
      </c>
      <c r="C3741">
        <v>51.114596820000003</v>
      </c>
      <c r="D3741" s="1">
        <v>43270.729791666665</v>
      </c>
      <c r="E3741">
        <v>3</v>
      </c>
    </row>
    <row r="3742" spans="1:5">
      <c r="A3742" t="s">
        <v>61</v>
      </c>
      <c r="B3742">
        <v>17.129791440000002</v>
      </c>
      <c r="C3742">
        <v>51.114536559999998</v>
      </c>
      <c r="D3742" s="1">
        <v>43270.729826388888</v>
      </c>
      <c r="E3742">
        <v>3</v>
      </c>
    </row>
    <row r="3743" spans="1:5">
      <c r="A3743" t="s">
        <v>61</v>
      </c>
      <c r="B3743">
        <v>17.136087849999999</v>
      </c>
      <c r="C3743">
        <v>51.11240566</v>
      </c>
      <c r="D3743" s="1">
        <v>43270.730520833335</v>
      </c>
      <c r="E3743">
        <v>3</v>
      </c>
    </row>
    <row r="3744" spans="1:5">
      <c r="A3744" t="s">
        <v>61</v>
      </c>
      <c r="B3744">
        <v>17.136291249999999</v>
      </c>
      <c r="C3744">
        <v>51.112000549999998</v>
      </c>
      <c r="D3744" s="1">
        <v>43270.730555555558</v>
      </c>
      <c r="E3744">
        <v>3</v>
      </c>
    </row>
    <row r="3745" spans="1:5">
      <c r="A3745" t="s">
        <v>61</v>
      </c>
      <c r="B3745">
        <v>17.143144670000002</v>
      </c>
      <c r="C3745">
        <v>51.106767159999997</v>
      </c>
      <c r="D3745" s="1">
        <v>43270.731249999997</v>
      </c>
      <c r="E3745">
        <v>3</v>
      </c>
    </row>
    <row r="3746" spans="1:5">
      <c r="A3746" t="s">
        <v>61</v>
      </c>
      <c r="B3746">
        <v>17.153426769999999</v>
      </c>
      <c r="C3746">
        <v>51.103951850000001</v>
      </c>
      <c r="D3746" s="1">
        <v>43270.731990740744</v>
      </c>
      <c r="E3746">
        <v>3</v>
      </c>
    </row>
    <row r="3747" spans="1:5">
      <c r="A3747" t="s">
        <v>61</v>
      </c>
      <c r="B3747">
        <v>17.1538106</v>
      </c>
      <c r="C3747">
        <v>51.103828350000001</v>
      </c>
      <c r="D3747" s="1">
        <v>43270.73201388889</v>
      </c>
      <c r="E3747">
        <v>3</v>
      </c>
    </row>
    <row r="3748" spans="1:5">
      <c r="A3748" t="s">
        <v>61</v>
      </c>
      <c r="B3748">
        <v>17.162279049999999</v>
      </c>
      <c r="C3748">
        <v>51.098262300000002</v>
      </c>
      <c r="D3748" s="1">
        <v>43270.732731481483</v>
      </c>
      <c r="E3748">
        <v>3</v>
      </c>
    </row>
    <row r="3749" spans="1:5">
      <c r="A3749" t="s">
        <v>61</v>
      </c>
      <c r="B3749">
        <v>17.162628349999999</v>
      </c>
      <c r="C3749">
        <v>51.097954700000003</v>
      </c>
      <c r="D3749" s="1">
        <v>43270.732777777775</v>
      </c>
      <c r="E3749">
        <v>3</v>
      </c>
    </row>
    <row r="3750" spans="1:5">
      <c r="A3750" t="s">
        <v>61</v>
      </c>
      <c r="B3750">
        <v>17.163249069999999</v>
      </c>
      <c r="C3750">
        <v>51.091276030000003</v>
      </c>
      <c r="D3750" s="1">
        <v>43270.733483796299</v>
      </c>
      <c r="E3750">
        <v>3</v>
      </c>
    </row>
    <row r="3751" spans="1:5">
      <c r="A3751" t="s">
        <v>61</v>
      </c>
      <c r="B3751">
        <v>17.163385730000002</v>
      </c>
      <c r="C3751">
        <v>51.090859100000003</v>
      </c>
      <c r="D3751" s="1">
        <v>43270.733506944445</v>
      </c>
      <c r="E3751">
        <v>3</v>
      </c>
    </row>
    <row r="3752" spans="1:5">
      <c r="A3752" t="s">
        <v>61</v>
      </c>
      <c r="B3752">
        <v>17.16868024</v>
      </c>
      <c r="C3752">
        <v>51.085622880000003</v>
      </c>
      <c r="D3752" s="1">
        <v>43270.734224537038</v>
      </c>
      <c r="E3752">
        <v>3</v>
      </c>
    </row>
    <row r="3753" spans="1:5">
      <c r="A3753" t="s">
        <v>61</v>
      </c>
      <c r="B3753">
        <v>17.16888161</v>
      </c>
      <c r="C3753">
        <v>51.08535242</v>
      </c>
      <c r="D3753" s="1">
        <v>43270.734247685185</v>
      </c>
      <c r="E3753">
        <v>3</v>
      </c>
    </row>
    <row r="3754" spans="1:5">
      <c r="A3754" t="s">
        <v>61</v>
      </c>
      <c r="B3754">
        <v>17.17225389</v>
      </c>
      <c r="C3754">
        <v>51.0779517</v>
      </c>
      <c r="D3754" s="1">
        <v>43270.734965277778</v>
      </c>
      <c r="E3754">
        <v>3</v>
      </c>
    </row>
    <row r="3755" spans="1:5">
      <c r="A3755" t="s">
        <v>61</v>
      </c>
      <c r="B3755">
        <v>17.177972350000001</v>
      </c>
      <c r="C3755">
        <v>51.079933320000002</v>
      </c>
      <c r="D3755" s="1">
        <v>43270.735694444447</v>
      </c>
      <c r="E3755">
        <v>3</v>
      </c>
    </row>
    <row r="3756" spans="1:5">
      <c r="A3756" t="s">
        <v>61</v>
      </c>
      <c r="B3756">
        <v>17.178987589999998</v>
      </c>
      <c r="C3756">
        <v>51.079168230000001</v>
      </c>
      <c r="D3756" s="1">
        <v>43270.739247685182</v>
      </c>
      <c r="E3756">
        <v>3</v>
      </c>
    </row>
    <row r="3757" spans="1:5">
      <c r="A3757" t="s">
        <v>61</v>
      </c>
      <c r="B3757">
        <v>17.179083160000001</v>
      </c>
      <c r="C3757">
        <v>51.079158219999997</v>
      </c>
      <c r="D3757" s="1">
        <v>43270.740381944444</v>
      </c>
      <c r="E3757">
        <v>3</v>
      </c>
    </row>
    <row r="3758" spans="1:5">
      <c r="A3758" t="s">
        <v>61</v>
      </c>
      <c r="B3758">
        <v>17.191163329999998</v>
      </c>
      <c r="C3758">
        <v>51.066700599999997</v>
      </c>
      <c r="D3758" s="1">
        <v>43270.798831018517</v>
      </c>
      <c r="E3758">
        <v>3</v>
      </c>
    </row>
    <row r="3759" spans="1:5">
      <c r="A3759" t="s">
        <v>61</v>
      </c>
      <c r="B3759">
        <v>17.191615290000001</v>
      </c>
      <c r="C3759">
        <v>51.06678428</v>
      </c>
      <c r="D3759" s="1">
        <v>43270.798877314817</v>
      </c>
      <c r="E3759">
        <v>3</v>
      </c>
    </row>
    <row r="3760" spans="1:5">
      <c r="A3760" t="s">
        <v>61</v>
      </c>
      <c r="B3760">
        <v>17.19238008</v>
      </c>
      <c r="C3760">
        <v>51.066630529999998</v>
      </c>
      <c r="D3760" s="1">
        <v>43270.79960648148</v>
      </c>
      <c r="E3760">
        <v>3</v>
      </c>
    </row>
    <row r="3761" spans="1:5">
      <c r="A3761" t="s">
        <v>61</v>
      </c>
      <c r="B3761">
        <v>17.191713249999999</v>
      </c>
      <c r="C3761">
        <v>51.066902069999998</v>
      </c>
      <c r="D3761" s="1">
        <v>43270.80097222222</v>
      </c>
      <c r="E3761">
        <v>3</v>
      </c>
    </row>
    <row r="3762" spans="1:5">
      <c r="A3762" t="s">
        <v>61</v>
      </c>
      <c r="B3762">
        <v>17.191638309999998</v>
      </c>
      <c r="C3762">
        <v>51.066659440000002</v>
      </c>
      <c r="D3762" s="1">
        <v>43270.802430555559</v>
      </c>
      <c r="E3762">
        <v>3</v>
      </c>
    </row>
    <row r="3763" spans="1:5">
      <c r="A3763" t="s">
        <v>61</v>
      </c>
      <c r="B3763">
        <v>17.191889790000001</v>
      </c>
      <c r="C3763">
        <v>51.06662558</v>
      </c>
      <c r="D3763" s="1">
        <v>43270.803680555553</v>
      </c>
      <c r="E3763">
        <v>3</v>
      </c>
    </row>
    <row r="3764" spans="1:5">
      <c r="A3764" t="s">
        <v>61</v>
      </c>
      <c r="B3764">
        <v>17.191587869999999</v>
      </c>
      <c r="C3764">
        <v>51.066452660000003</v>
      </c>
      <c r="D3764" s="1">
        <v>43270.807280092595</v>
      </c>
      <c r="E3764">
        <v>3</v>
      </c>
    </row>
    <row r="3765" spans="1:5">
      <c r="A3765" t="s">
        <v>61</v>
      </c>
      <c r="B3765">
        <v>17.1765501</v>
      </c>
      <c r="C3765">
        <v>51.077619499999997</v>
      </c>
      <c r="D3765" s="1">
        <v>43270.809189814812</v>
      </c>
      <c r="E3765">
        <v>3</v>
      </c>
    </row>
    <row r="3766" spans="1:5">
      <c r="A3766" t="s">
        <v>61</v>
      </c>
      <c r="B3766">
        <v>17.176244929999999</v>
      </c>
      <c r="C3766">
        <v>51.080190229999999</v>
      </c>
      <c r="D3766" s="1">
        <v>43270.809363425928</v>
      </c>
      <c r="E3766">
        <v>3</v>
      </c>
    </row>
    <row r="3767" spans="1:5">
      <c r="A3767" t="s">
        <v>61</v>
      </c>
      <c r="B3767">
        <v>17.177266800000002</v>
      </c>
      <c r="C3767">
        <v>51.080314029999997</v>
      </c>
      <c r="D3767" s="1">
        <v>43270.809502314813</v>
      </c>
      <c r="E3767">
        <v>3</v>
      </c>
    </row>
    <row r="3768" spans="1:5">
      <c r="A3768" t="s">
        <v>61</v>
      </c>
      <c r="B3768">
        <v>17.17822675</v>
      </c>
      <c r="C3768">
        <v>51.079850039999997</v>
      </c>
      <c r="D3768" s="1">
        <v>43270.809618055559</v>
      </c>
      <c r="E3768">
        <v>3</v>
      </c>
    </row>
    <row r="3769" spans="1:5">
      <c r="A3769" t="s">
        <v>61</v>
      </c>
      <c r="B3769">
        <v>17.179085539999999</v>
      </c>
      <c r="C3769">
        <v>51.079397090000001</v>
      </c>
      <c r="D3769" s="1">
        <v>43270.809756944444</v>
      </c>
      <c r="E3769">
        <v>3</v>
      </c>
    </row>
    <row r="3770" spans="1:5">
      <c r="A3770" t="s">
        <v>61</v>
      </c>
      <c r="B3770">
        <v>17.179010730000002</v>
      </c>
      <c r="C3770">
        <v>51.079179869999997</v>
      </c>
      <c r="D3770" s="1">
        <v>43270.813287037039</v>
      </c>
      <c r="E3770">
        <v>3</v>
      </c>
    </row>
    <row r="3771" spans="1:5">
      <c r="A3771" t="s">
        <v>61</v>
      </c>
      <c r="B3771">
        <v>17.178964690000001</v>
      </c>
      <c r="C3771">
        <v>51.079097079999997</v>
      </c>
      <c r="D3771" s="1">
        <v>43270.815069444441</v>
      </c>
      <c r="E3771">
        <v>3</v>
      </c>
    </row>
    <row r="3772" spans="1:5">
      <c r="A3772" t="s">
        <v>61</v>
      </c>
      <c r="B3772">
        <v>17.17898954</v>
      </c>
      <c r="C3772">
        <v>51.077905489999999</v>
      </c>
      <c r="D3772" s="1">
        <v>43270.81726851852</v>
      </c>
      <c r="E3772">
        <v>3</v>
      </c>
    </row>
    <row r="3773" spans="1:5">
      <c r="A3773" t="s">
        <v>61</v>
      </c>
      <c r="B3773">
        <v>17.17878554</v>
      </c>
      <c r="C3773">
        <v>51.077408519999999</v>
      </c>
      <c r="D3773" s="1">
        <v>43270.817407407405</v>
      </c>
      <c r="E3773">
        <v>3</v>
      </c>
    </row>
    <row r="3774" spans="1:5">
      <c r="A3774" t="s">
        <v>61</v>
      </c>
      <c r="B3774">
        <v>17.18180714</v>
      </c>
      <c r="C3774">
        <v>51.072901350000002</v>
      </c>
      <c r="D3774" s="1">
        <v>43270.818831018521</v>
      </c>
      <c r="E3774">
        <v>3</v>
      </c>
    </row>
    <row r="3775" spans="1:5">
      <c r="A3775" t="s">
        <v>61</v>
      </c>
      <c r="B3775">
        <v>17.191224890000001</v>
      </c>
      <c r="C3775">
        <v>51.066367649999997</v>
      </c>
      <c r="D3775" s="1">
        <v>43270.820115740738</v>
      </c>
      <c r="E3775">
        <v>3</v>
      </c>
    </row>
    <row r="3776" spans="1:5">
      <c r="A3776" t="s">
        <v>61</v>
      </c>
      <c r="B3776">
        <v>17.19194542</v>
      </c>
      <c r="C3776">
        <v>51.066682200000002</v>
      </c>
      <c r="D3776" s="1">
        <v>43270.820891203701</v>
      </c>
      <c r="E3776">
        <v>3</v>
      </c>
    </row>
    <row r="3777" spans="1:5">
      <c r="A3777" t="s">
        <v>61</v>
      </c>
      <c r="B3777">
        <v>17.19165658</v>
      </c>
      <c r="C3777">
        <v>51.067024000000004</v>
      </c>
      <c r="D3777" s="1">
        <v>43270.823807870373</v>
      </c>
      <c r="E3777">
        <v>3</v>
      </c>
    </row>
    <row r="3778" spans="1:5">
      <c r="A3778" t="s">
        <v>61</v>
      </c>
      <c r="B3778">
        <v>17.191826639999999</v>
      </c>
      <c r="C3778">
        <v>51.066623389999997</v>
      </c>
      <c r="D3778" s="1">
        <v>43270.823865740742</v>
      </c>
      <c r="E3778">
        <v>3</v>
      </c>
    </row>
    <row r="3779" spans="1:5">
      <c r="A3779" t="s">
        <v>61</v>
      </c>
      <c r="B3779">
        <v>17.19209579</v>
      </c>
      <c r="C3779">
        <v>51.066710819999997</v>
      </c>
      <c r="D3779" s="1">
        <v>43270.825335648151</v>
      </c>
      <c r="E3779">
        <v>3</v>
      </c>
    </row>
    <row r="3780" spans="1:5">
      <c r="A3780" t="s">
        <v>61</v>
      </c>
      <c r="B3780">
        <v>17.18992197</v>
      </c>
      <c r="C3780">
        <v>51.066912739999999</v>
      </c>
      <c r="D3780" s="1">
        <v>43270.829027777778</v>
      </c>
      <c r="E3780">
        <v>3</v>
      </c>
    </row>
    <row r="3781" spans="1:5">
      <c r="A3781" t="s">
        <v>61</v>
      </c>
      <c r="B3781">
        <v>17.18932216</v>
      </c>
      <c r="C3781">
        <v>51.06729868</v>
      </c>
      <c r="D3781" s="1">
        <v>43270.829085648147</v>
      </c>
      <c r="E3781">
        <v>3</v>
      </c>
    </row>
    <row r="3782" spans="1:5">
      <c r="A3782" t="s">
        <v>61</v>
      </c>
      <c r="B3782">
        <v>17.18862167</v>
      </c>
      <c r="C3782">
        <v>51.067485179999998</v>
      </c>
      <c r="D3782" s="1">
        <v>43270.829131944447</v>
      </c>
      <c r="E3782">
        <v>3</v>
      </c>
    </row>
    <row r="3783" spans="1:5">
      <c r="A3783" t="s">
        <v>61</v>
      </c>
      <c r="B3783">
        <v>17.178157840000001</v>
      </c>
      <c r="C3783">
        <v>51.073048659999998</v>
      </c>
      <c r="D3783" s="1">
        <v>43270.829884259256</v>
      </c>
      <c r="E3783">
        <v>3</v>
      </c>
    </row>
    <row r="3784" spans="1:5">
      <c r="A3784" t="s">
        <v>61</v>
      </c>
      <c r="B3784">
        <v>17.177330739999999</v>
      </c>
      <c r="C3784">
        <v>51.073127820000003</v>
      </c>
      <c r="D3784" s="1">
        <v>43270.829918981479</v>
      </c>
      <c r="E3784">
        <v>3</v>
      </c>
    </row>
    <row r="3785" spans="1:5">
      <c r="A3785" t="s">
        <v>61</v>
      </c>
      <c r="B3785">
        <v>17.174054680000001</v>
      </c>
      <c r="C3785">
        <v>51.078834129999997</v>
      </c>
      <c r="D3785" s="1">
        <v>43270.830740740741</v>
      </c>
      <c r="E3785">
        <v>3</v>
      </c>
    </row>
    <row r="3786" spans="1:5">
      <c r="A3786" t="s">
        <v>61</v>
      </c>
      <c r="B3786">
        <v>17.175054930000002</v>
      </c>
      <c r="C3786">
        <v>51.080011659999997</v>
      </c>
      <c r="D3786" s="1">
        <v>43270.830891203703</v>
      </c>
      <c r="E3786">
        <v>3</v>
      </c>
    </row>
    <row r="3787" spans="1:5">
      <c r="A3787" t="s">
        <v>61</v>
      </c>
      <c r="B3787">
        <v>17.17906954</v>
      </c>
      <c r="C3787">
        <v>51.079196349999997</v>
      </c>
      <c r="D3787" s="1">
        <v>43270.832175925927</v>
      </c>
      <c r="E3787">
        <v>3</v>
      </c>
    </row>
    <row r="3788" spans="1:5">
      <c r="A3788" t="s">
        <v>61</v>
      </c>
      <c r="B3788">
        <v>17.179240159999999</v>
      </c>
      <c r="C3788">
        <v>51.07908681</v>
      </c>
      <c r="D3788" s="1">
        <v>43270.846400462964</v>
      </c>
      <c r="E3788">
        <v>3</v>
      </c>
    </row>
    <row r="3789" spans="1:5">
      <c r="A3789" t="s">
        <v>61</v>
      </c>
      <c r="B3789">
        <v>17.17940716</v>
      </c>
      <c r="C3789">
        <v>51.079435050000001</v>
      </c>
      <c r="D3789" s="1">
        <v>43270.848495370374</v>
      </c>
      <c r="E3789">
        <v>3</v>
      </c>
    </row>
    <row r="3790" spans="1:5">
      <c r="A3790" t="s">
        <v>61</v>
      </c>
      <c r="B3790">
        <v>17.179169989999998</v>
      </c>
      <c r="C3790">
        <v>51.079037960000001</v>
      </c>
      <c r="D3790" s="1">
        <v>43270.849189814813</v>
      </c>
      <c r="E3790">
        <v>3</v>
      </c>
    </row>
    <row r="3791" spans="1:5">
      <c r="A3791" t="s">
        <v>61</v>
      </c>
      <c r="B3791">
        <v>17.179057629999999</v>
      </c>
      <c r="C3791">
        <v>51.079278019999997</v>
      </c>
      <c r="D3791" s="1">
        <v>43270.849907407406</v>
      </c>
      <c r="E3791">
        <v>3</v>
      </c>
    </row>
    <row r="3792" spans="1:5">
      <c r="A3792" t="s">
        <v>61</v>
      </c>
      <c r="B3792">
        <v>17.179117869999999</v>
      </c>
      <c r="C3792">
        <v>51.079140610000003</v>
      </c>
      <c r="D3792" s="1">
        <v>43270.851469907408</v>
      </c>
      <c r="E3792">
        <v>3</v>
      </c>
    </row>
    <row r="3793" spans="1:5">
      <c r="A3793" t="s">
        <v>61</v>
      </c>
      <c r="B3793">
        <v>17.17929075</v>
      </c>
      <c r="C3793">
        <v>51.079519240000003</v>
      </c>
      <c r="D3793" s="1">
        <v>43270.853587962964</v>
      </c>
      <c r="E3793">
        <v>3</v>
      </c>
    </row>
    <row r="3794" spans="1:5">
      <c r="A3794" t="s">
        <v>61</v>
      </c>
      <c r="B3794">
        <v>17.179130350000001</v>
      </c>
      <c r="C3794">
        <v>51.079158399999997</v>
      </c>
      <c r="D3794" s="1">
        <v>43270.85429398148</v>
      </c>
      <c r="E3794">
        <v>3</v>
      </c>
    </row>
    <row r="3795" spans="1:5">
      <c r="A3795" t="s">
        <v>61</v>
      </c>
      <c r="B3795">
        <v>17.17859936</v>
      </c>
      <c r="C3795">
        <v>51.079509899999998</v>
      </c>
      <c r="D3795" s="1">
        <v>43270.856388888889</v>
      </c>
      <c r="E3795">
        <v>3</v>
      </c>
    </row>
    <row r="3796" spans="1:5">
      <c r="A3796" t="s">
        <v>61</v>
      </c>
      <c r="B3796">
        <v>17.17930964</v>
      </c>
      <c r="C3796">
        <v>51.078979670000002</v>
      </c>
      <c r="D3796" s="1">
        <v>43270.857083333336</v>
      </c>
      <c r="E3796">
        <v>3</v>
      </c>
    </row>
    <row r="3797" spans="1:5">
      <c r="A3797" t="s">
        <v>61</v>
      </c>
      <c r="B3797">
        <v>17.17887945</v>
      </c>
      <c r="C3797">
        <v>51.079352440000001</v>
      </c>
      <c r="D3797" s="1">
        <v>43270.859178240738</v>
      </c>
      <c r="E3797">
        <v>3</v>
      </c>
    </row>
    <row r="3798" spans="1:5">
      <c r="A3798" t="s">
        <v>61</v>
      </c>
      <c r="B3798">
        <v>17.178915790000001</v>
      </c>
      <c r="C3798">
        <v>51.07902627</v>
      </c>
      <c r="D3798" s="1">
        <v>43270.859930555554</v>
      </c>
      <c r="E3798">
        <v>3</v>
      </c>
    </row>
    <row r="3799" spans="1:5">
      <c r="A3799" t="s">
        <v>61</v>
      </c>
      <c r="B3799">
        <v>17.172037499999998</v>
      </c>
      <c r="C3799">
        <v>51.080654099999997</v>
      </c>
      <c r="D3799" s="1">
        <v>43270.860694444447</v>
      </c>
      <c r="E3799">
        <v>3</v>
      </c>
    </row>
    <row r="3800" spans="1:5">
      <c r="A3800" t="s">
        <v>61</v>
      </c>
      <c r="B3800">
        <v>17.178973899999999</v>
      </c>
      <c r="C3800">
        <v>51.079316570000003</v>
      </c>
      <c r="D3800" s="1">
        <v>43270.860729166663</v>
      </c>
      <c r="E3800">
        <v>3</v>
      </c>
    </row>
    <row r="3801" spans="1:5">
      <c r="A3801" t="s">
        <v>61</v>
      </c>
      <c r="B3801">
        <v>17.179290640000001</v>
      </c>
      <c r="C3801">
        <v>51.078988789999997</v>
      </c>
      <c r="D3801" s="1">
        <v>43270.86146990741</v>
      </c>
      <c r="E3801">
        <v>3</v>
      </c>
    </row>
    <row r="3802" spans="1:5">
      <c r="A3802" t="s">
        <v>61</v>
      </c>
      <c r="B3802">
        <v>17.179083089999999</v>
      </c>
      <c r="C3802">
        <v>51.079100279999999</v>
      </c>
      <c r="D3802" s="1">
        <v>43270.864270833335</v>
      </c>
      <c r="E3802">
        <v>3</v>
      </c>
    </row>
    <row r="3803" spans="1:5">
      <c r="A3803" t="s">
        <v>61</v>
      </c>
      <c r="B3803">
        <v>17.172037499999998</v>
      </c>
      <c r="C3803">
        <v>51.080654099999997</v>
      </c>
      <c r="D3803" s="1">
        <v>43270.865972222222</v>
      </c>
      <c r="E3803">
        <v>3</v>
      </c>
    </row>
    <row r="3804" spans="1:5">
      <c r="A3804" t="s">
        <v>61</v>
      </c>
      <c r="B3804">
        <v>17.179189619999999</v>
      </c>
      <c r="C3804">
        <v>51.079090389999998</v>
      </c>
      <c r="D3804" s="1">
        <v>43270.866053240738</v>
      </c>
      <c r="E3804">
        <v>3</v>
      </c>
    </row>
    <row r="3805" spans="1:5">
      <c r="A3805" t="s">
        <v>61</v>
      </c>
      <c r="B3805">
        <v>17.178661349999999</v>
      </c>
      <c r="C3805">
        <v>51.078956390000002</v>
      </c>
      <c r="D3805" s="1">
        <v>43270.866747685184</v>
      </c>
      <c r="E3805">
        <v>3</v>
      </c>
    </row>
    <row r="3806" spans="1:5">
      <c r="A3806" t="s">
        <v>61</v>
      </c>
      <c r="B3806">
        <v>17.178845240000001</v>
      </c>
      <c r="C3806">
        <v>51.079411309999998</v>
      </c>
      <c r="D3806" s="1">
        <v>43270.87023148148</v>
      </c>
      <c r="E3806">
        <v>3</v>
      </c>
    </row>
    <row r="3807" spans="1:5">
      <c r="A3807" t="s">
        <v>61</v>
      </c>
      <c r="B3807">
        <v>17.179304999999999</v>
      </c>
      <c r="C3807">
        <v>51.079622469999997</v>
      </c>
      <c r="D3807" s="1">
        <v>43270.871608796297</v>
      </c>
      <c r="E3807">
        <v>3</v>
      </c>
    </row>
    <row r="3808" spans="1:5">
      <c r="A3808" t="s">
        <v>61</v>
      </c>
      <c r="B3808">
        <v>17.179062340000002</v>
      </c>
      <c r="C3808">
        <v>51.079249439999998</v>
      </c>
      <c r="D3808" s="1">
        <v>43270.872303240743</v>
      </c>
      <c r="E3808">
        <v>3</v>
      </c>
    </row>
    <row r="3809" spans="1:5">
      <c r="A3809" t="s">
        <v>61</v>
      </c>
      <c r="B3809">
        <v>17.178373619999999</v>
      </c>
      <c r="C3809">
        <v>51.079044000000003</v>
      </c>
      <c r="D3809" s="1">
        <v>43270.899444444447</v>
      </c>
      <c r="E3809">
        <v>3</v>
      </c>
    </row>
    <row r="3810" spans="1:5">
      <c r="A3810" t="s">
        <v>61</v>
      </c>
      <c r="B3810">
        <v>17.177810300000001</v>
      </c>
      <c r="C3810">
        <v>51.078942009999999</v>
      </c>
      <c r="D3810" s="1">
        <v>43270.899502314816</v>
      </c>
      <c r="E3810">
        <v>3</v>
      </c>
    </row>
    <row r="3811" spans="1:5">
      <c r="A3811" t="s">
        <v>61</v>
      </c>
      <c r="B3811">
        <v>17.178403800000002</v>
      </c>
      <c r="C3811">
        <v>51.078867619999997</v>
      </c>
      <c r="D3811" s="1">
        <v>43270.900983796295</v>
      </c>
      <c r="E3811">
        <v>3</v>
      </c>
    </row>
    <row r="3812" spans="1:5">
      <c r="A3812" t="s">
        <v>61</v>
      </c>
      <c r="B3812">
        <v>17.178757820000001</v>
      </c>
      <c r="C3812">
        <v>51.079076880000002</v>
      </c>
      <c r="D3812" s="1">
        <v>43270.902384259258</v>
      </c>
      <c r="E3812">
        <v>3</v>
      </c>
    </row>
    <row r="3813" spans="1:5">
      <c r="A3813" t="s">
        <v>61</v>
      </c>
      <c r="B3813">
        <v>17.179284890000002</v>
      </c>
      <c r="C3813">
        <v>51.07904491</v>
      </c>
      <c r="D3813" s="1">
        <v>43270.905787037038</v>
      </c>
      <c r="E3813">
        <v>3</v>
      </c>
    </row>
    <row r="3814" spans="1:5">
      <c r="A3814" t="s">
        <v>61</v>
      </c>
      <c r="B3814">
        <v>17.178941470000002</v>
      </c>
      <c r="C3814">
        <v>51.079210179999997</v>
      </c>
      <c r="D3814" s="1">
        <v>43270.906527777777</v>
      </c>
      <c r="E3814">
        <v>3</v>
      </c>
    </row>
    <row r="3815" spans="1:5">
      <c r="A3815" t="s">
        <v>61</v>
      </c>
      <c r="B3815">
        <v>17.17844444</v>
      </c>
      <c r="C3815">
        <v>51.079086420000003</v>
      </c>
      <c r="D3815" s="1">
        <v>43270.907222222224</v>
      </c>
      <c r="E3815">
        <v>3</v>
      </c>
    </row>
    <row r="3816" spans="1:5">
      <c r="A3816" t="s">
        <v>61</v>
      </c>
      <c r="B3816">
        <v>17.178853870000001</v>
      </c>
      <c r="C3816">
        <v>51.079187740000002</v>
      </c>
      <c r="D3816" s="1">
        <v>43270.913472222222</v>
      </c>
      <c r="E3816">
        <v>3</v>
      </c>
    </row>
    <row r="3817" spans="1:5">
      <c r="A3817" t="s">
        <v>61</v>
      </c>
      <c r="B3817">
        <v>17.178246380000001</v>
      </c>
      <c r="C3817">
        <v>51.078843970000001</v>
      </c>
      <c r="D3817" s="1">
        <v>43270.914837962962</v>
      </c>
      <c r="E3817">
        <v>3</v>
      </c>
    </row>
    <row r="3818" spans="1:5">
      <c r="A3818" t="s">
        <v>61</v>
      </c>
      <c r="B3818">
        <v>17.178979890000001</v>
      </c>
      <c r="C3818">
        <v>51.07920446</v>
      </c>
      <c r="D3818" s="1">
        <v>43270.916215277779</v>
      </c>
      <c r="E3818">
        <v>3</v>
      </c>
    </row>
    <row r="3819" spans="1:5">
      <c r="A3819" t="s">
        <v>61</v>
      </c>
      <c r="B3819">
        <v>17.17848051</v>
      </c>
      <c r="C3819">
        <v>51.079004150000003</v>
      </c>
      <c r="D3819" s="1">
        <v>43270.924571759257</v>
      </c>
      <c r="E3819">
        <v>3</v>
      </c>
    </row>
    <row r="3820" spans="1:5">
      <c r="A3820" t="s">
        <v>61</v>
      </c>
      <c r="B3820">
        <v>17.178905390000001</v>
      </c>
      <c r="C3820">
        <v>51.079112989999999</v>
      </c>
      <c r="D3820" s="1">
        <v>43270.928738425922</v>
      </c>
      <c r="E3820">
        <v>3</v>
      </c>
    </row>
    <row r="3821" spans="1:5">
      <c r="A3821" t="s">
        <v>61</v>
      </c>
      <c r="B3821">
        <v>17.179333020000001</v>
      </c>
      <c r="C3821">
        <v>51.079003919999998</v>
      </c>
      <c r="D3821" s="1">
        <v>43270.930833333332</v>
      </c>
      <c r="E3821">
        <v>3</v>
      </c>
    </row>
    <row r="3822" spans="1:5">
      <c r="A3822" t="s">
        <v>61</v>
      </c>
      <c r="B3822">
        <v>17.178847640000001</v>
      </c>
      <c r="C3822">
        <v>51.079222799999997</v>
      </c>
      <c r="D3822" s="1">
        <v>43270.941932870373</v>
      </c>
      <c r="E3822">
        <v>3</v>
      </c>
    </row>
    <row r="3823" spans="1:5">
      <c r="A3823" t="s">
        <v>61</v>
      </c>
      <c r="B3823">
        <v>17.179277819999999</v>
      </c>
      <c r="C3823">
        <v>51.07900532</v>
      </c>
      <c r="D3823" s="1">
        <v>43270.943344907406</v>
      </c>
      <c r="E3823">
        <v>3</v>
      </c>
    </row>
    <row r="3824" spans="1:5">
      <c r="A3824" t="s">
        <v>61</v>
      </c>
      <c r="B3824">
        <v>17.179097030000001</v>
      </c>
      <c r="C3824">
        <v>51.079041869999998</v>
      </c>
      <c r="D3824" s="1">
        <v>43270.945439814815</v>
      </c>
      <c r="E3824">
        <v>3</v>
      </c>
    </row>
    <row r="3825" spans="1:5">
      <c r="A3825" t="s">
        <v>61</v>
      </c>
      <c r="B3825">
        <v>17.172037499999998</v>
      </c>
      <c r="C3825">
        <v>51.080654099999997</v>
      </c>
      <c r="D3825" s="1">
        <v>43270.947708333333</v>
      </c>
      <c r="E3825">
        <v>3</v>
      </c>
    </row>
    <row r="3826" spans="1:5">
      <c r="A3826" t="s">
        <v>61</v>
      </c>
      <c r="B3826">
        <v>17.179008119999999</v>
      </c>
      <c r="C3826">
        <v>51.079191600000001</v>
      </c>
      <c r="D3826" s="1">
        <v>43270.947766203702</v>
      </c>
      <c r="E3826">
        <v>3</v>
      </c>
    </row>
    <row r="3827" spans="1:5">
      <c r="A3827" t="s">
        <v>61</v>
      </c>
      <c r="B3827">
        <v>17.17994504</v>
      </c>
      <c r="C3827">
        <v>51.079410959999997</v>
      </c>
      <c r="D3827" s="1">
        <v>43270.948506944442</v>
      </c>
      <c r="E3827">
        <v>3</v>
      </c>
    </row>
    <row r="3828" spans="1:5">
      <c r="A3828" t="s">
        <v>61</v>
      </c>
      <c r="B3828">
        <v>17.17913798</v>
      </c>
      <c r="C3828">
        <v>51.079161460000002</v>
      </c>
      <c r="D3828" s="1">
        <v>43270.950023148151</v>
      </c>
      <c r="E3828">
        <v>3</v>
      </c>
    </row>
    <row r="3829" spans="1:5">
      <c r="A3829" t="s">
        <v>61</v>
      </c>
      <c r="B3829">
        <v>17.179403059999999</v>
      </c>
      <c r="C3829">
        <v>51.07944887</v>
      </c>
      <c r="D3829" s="1">
        <v>43270.965995370374</v>
      </c>
      <c r="E3829">
        <v>3</v>
      </c>
    </row>
    <row r="3830" spans="1:5">
      <c r="A3830" t="s">
        <v>61</v>
      </c>
      <c r="B3830">
        <v>17.17920252</v>
      </c>
      <c r="C3830">
        <v>51.079188930000001</v>
      </c>
      <c r="D3830" s="1">
        <v>43270.96947916667</v>
      </c>
      <c r="E3830">
        <v>3</v>
      </c>
    </row>
    <row r="3831" spans="1:5">
      <c r="A3831" t="s">
        <v>61</v>
      </c>
      <c r="B3831">
        <v>17.17899959</v>
      </c>
      <c r="C3831">
        <v>51.078944239999998</v>
      </c>
      <c r="D3831" s="1">
        <v>43270.970891203702</v>
      </c>
      <c r="E3831">
        <v>3</v>
      </c>
    </row>
    <row r="3832" spans="1:5">
      <c r="A3832" t="s">
        <v>61</v>
      </c>
      <c r="B3832">
        <v>17.17963164</v>
      </c>
      <c r="C3832">
        <v>51.07900944</v>
      </c>
      <c r="D3832" s="1">
        <v>43270.972303240742</v>
      </c>
      <c r="E3832">
        <v>3</v>
      </c>
    </row>
    <row r="3833" spans="1:5">
      <c r="A3833" t="s">
        <v>61</v>
      </c>
      <c r="B3833">
        <v>17.17932952</v>
      </c>
      <c r="C3833">
        <v>51.079243589999997</v>
      </c>
      <c r="D3833" s="1">
        <v>43270.975057870368</v>
      </c>
      <c r="E3833">
        <v>3</v>
      </c>
    </row>
    <row r="3834" spans="1:5">
      <c r="A3834" t="s">
        <v>61</v>
      </c>
      <c r="B3834">
        <v>17.178487390000001</v>
      </c>
      <c r="C3834">
        <v>51.079516550000001</v>
      </c>
      <c r="D3834" s="1">
        <v>43270.978495370371</v>
      </c>
      <c r="E3834">
        <v>3</v>
      </c>
    </row>
    <row r="3835" spans="1:5">
      <c r="A3835" t="s">
        <v>61</v>
      </c>
      <c r="B3835">
        <v>17.17888378</v>
      </c>
      <c r="C3835">
        <v>51.079158550000002</v>
      </c>
      <c r="D3835" s="1">
        <v>43270.979212962964</v>
      </c>
      <c r="E3835">
        <v>3</v>
      </c>
    </row>
    <row r="3836" spans="1:5">
      <c r="A3836" t="s">
        <v>61</v>
      </c>
      <c r="B3836">
        <v>17.18014144</v>
      </c>
      <c r="C3836">
        <v>51.078659479999999</v>
      </c>
      <c r="D3836" s="1">
        <v>43270.981296296297</v>
      </c>
      <c r="E3836">
        <v>3</v>
      </c>
    </row>
    <row r="3837" spans="1:5">
      <c r="A3837" t="s">
        <v>61</v>
      </c>
      <c r="B3837">
        <v>17.17947444</v>
      </c>
      <c r="C3837">
        <v>51.079028950000001</v>
      </c>
      <c r="D3837" s="1">
        <v>43270.982048611113</v>
      </c>
      <c r="E3837">
        <v>3</v>
      </c>
    </row>
    <row r="3838" spans="1:5">
      <c r="A3838" t="s">
        <v>61</v>
      </c>
      <c r="B3838">
        <v>17.172037499999998</v>
      </c>
      <c r="C3838">
        <v>51.080654099999997</v>
      </c>
      <c r="D3838" s="1">
        <v>43270.982997685183</v>
      </c>
      <c r="E3838">
        <v>3</v>
      </c>
    </row>
    <row r="3839" spans="1:5">
      <c r="A3839" t="s">
        <v>61</v>
      </c>
      <c r="B3839">
        <v>17.178465760000002</v>
      </c>
      <c r="C3839">
        <v>51.079585090000002</v>
      </c>
      <c r="D3839" s="1">
        <v>43270.983078703706</v>
      </c>
      <c r="E3839">
        <v>3</v>
      </c>
    </row>
    <row r="3840" spans="1:5">
      <c r="A3840" t="s">
        <v>61</v>
      </c>
      <c r="B3840">
        <v>17.17975156</v>
      </c>
      <c r="C3840">
        <v>51.079386960000001</v>
      </c>
      <c r="D3840" s="1">
        <v>43270.983773148146</v>
      </c>
      <c r="E3840">
        <v>3</v>
      </c>
    </row>
    <row r="3841" spans="1:5">
      <c r="A3841" t="s">
        <v>61</v>
      </c>
      <c r="B3841">
        <v>17.178863660000001</v>
      </c>
      <c r="C3841">
        <v>51.079137580000001</v>
      </c>
      <c r="D3841" s="1">
        <v>43270.986574074072</v>
      </c>
      <c r="E3841">
        <v>3</v>
      </c>
    </row>
    <row r="3842" spans="1:5">
      <c r="A3842" t="s">
        <v>61</v>
      </c>
      <c r="B3842">
        <v>17.028557970000001</v>
      </c>
      <c r="C3842">
        <v>51.100977129999997</v>
      </c>
      <c r="D3842" s="1">
        <v>43271.429305555554</v>
      </c>
      <c r="E3842">
        <v>4</v>
      </c>
    </row>
    <row r="3843" spans="1:5">
      <c r="A3843" t="s">
        <v>61</v>
      </c>
      <c r="B3843">
        <v>17.028621390000001</v>
      </c>
      <c r="C3843">
        <v>51.101323710000003</v>
      </c>
      <c r="D3843" s="1">
        <v>43271.430486111109</v>
      </c>
      <c r="E3843">
        <v>4</v>
      </c>
    </row>
    <row r="3844" spans="1:5">
      <c r="A3844" t="s">
        <v>61</v>
      </c>
      <c r="B3844">
        <v>17.02595127</v>
      </c>
      <c r="C3844">
        <v>51.102253859999998</v>
      </c>
      <c r="D3844" s="1">
        <v>43271.431851851848</v>
      </c>
      <c r="E3844">
        <v>4</v>
      </c>
    </row>
    <row r="3845" spans="1:5">
      <c r="A3845" t="s">
        <v>61</v>
      </c>
      <c r="B3845">
        <v>17.026390320000001</v>
      </c>
      <c r="C3845">
        <v>51.102181219999999</v>
      </c>
      <c r="D3845" s="1">
        <v>43271.431898148148</v>
      </c>
      <c r="E3845">
        <v>4</v>
      </c>
    </row>
    <row r="3846" spans="1:5">
      <c r="A3846" t="s">
        <v>61</v>
      </c>
      <c r="B3846">
        <v>17.02862618</v>
      </c>
      <c r="C3846">
        <v>51.101487630000001</v>
      </c>
      <c r="D3846" s="1">
        <v>43271.432650462964</v>
      </c>
      <c r="E3846">
        <v>4</v>
      </c>
    </row>
    <row r="3847" spans="1:5">
      <c r="A3847" t="s">
        <v>61</v>
      </c>
      <c r="B3847">
        <v>17.03351</v>
      </c>
      <c r="C3847">
        <v>51.106606900000003</v>
      </c>
      <c r="D3847" s="1">
        <v>43271.43408564815</v>
      </c>
      <c r="E3847">
        <v>4</v>
      </c>
    </row>
    <row r="3848" spans="1:5">
      <c r="A3848" t="s">
        <v>61</v>
      </c>
      <c r="B3848">
        <v>17.033636470000001</v>
      </c>
      <c r="C3848">
        <v>51.107003829999996</v>
      </c>
      <c r="D3848" s="1">
        <v>43271.434178240743</v>
      </c>
      <c r="E3848">
        <v>4</v>
      </c>
    </row>
    <row r="3849" spans="1:5">
      <c r="A3849" t="s">
        <v>61</v>
      </c>
      <c r="B3849">
        <v>17.041425950000001</v>
      </c>
      <c r="C3849">
        <v>51.107393029999997</v>
      </c>
      <c r="D3849" s="1">
        <v>43271.435706018521</v>
      </c>
      <c r="E3849">
        <v>4</v>
      </c>
    </row>
    <row r="3850" spans="1:5">
      <c r="A3850" t="s">
        <v>61</v>
      </c>
      <c r="B3850">
        <v>17.047225869999998</v>
      </c>
      <c r="C3850">
        <v>51.1079224</v>
      </c>
      <c r="D3850" s="1">
        <v>43271.436400462961</v>
      </c>
      <c r="E3850">
        <v>4</v>
      </c>
    </row>
    <row r="3851" spans="1:5">
      <c r="A3851" t="s">
        <v>61</v>
      </c>
      <c r="B3851">
        <v>17.053595120000001</v>
      </c>
      <c r="C3851">
        <v>51.109719269999999</v>
      </c>
      <c r="D3851" s="1">
        <v>43271.437106481484</v>
      </c>
      <c r="E3851">
        <v>4</v>
      </c>
    </row>
    <row r="3852" spans="1:5">
      <c r="A3852" t="s">
        <v>61</v>
      </c>
      <c r="B3852">
        <v>17.05873261</v>
      </c>
      <c r="C3852">
        <v>51.107179100000003</v>
      </c>
      <c r="D3852" s="1">
        <v>43271.437847222223</v>
      </c>
      <c r="E3852">
        <v>4</v>
      </c>
    </row>
    <row r="3853" spans="1:5">
      <c r="A3853" t="s">
        <v>61</v>
      </c>
      <c r="B3853">
        <v>17.059442180000001</v>
      </c>
      <c r="C3853">
        <v>51.107282679999997</v>
      </c>
      <c r="D3853" s="1">
        <v>43271.437893518516</v>
      </c>
      <c r="E3853">
        <v>4</v>
      </c>
    </row>
    <row r="3854" spans="1:5">
      <c r="A3854" t="s">
        <v>61</v>
      </c>
      <c r="B3854">
        <v>17.065561030000001</v>
      </c>
      <c r="C3854">
        <v>51.108943230000001</v>
      </c>
      <c r="D3854" s="1">
        <v>43271.438599537039</v>
      </c>
      <c r="E3854">
        <v>4</v>
      </c>
    </row>
    <row r="3855" spans="1:5">
      <c r="A3855" t="s">
        <v>61</v>
      </c>
      <c r="B3855">
        <v>17.065192710000002</v>
      </c>
      <c r="C3855">
        <v>51.109814890000003</v>
      </c>
      <c r="D3855" s="1">
        <v>43271.439351851855</v>
      </c>
      <c r="E3855">
        <v>4</v>
      </c>
    </row>
    <row r="3856" spans="1:5">
      <c r="A3856" t="s">
        <v>61</v>
      </c>
      <c r="B3856">
        <v>17.065663470000001</v>
      </c>
      <c r="C3856">
        <v>51.110616669999999</v>
      </c>
      <c r="D3856" s="1">
        <v>43271.440138888887</v>
      </c>
      <c r="E3856">
        <v>4</v>
      </c>
    </row>
    <row r="3857" spans="1:5">
      <c r="A3857" t="s">
        <v>61</v>
      </c>
      <c r="B3857">
        <v>17.065437110000001</v>
      </c>
      <c r="C3857">
        <v>51.11017039</v>
      </c>
      <c r="D3857" s="1">
        <v>43271.441782407404</v>
      </c>
      <c r="E3857">
        <v>4</v>
      </c>
    </row>
    <row r="3858" spans="1:5">
      <c r="A3858" t="s">
        <v>61</v>
      </c>
      <c r="B3858">
        <v>17.065499209999999</v>
      </c>
      <c r="C3858">
        <v>51.110593360000003</v>
      </c>
      <c r="D3858" s="1">
        <v>43271.442476851851</v>
      </c>
      <c r="E3858">
        <v>4</v>
      </c>
    </row>
    <row r="3859" spans="1:5">
      <c r="A3859" t="s">
        <v>61</v>
      </c>
      <c r="B3859">
        <v>17.065545029999999</v>
      </c>
      <c r="C3859">
        <v>51.110485099999998</v>
      </c>
      <c r="D3859" s="1">
        <v>43271.443773148145</v>
      </c>
      <c r="E3859">
        <v>4</v>
      </c>
    </row>
    <row r="3860" spans="1:5">
      <c r="A3860" t="s">
        <v>61</v>
      </c>
      <c r="B3860">
        <v>17.065776110000002</v>
      </c>
      <c r="C3860">
        <v>51.110436790000001</v>
      </c>
      <c r="D3860" s="1">
        <v>43271.444537037038</v>
      </c>
      <c r="E3860">
        <v>4</v>
      </c>
    </row>
    <row r="3861" spans="1:5">
      <c r="A3861" t="s">
        <v>61</v>
      </c>
      <c r="B3861">
        <v>17.06462453</v>
      </c>
      <c r="C3861">
        <v>51.110685719999999</v>
      </c>
      <c r="D3861" s="1">
        <v>43271.445300925923</v>
      </c>
      <c r="E3861">
        <v>4</v>
      </c>
    </row>
    <row r="3862" spans="1:5">
      <c r="A3862" t="s">
        <v>61</v>
      </c>
      <c r="B3862">
        <v>17.06140727</v>
      </c>
      <c r="C3862">
        <v>51.111298400000003</v>
      </c>
      <c r="D3862" s="1">
        <v>43271.44667824074</v>
      </c>
      <c r="E3862">
        <v>4</v>
      </c>
    </row>
    <row r="3863" spans="1:5">
      <c r="A3863" t="s">
        <v>61</v>
      </c>
      <c r="B3863">
        <v>17.0474286</v>
      </c>
      <c r="C3863">
        <v>51.105985169999997</v>
      </c>
      <c r="D3863" s="1">
        <v>43271.448055555556</v>
      </c>
      <c r="E3863">
        <v>4</v>
      </c>
    </row>
    <row r="3864" spans="1:5">
      <c r="A3864" t="s">
        <v>61</v>
      </c>
      <c r="B3864">
        <v>17.047799770000001</v>
      </c>
      <c r="C3864">
        <v>51.105146070000004</v>
      </c>
      <c r="D3864" s="1">
        <v>43271.448750000003</v>
      </c>
      <c r="E3864">
        <v>4</v>
      </c>
    </row>
    <row r="3865" spans="1:5">
      <c r="A3865" t="s">
        <v>61</v>
      </c>
      <c r="B3865">
        <v>17.041611920000001</v>
      </c>
      <c r="C3865">
        <v>51.0966515</v>
      </c>
      <c r="D3865" s="1">
        <v>43271.450127314813</v>
      </c>
      <c r="E3865">
        <v>4</v>
      </c>
    </row>
    <row r="3866" spans="1:5">
      <c r="A3866" t="s">
        <v>61</v>
      </c>
      <c r="B3866">
        <v>17.037300299999998</v>
      </c>
      <c r="C3866">
        <v>51.095672690000001</v>
      </c>
      <c r="D3866" s="1">
        <v>43271.450868055559</v>
      </c>
      <c r="E3866">
        <v>4</v>
      </c>
    </row>
    <row r="3867" spans="1:5">
      <c r="A3867" t="s">
        <v>61</v>
      </c>
      <c r="B3867">
        <v>17.036946180000001</v>
      </c>
      <c r="C3867">
        <v>51.095262409999997</v>
      </c>
      <c r="D3867" s="1">
        <v>43271.451597222222</v>
      </c>
      <c r="E3867">
        <v>4</v>
      </c>
    </row>
    <row r="3868" spans="1:5">
      <c r="A3868" t="s">
        <v>61</v>
      </c>
      <c r="B3868">
        <v>17.038801339999999</v>
      </c>
      <c r="C3868">
        <v>51.094841080000002</v>
      </c>
      <c r="D3868" s="1">
        <v>43271.452337962961</v>
      </c>
      <c r="E3868">
        <v>4</v>
      </c>
    </row>
    <row r="3869" spans="1:5">
      <c r="A3869" t="s">
        <v>61</v>
      </c>
      <c r="B3869">
        <v>17.03929729</v>
      </c>
      <c r="C3869">
        <v>51.095431419999997</v>
      </c>
      <c r="D3869" s="1">
        <v>43271.453032407408</v>
      </c>
      <c r="E3869">
        <v>4</v>
      </c>
    </row>
    <row r="3870" spans="1:5">
      <c r="A3870" t="s">
        <v>61</v>
      </c>
      <c r="B3870">
        <v>17.034723199999998</v>
      </c>
      <c r="C3870">
        <v>51.0949192</v>
      </c>
      <c r="D3870" s="1">
        <v>43271.456273148149</v>
      </c>
      <c r="E3870">
        <v>4</v>
      </c>
    </row>
    <row r="3871" spans="1:5">
      <c r="A3871" t="s">
        <v>61</v>
      </c>
      <c r="B3871">
        <v>17.028191540000002</v>
      </c>
      <c r="C3871">
        <v>51.101764170000003</v>
      </c>
      <c r="D3871" s="1">
        <v>43271.467013888891</v>
      </c>
      <c r="E3871">
        <v>4</v>
      </c>
    </row>
    <row r="3872" spans="1:5">
      <c r="A3872" t="s">
        <v>61</v>
      </c>
      <c r="B3872">
        <v>17.0283248</v>
      </c>
      <c r="C3872">
        <v>51.1012542</v>
      </c>
      <c r="D3872" s="1">
        <v>43271.468136574076</v>
      </c>
      <c r="E3872">
        <v>4</v>
      </c>
    </row>
    <row r="3873" spans="1:5">
      <c r="A3873" t="s">
        <v>61</v>
      </c>
      <c r="B3873">
        <v>17.029092909999999</v>
      </c>
      <c r="C3873">
        <v>51.100622620000003</v>
      </c>
      <c r="D3873" s="1">
        <v>43271.4684837963</v>
      </c>
      <c r="E3873">
        <v>4</v>
      </c>
    </row>
    <row r="3874" spans="1:5">
      <c r="A3874" t="s">
        <v>61</v>
      </c>
      <c r="B3874">
        <v>17.02942316</v>
      </c>
      <c r="C3874">
        <v>51.100381230000004</v>
      </c>
      <c r="D3874" s="1">
        <v>43271.469629629632</v>
      </c>
      <c r="E3874">
        <v>4</v>
      </c>
    </row>
    <row r="3875" spans="1:5">
      <c r="A3875" t="s">
        <v>61</v>
      </c>
      <c r="B3875">
        <v>17.028956789999999</v>
      </c>
      <c r="C3875">
        <v>51.100444070000002</v>
      </c>
      <c r="D3875" s="1">
        <v>43271.470995370371</v>
      </c>
      <c r="E3875">
        <v>4</v>
      </c>
    </row>
    <row r="3876" spans="1:5">
      <c r="A3876" t="s">
        <v>61</v>
      </c>
      <c r="B3876">
        <v>17.028442559999998</v>
      </c>
      <c r="C3876">
        <v>51.100655099999997</v>
      </c>
      <c r="D3876" s="1">
        <v>43271.471689814818</v>
      </c>
      <c r="E3876">
        <v>4</v>
      </c>
    </row>
    <row r="3877" spans="1:5">
      <c r="A3877" t="s">
        <v>61</v>
      </c>
      <c r="B3877">
        <v>17.028440530000001</v>
      </c>
      <c r="C3877">
        <v>51.100975720000001</v>
      </c>
      <c r="D3877" s="1">
        <v>43271.473067129627</v>
      </c>
      <c r="E3877">
        <v>4</v>
      </c>
    </row>
    <row r="3878" spans="1:5">
      <c r="A3878" t="s">
        <v>61</v>
      </c>
      <c r="B3878">
        <v>17.0284282</v>
      </c>
      <c r="C3878">
        <v>51.100839039999997</v>
      </c>
      <c r="D3878" s="1">
        <v>43271.475208333337</v>
      </c>
      <c r="E3878">
        <v>4</v>
      </c>
    </row>
    <row r="3879" spans="1:5">
      <c r="A3879" t="s">
        <v>61</v>
      </c>
      <c r="B3879">
        <v>17.031749999999999</v>
      </c>
      <c r="C3879">
        <v>51.098052799999998</v>
      </c>
      <c r="D3879" s="1">
        <v>43271.4765162037</v>
      </c>
      <c r="E3879">
        <v>4</v>
      </c>
    </row>
    <row r="3880" spans="1:5">
      <c r="A3880" t="s">
        <v>61</v>
      </c>
      <c r="B3880">
        <v>17.028896459999999</v>
      </c>
      <c r="C3880">
        <v>51.100803399999997</v>
      </c>
      <c r="D3880" s="1">
        <v>43271.476597222223</v>
      </c>
      <c r="E3880">
        <v>4</v>
      </c>
    </row>
    <row r="3881" spans="1:5">
      <c r="A3881" t="s">
        <v>61</v>
      </c>
      <c r="B3881">
        <v>17.028457150000001</v>
      </c>
      <c r="C3881">
        <v>51.100537639999999</v>
      </c>
      <c r="D3881" s="1">
        <v>43271.477303240739</v>
      </c>
      <c r="E3881">
        <v>4</v>
      </c>
    </row>
    <row r="3882" spans="1:5">
      <c r="A3882" t="s">
        <v>61</v>
      </c>
      <c r="B3882">
        <v>17.027830699999999</v>
      </c>
      <c r="C3882">
        <v>51.100336939999998</v>
      </c>
      <c r="D3882" s="1">
        <v>43271.478726851848</v>
      </c>
      <c r="E3882">
        <v>4</v>
      </c>
    </row>
    <row r="3883" spans="1:5">
      <c r="A3883" t="s">
        <v>61</v>
      </c>
      <c r="B3883">
        <v>17.027063699999999</v>
      </c>
      <c r="C3883">
        <v>51.100485910000003</v>
      </c>
      <c r="D3883" s="1">
        <v>43271.479502314818</v>
      </c>
      <c r="E3883">
        <v>4</v>
      </c>
    </row>
    <row r="3884" spans="1:5">
      <c r="A3884" t="s">
        <v>61</v>
      </c>
      <c r="B3884">
        <v>17.027745729999999</v>
      </c>
      <c r="C3884">
        <v>51.100672000000003</v>
      </c>
      <c r="D3884" s="1">
        <v>43271.479560185187</v>
      </c>
      <c r="E3884">
        <v>4</v>
      </c>
    </row>
    <row r="3885" spans="1:5">
      <c r="A3885" t="s">
        <v>61</v>
      </c>
      <c r="B3885">
        <v>17.02783591</v>
      </c>
      <c r="C3885">
        <v>51.101390879999997</v>
      </c>
      <c r="D3885" s="1">
        <v>43271.480312500003</v>
      </c>
      <c r="E3885">
        <v>4</v>
      </c>
    </row>
    <row r="3886" spans="1:5">
      <c r="A3886" t="s">
        <v>61</v>
      </c>
      <c r="B3886">
        <v>17.027098760000001</v>
      </c>
      <c r="C3886">
        <v>51.100849140000001</v>
      </c>
      <c r="D3886" s="1">
        <v>43271.481099537035</v>
      </c>
      <c r="E3886">
        <v>4</v>
      </c>
    </row>
    <row r="3887" spans="1:5">
      <c r="A3887" t="s">
        <v>61</v>
      </c>
      <c r="B3887">
        <v>17.02715036</v>
      </c>
      <c r="C3887">
        <v>51.101886970000002</v>
      </c>
      <c r="D3887" s="1">
        <v>43271.482719907406</v>
      </c>
      <c r="E3887">
        <v>4</v>
      </c>
    </row>
    <row r="3888" spans="1:5">
      <c r="A3888" t="s">
        <v>61</v>
      </c>
      <c r="B3888">
        <v>17.027467699999999</v>
      </c>
      <c r="C3888">
        <v>51.101250399999998</v>
      </c>
      <c r="D3888" s="1">
        <v>43271.483877314815</v>
      </c>
      <c r="E3888">
        <v>4</v>
      </c>
    </row>
    <row r="3889" spans="1:5">
      <c r="A3889" t="s">
        <v>61</v>
      </c>
      <c r="B3889">
        <v>17.027272830000001</v>
      </c>
      <c r="C3889">
        <v>51.100665460000002</v>
      </c>
      <c r="D3889" s="1">
        <v>43271.484594907408</v>
      </c>
      <c r="E3889">
        <v>4</v>
      </c>
    </row>
    <row r="3890" spans="1:5">
      <c r="A3890" t="s">
        <v>61</v>
      </c>
      <c r="B3890">
        <v>17.027117000000001</v>
      </c>
      <c r="C3890">
        <v>51.100955980000002</v>
      </c>
      <c r="D3890" s="1">
        <v>43271.485925925925</v>
      </c>
      <c r="E3890">
        <v>4</v>
      </c>
    </row>
    <row r="3891" spans="1:5">
      <c r="A3891" t="s">
        <v>61</v>
      </c>
      <c r="B3891">
        <v>17.027159040000001</v>
      </c>
      <c r="C3891">
        <v>51.102028799999999</v>
      </c>
      <c r="D3891" s="1">
        <v>43271.486909722225</v>
      </c>
      <c r="E3891">
        <v>4</v>
      </c>
    </row>
    <row r="3892" spans="1:5">
      <c r="A3892" t="s">
        <v>61</v>
      </c>
      <c r="B3892">
        <v>17.026882310000001</v>
      </c>
      <c r="C3892">
        <v>51.101194139999997</v>
      </c>
      <c r="D3892" s="1">
        <v>43271.487604166665</v>
      </c>
      <c r="E3892">
        <v>4</v>
      </c>
    </row>
    <row r="3893" spans="1:5">
      <c r="A3893" t="s">
        <v>61</v>
      </c>
      <c r="B3893">
        <v>17.02729888</v>
      </c>
      <c r="C3893">
        <v>51.10184623</v>
      </c>
      <c r="D3893" s="1">
        <v>43271.488726851851</v>
      </c>
      <c r="E3893">
        <v>4</v>
      </c>
    </row>
    <row r="3894" spans="1:5">
      <c r="A3894" t="s">
        <v>61</v>
      </c>
      <c r="B3894">
        <v>17.027436730000002</v>
      </c>
      <c r="C3894">
        <v>51.101569740000002</v>
      </c>
      <c r="D3894" s="1">
        <v>43271.49015046296</v>
      </c>
      <c r="E3894">
        <v>4</v>
      </c>
    </row>
    <row r="3895" spans="1:5">
      <c r="A3895" t="s">
        <v>61</v>
      </c>
      <c r="B3895">
        <v>17.027278150000001</v>
      </c>
      <c r="C3895">
        <v>51.101305160000003</v>
      </c>
      <c r="D3895" s="1">
        <v>43271.492256944446</v>
      </c>
      <c r="E3895">
        <v>4</v>
      </c>
    </row>
    <row r="3896" spans="1:5">
      <c r="A3896" t="s">
        <v>61</v>
      </c>
      <c r="B3896">
        <v>17.027067630000001</v>
      </c>
      <c r="C3896">
        <v>51.101869100000002</v>
      </c>
      <c r="D3896" s="1">
        <v>43271.497175925928</v>
      </c>
      <c r="E3896">
        <v>4</v>
      </c>
    </row>
    <row r="3897" spans="1:5">
      <c r="A3897" t="s">
        <v>61</v>
      </c>
      <c r="B3897">
        <v>17.027147060000001</v>
      </c>
      <c r="C3897">
        <v>51.101060869999998</v>
      </c>
      <c r="D3897" s="1">
        <v>43271.49827546296</v>
      </c>
      <c r="E3897">
        <v>4</v>
      </c>
    </row>
    <row r="3898" spans="1:5">
      <c r="A3898" t="s">
        <v>61</v>
      </c>
      <c r="B3898">
        <v>17.027406890000002</v>
      </c>
      <c r="C3898">
        <v>51.101532460000001</v>
      </c>
      <c r="D3898" s="1">
        <v>43271.499189814815</v>
      </c>
      <c r="E3898">
        <v>4</v>
      </c>
    </row>
    <row r="3899" spans="1:5">
      <c r="A3899" t="s">
        <v>61</v>
      </c>
      <c r="B3899">
        <v>17.027722069999999</v>
      </c>
      <c r="C3899">
        <v>51.100809750000003</v>
      </c>
      <c r="D3899" s="1">
        <v>43271.507789351854</v>
      </c>
      <c r="E3899">
        <v>4</v>
      </c>
    </row>
    <row r="3900" spans="1:5">
      <c r="A3900" t="s">
        <v>61</v>
      </c>
      <c r="B3900">
        <v>17.029507420000002</v>
      </c>
      <c r="C3900">
        <v>51.100394039999998</v>
      </c>
      <c r="D3900" s="1">
        <v>43271.515347222223</v>
      </c>
      <c r="E3900">
        <v>4</v>
      </c>
    </row>
    <row r="3901" spans="1:5">
      <c r="A3901" t="s">
        <v>61</v>
      </c>
      <c r="B3901">
        <v>17.028204330000001</v>
      </c>
      <c r="C3901">
        <v>51.10039819</v>
      </c>
      <c r="D3901" s="1">
        <v>43271.516053240739</v>
      </c>
      <c r="E3901">
        <v>4</v>
      </c>
    </row>
    <row r="3902" spans="1:5">
      <c r="A3902" t="s">
        <v>61</v>
      </c>
      <c r="B3902">
        <v>17.028657989999999</v>
      </c>
      <c r="C3902">
        <v>51.100655500000002</v>
      </c>
      <c r="D3902" s="1">
        <v>43271.518171296295</v>
      </c>
      <c r="E3902">
        <v>4</v>
      </c>
    </row>
    <row r="3903" spans="1:5">
      <c r="A3903" t="s">
        <v>61</v>
      </c>
      <c r="B3903">
        <v>17.02886595</v>
      </c>
      <c r="C3903">
        <v>51.100317359999998</v>
      </c>
      <c r="D3903" s="1">
        <v>43271.519097222219</v>
      </c>
      <c r="E3903">
        <v>4</v>
      </c>
    </row>
    <row r="3904" spans="1:5">
      <c r="A3904" t="s">
        <v>61</v>
      </c>
      <c r="B3904">
        <v>17.028121209999998</v>
      </c>
      <c r="C3904">
        <v>51.100343840000001</v>
      </c>
      <c r="D3904" s="1">
        <v>43271.519155092596</v>
      </c>
      <c r="E3904">
        <v>4</v>
      </c>
    </row>
    <row r="3905" spans="1:5">
      <c r="A3905" t="s">
        <v>61</v>
      </c>
      <c r="B3905">
        <v>17.028686780000001</v>
      </c>
      <c r="C3905">
        <v>51.10076514</v>
      </c>
      <c r="D3905" s="1">
        <v>43271.520057870373</v>
      </c>
      <c r="E3905">
        <v>4</v>
      </c>
    </row>
    <row r="3906" spans="1:5">
      <c r="A3906" t="s">
        <v>61</v>
      </c>
      <c r="B3906">
        <v>17.029000199999999</v>
      </c>
      <c r="C3906">
        <v>51.100341919999998</v>
      </c>
      <c r="D3906" s="1">
        <v>43271.520798611113</v>
      </c>
      <c r="E3906">
        <v>4</v>
      </c>
    </row>
    <row r="3907" spans="1:5">
      <c r="A3907" t="s">
        <v>61</v>
      </c>
      <c r="B3907">
        <v>17.02822535</v>
      </c>
      <c r="C3907">
        <v>51.100835660000001</v>
      </c>
      <c r="D3907" s="1">
        <v>43271.521979166668</v>
      </c>
      <c r="E3907">
        <v>4</v>
      </c>
    </row>
    <row r="3908" spans="1:5">
      <c r="A3908" t="s">
        <v>61</v>
      </c>
      <c r="B3908">
        <v>17.02977886</v>
      </c>
      <c r="C3908">
        <v>51.101485490000002</v>
      </c>
      <c r="D3908" s="1">
        <v>43271.523680555554</v>
      </c>
      <c r="E3908">
        <v>4</v>
      </c>
    </row>
    <row r="3909" spans="1:5">
      <c r="A3909" t="s">
        <v>61</v>
      </c>
      <c r="B3909">
        <v>17.029625379999999</v>
      </c>
      <c r="C3909">
        <v>51.103147200000002</v>
      </c>
      <c r="D3909" s="1">
        <v>43271.524884259263</v>
      </c>
      <c r="E3909">
        <v>4</v>
      </c>
    </row>
    <row r="3910" spans="1:5">
      <c r="A3910" t="s">
        <v>61</v>
      </c>
      <c r="B3910">
        <v>17.030336089999999</v>
      </c>
      <c r="C3910">
        <v>51.103743809999997</v>
      </c>
      <c r="D3910" s="1">
        <v>43271.525578703702</v>
      </c>
      <c r="E3910">
        <v>4</v>
      </c>
    </row>
    <row r="3911" spans="1:5">
      <c r="A3911" t="s">
        <v>61</v>
      </c>
      <c r="B3911">
        <v>17.030540869999999</v>
      </c>
      <c r="C3911">
        <v>51.104545080000001</v>
      </c>
      <c r="D3911" s="1">
        <v>43271.526319444441</v>
      </c>
      <c r="E3911">
        <v>4</v>
      </c>
    </row>
    <row r="3912" spans="1:5">
      <c r="A3912" t="s">
        <v>61</v>
      </c>
      <c r="B3912">
        <v>17.030854810000001</v>
      </c>
      <c r="C3912">
        <v>51.105270060000002</v>
      </c>
      <c r="D3912" s="1">
        <v>43271.527060185188</v>
      </c>
      <c r="E3912">
        <v>4</v>
      </c>
    </row>
    <row r="3913" spans="1:5">
      <c r="A3913" t="s">
        <v>61</v>
      </c>
      <c r="B3913">
        <v>17.031297940000002</v>
      </c>
      <c r="C3913">
        <v>51.10583476</v>
      </c>
      <c r="D3913" s="1">
        <v>43271.527766203704</v>
      </c>
      <c r="E3913">
        <v>4</v>
      </c>
    </row>
    <row r="3914" spans="1:5">
      <c r="A3914" t="s">
        <v>61</v>
      </c>
      <c r="B3914">
        <v>17.032276719999999</v>
      </c>
      <c r="C3914">
        <v>51.107104769999999</v>
      </c>
      <c r="D3914" s="1">
        <v>43271.529166666667</v>
      </c>
      <c r="E3914">
        <v>4</v>
      </c>
    </row>
    <row r="3915" spans="1:5">
      <c r="A3915" t="s">
        <v>61</v>
      </c>
      <c r="B3915">
        <v>17.033659199999999</v>
      </c>
      <c r="C3915">
        <v>51.107922549999998</v>
      </c>
      <c r="D3915" s="1">
        <v>43271.530543981484</v>
      </c>
      <c r="E3915">
        <v>4</v>
      </c>
    </row>
    <row r="3916" spans="1:5">
      <c r="A3916" t="s">
        <v>61</v>
      </c>
      <c r="B3916">
        <v>17.03334229</v>
      </c>
      <c r="C3916">
        <v>51.108583779999996</v>
      </c>
      <c r="D3916" s="1">
        <v>43271.531238425923</v>
      </c>
      <c r="E3916">
        <v>4</v>
      </c>
    </row>
    <row r="3917" spans="1:5">
      <c r="A3917" t="s">
        <v>61</v>
      </c>
      <c r="B3917">
        <v>17.034931960000002</v>
      </c>
      <c r="C3917">
        <v>51.108472110000001</v>
      </c>
      <c r="D3917" s="1">
        <v>43271.53193287037</v>
      </c>
      <c r="E3917">
        <v>4</v>
      </c>
    </row>
    <row r="3918" spans="1:5">
      <c r="A3918" t="s">
        <v>61</v>
      </c>
      <c r="B3918">
        <v>17.035863540000001</v>
      </c>
      <c r="C3918">
        <v>51.108285760000001</v>
      </c>
      <c r="D3918" s="1">
        <v>43271.532627314817</v>
      </c>
      <c r="E3918">
        <v>4</v>
      </c>
    </row>
    <row r="3919" spans="1:5">
      <c r="A3919" t="s">
        <v>61</v>
      </c>
      <c r="B3919">
        <v>17.036195750000001</v>
      </c>
      <c r="C3919">
        <v>51.108662359999997</v>
      </c>
      <c r="D3919" s="1">
        <v>43271.533333333333</v>
      </c>
      <c r="E3919">
        <v>4</v>
      </c>
    </row>
    <row r="3920" spans="1:5">
      <c r="A3920" t="s">
        <v>61</v>
      </c>
      <c r="B3920">
        <v>17.037229419999999</v>
      </c>
      <c r="C3920">
        <v>51.110125850000003</v>
      </c>
      <c r="D3920" s="1">
        <v>43271.534710648149</v>
      </c>
      <c r="E3920">
        <v>4</v>
      </c>
    </row>
    <row r="3921" spans="1:5">
      <c r="A3921" t="s">
        <v>61</v>
      </c>
      <c r="B3921">
        <v>17.037383909999999</v>
      </c>
      <c r="C3921">
        <v>51.110447000000001</v>
      </c>
      <c r="D3921" s="1">
        <v>43271.535497685189</v>
      </c>
      <c r="E3921">
        <v>4</v>
      </c>
    </row>
    <row r="3922" spans="1:5">
      <c r="A3922" t="s">
        <v>61</v>
      </c>
      <c r="B3922">
        <v>17.0376555</v>
      </c>
      <c r="C3922">
        <v>51.108259799999999</v>
      </c>
      <c r="D3922" s="1">
        <v>43271.537662037037</v>
      </c>
      <c r="E3922">
        <v>4</v>
      </c>
    </row>
    <row r="3923" spans="1:5">
      <c r="A3923" t="s">
        <v>61</v>
      </c>
      <c r="B3923">
        <v>17.03726163</v>
      </c>
      <c r="C3923">
        <v>51.110113220000002</v>
      </c>
      <c r="D3923" s="1">
        <v>43271.53800925926</v>
      </c>
      <c r="E3923">
        <v>4</v>
      </c>
    </row>
    <row r="3924" spans="1:5">
      <c r="A3924" t="s">
        <v>61</v>
      </c>
      <c r="B3924">
        <v>17.037595140000001</v>
      </c>
      <c r="C3924">
        <v>51.110512040000003</v>
      </c>
      <c r="D3924" s="1">
        <v>43271.539131944446</v>
      </c>
      <c r="E3924">
        <v>4</v>
      </c>
    </row>
    <row r="3925" spans="1:5">
      <c r="A3925" t="s">
        <v>61</v>
      </c>
      <c r="B3925">
        <v>17.03848649</v>
      </c>
      <c r="C3925">
        <v>51.110637179999998</v>
      </c>
      <c r="D3925" s="1">
        <v>43271.573136574072</v>
      </c>
      <c r="E3925">
        <v>4</v>
      </c>
    </row>
    <row r="3926" spans="1:5">
      <c r="A3926" t="s">
        <v>61</v>
      </c>
      <c r="B3926">
        <v>17.037385279999999</v>
      </c>
      <c r="C3926">
        <v>51.110062980000002</v>
      </c>
      <c r="D3926" s="1">
        <v>43271.573865740742</v>
      </c>
      <c r="E3926">
        <v>4</v>
      </c>
    </row>
    <row r="3927" spans="1:5">
      <c r="A3927" t="s">
        <v>61</v>
      </c>
      <c r="B3927">
        <v>17.037501049999999</v>
      </c>
      <c r="C3927">
        <v>51.110410729999998</v>
      </c>
      <c r="D3927" s="1">
        <v>43271.575231481482</v>
      </c>
      <c r="E3927">
        <v>4</v>
      </c>
    </row>
    <row r="3928" spans="1:5">
      <c r="A3928" t="s">
        <v>61</v>
      </c>
      <c r="B3928">
        <v>17.03716739</v>
      </c>
      <c r="C3928">
        <v>51.110722580000001</v>
      </c>
      <c r="D3928" s="1">
        <v>43271.582812499997</v>
      </c>
      <c r="E3928">
        <v>4</v>
      </c>
    </row>
    <row r="3929" spans="1:5">
      <c r="A3929" t="s">
        <v>61</v>
      </c>
      <c r="B3929">
        <v>17.034627</v>
      </c>
      <c r="C3929">
        <v>51.107368800000003</v>
      </c>
      <c r="D3929" s="1">
        <v>43271.590543981481</v>
      </c>
      <c r="E3929">
        <v>4</v>
      </c>
    </row>
    <row r="3930" spans="1:5">
      <c r="A3930" t="s">
        <v>61</v>
      </c>
      <c r="B3930">
        <v>17.033132439999999</v>
      </c>
      <c r="C3930">
        <v>51.105698510000003</v>
      </c>
      <c r="D3930" s="1">
        <v>43271.590578703705</v>
      </c>
      <c r="E3930">
        <v>4</v>
      </c>
    </row>
    <row r="3931" spans="1:5">
      <c r="A3931" t="s">
        <v>61</v>
      </c>
      <c r="B3931">
        <v>17.03244084</v>
      </c>
      <c r="C3931">
        <v>51.105073519999998</v>
      </c>
      <c r="D3931" s="1">
        <v>43271.591319444444</v>
      </c>
      <c r="E3931">
        <v>4</v>
      </c>
    </row>
    <row r="3932" spans="1:5">
      <c r="A3932" t="s">
        <v>61</v>
      </c>
      <c r="B3932">
        <v>17.031155729999998</v>
      </c>
      <c r="C3932">
        <v>51.104443709999998</v>
      </c>
      <c r="D3932" s="1">
        <v>43271.592662037037</v>
      </c>
      <c r="E3932">
        <v>4</v>
      </c>
    </row>
    <row r="3933" spans="1:5">
      <c r="A3933" t="s">
        <v>61</v>
      </c>
      <c r="B3933">
        <v>17.030399280000001</v>
      </c>
      <c r="C3933">
        <v>51.104499310000001</v>
      </c>
      <c r="D3933" s="1">
        <v>43271.593368055554</v>
      </c>
      <c r="E3933">
        <v>4</v>
      </c>
    </row>
    <row r="3934" spans="1:5">
      <c r="A3934" t="s">
        <v>61</v>
      </c>
      <c r="B3934">
        <v>17.029890909999999</v>
      </c>
      <c r="C3934">
        <v>51.103215409999997</v>
      </c>
      <c r="D3934" s="1">
        <v>43271.59474537037</v>
      </c>
      <c r="E3934">
        <v>4</v>
      </c>
    </row>
    <row r="3935" spans="1:5">
      <c r="A3935" t="s">
        <v>61</v>
      </c>
      <c r="B3935">
        <v>17.029744520000001</v>
      </c>
      <c r="C3935">
        <v>51.10250413</v>
      </c>
      <c r="D3935" s="1">
        <v>43271.595439814817</v>
      </c>
      <c r="E3935">
        <v>4</v>
      </c>
    </row>
    <row r="3936" spans="1:5">
      <c r="A3936" t="s">
        <v>61</v>
      </c>
      <c r="B3936">
        <v>17.029807850000001</v>
      </c>
      <c r="C3936">
        <v>51.101654490000001</v>
      </c>
      <c r="D3936" s="1">
        <v>43271.596192129633</v>
      </c>
      <c r="E3936">
        <v>4</v>
      </c>
    </row>
    <row r="3937" spans="1:5">
      <c r="A3937" t="s">
        <v>61</v>
      </c>
      <c r="B3937">
        <v>17.02794561</v>
      </c>
      <c r="C3937">
        <v>51.100348660000002</v>
      </c>
      <c r="D3937" s="1">
        <v>43271.597905092596</v>
      </c>
      <c r="E3937">
        <v>4</v>
      </c>
    </row>
    <row r="3938" spans="1:5">
      <c r="A3938" t="s">
        <v>61</v>
      </c>
      <c r="B3938">
        <v>17.027511560000001</v>
      </c>
      <c r="C3938">
        <v>51.100608860000001</v>
      </c>
      <c r="D3938" s="1">
        <v>43271.599120370367</v>
      </c>
      <c r="E3938">
        <v>4</v>
      </c>
    </row>
    <row r="3939" spans="1:5">
      <c r="A3939" t="s">
        <v>61</v>
      </c>
      <c r="B3939">
        <v>17.02769902</v>
      </c>
      <c r="C3939">
        <v>51.100793619999997</v>
      </c>
      <c r="D3939" s="1">
        <v>43271.599733796298</v>
      </c>
      <c r="E3939">
        <v>4</v>
      </c>
    </row>
    <row r="3940" spans="1:5">
      <c r="A3940" t="s">
        <v>61</v>
      </c>
      <c r="B3940">
        <v>17.032893300000001</v>
      </c>
      <c r="C3940">
        <v>51.104603400000002</v>
      </c>
      <c r="D3940" s="1">
        <v>43271.600451388891</v>
      </c>
      <c r="E3940">
        <v>4</v>
      </c>
    </row>
    <row r="3941" spans="1:5">
      <c r="A3941" t="s">
        <v>61</v>
      </c>
      <c r="B3941">
        <v>17.028655950000001</v>
      </c>
      <c r="C3941">
        <v>51.100763389999997</v>
      </c>
      <c r="D3941" s="1">
        <v>43271.600648148145</v>
      </c>
      <c r="E3941">
        <v>4</v>
      </c>
    </row>
    <row r="3942" spans="1:5">
      <c r="A3942" t="s">
        <v>61</v>
      </c>
      <c r="B3942">
        <v>17.028923410000001</v>
      </c>
      <c r="C3942">
        <v>51.100308249999998</v>
      </c>
      <c r="D3942" s="1">
        <v>43271.601921296293</v>
      </c>
      <c r="E3942">
        <v>4</v>
      </c>
    </row>
    <row r="3943" spans="1:5">
      <c r="A3943" t="s">
        <v>61</v>
      </c>
      <c r="B3943">
        <v>17.028685410000001</v>
      </c>
      <c r="C3943">
        <v>51.100576799999999</v>
      </c>
      <c r="D3943" s="1">
        <v>43271.605405092596</v>
      </c>
      <c r="E3943">
        <v>4</v>
      </c>
    </row>
    <row r="3944" spans="1:5">
      <c r="A3944" t="s">
        <v>61</v>
      </c>
      <c r="B3944">
        <v>17.028289860000001</v>
      </c>
      <c r="C3944">
        <v>51.101221270000003</v>
      </c>
      <c r="D3944" s="1">
        <v>43271.637314814812</v>
      </c>
      <c r="E3944">
        <v>4</v>
      </c>
    </row>
    <row r="3945" spans="1:5">
      <c r="A3945" t="s">
        <v>61</v>
      </c>
      <c r="B3945">
        <v>17.024687329999999</v>
      </c>
      <c r="C3945">
        <v>51.101591630000001</v>
      </c>
      <c r="D3945" s="1">
        <v>43271.639444444445</v>
      </c>
      <c r="E3945">
        <v>4</v>
      </c>
    </row>
    <row r="3946" spans="1:5">
      <c r="A3946" t="s">
        <v>61</v>
      </c>
      <c r="B3946">
        <v>17.027643579999999</v>
      </c>
      <c r="C3946">
        <v>51.101638569999999</v>
      </c>
      <c r="D3946" s="1">
        <v>43271.640162037038</v>
      </c>
      <c r="E3946">
        <v>4</v>
      </c>
    </row>
    <row r="3947" spans="1:5">
      <c r="A3947" t="s">
        <v>61</v>
      </c>
      <c r="B3947">
        <v>17.028546899999998</v>
      </c>
      <c r="C3947">
        <v>51.101281839999999</v>
      </c>
      <c r="D3947" s="1">
        <v>43271.640856481485</v>
      </c>
      <c r="E3947">
        <v>4</v>
      </c>
    </row>
    <row r="3948" spans="1:5">
      <c r="A3948" t="s">
        <v>61</v>
      </c>
      <c r="B3948">
        <v>17.030307520000001</v>
      </c>
      <c r="C3948">
        <v>51.10306697</v>
      </c>
      <c r="D3948" s="1">
        <v>43271.641597222224</v>
      </c>
      <c r="E3948">
        <v>4</v>
      </c>
    </row>
    <row r="3949" spans="1:5">
      <c r="A3949" t="s">
        <v>61</v>
      </c>
      <c r="B3949">
        <v>17.033619349999999</v>
      </c>
      <c r="C3949">
        <v>51.107072109999997</v>
      </c>
      <c r="D3949" s="1">
        <v>43271.642337962963</v>
      </c>
      <c r="E3949">
        <v>4</v>
      </c>
    </row>
    <row r="3950" spans="1:5">
      <c r="A3950" t="s">
        <v>61</v>
      </c>
      <c r="B3950">
        <v>17.037196909999999</v>
      </c>
      <c r="C3950">
        <v>51.107636650000003</v>
      </c>
      <c r="D3950" s="1">
        <v>43271.643043981479</v>
      </c>
      <c r="E3950">
        <v>4</v>
      </c>
    </row>
    <row r="3951" spans="1:5">
      <c r="A3951" t="s">
        <v>61</v>
      </c>
      <c r="B3951">
        <v>17.03939961</v>
      </c>
      <c r="C3951">
        <v>51.107593999999999</v>
      </c>
      <c r="D3951" s="1">
        <v>43271.644305555557</v>
      </c>
      <c r="E3951">
        <v>4</v>
      </c>
    </row>
    <row r="3952" spans="1:5">
      <c r="A3952" t="s">
        <v>61</v>
      </c>
      <c r="B3952">
        <v>17.04111936</v>
      </c>
      <c r="C3952">
        <v>51.107396860000001</v>
      </c>
      <c r="D3952" s="1">
        <v>43271.645856481482</v>
      </c>
      <c r="E3952">
        <v>4</v>
      </c>
    </row>
    <row r="3953" spans="1:5">
      <c r="A3953" t="s">
        <v>61</v>
      </c>
      <c r="B3953">
        <v>17.045297919999999</v>
      </c>
      <c r="C3953">
        <v>51.106548160000003</v>
      </c>
      <c r="D3953" s="1">
        <v>43271.646608796298</v>
      </c>
      <c r="E3953">
        <v>4</v>
      </c>
    </row>
    <row r="3954" spans="1:5">
      <c r="A3954" t="s">
        <v>61</v>
      </c>
      <c r="B3954">
        <v>17.045774680000001</v>
      </c>
      <c r="C3954">
        <v>51.106441740000001</v>
      </c>
      <c r="D3954" s="1">
        <v>43271.646724537037</v>
      </c>
      <c r="E3954">
        <v>4</v>
      </c>
    </row>
    <row r="3955" spans="1:5">
      <c r="A3955" t="s">
        <v>61</v>
      </c>
      <c r="B3955">
        <v>17.047699619999999</v>
      </c>
      <c r="C3955">
        <v>51.105354089999999</v>
      </c>
      <c r="D3955" s="1">
        <v>43271.647430555553</v>
      </c>
      <c r="E3955">
        <v>4</v>
      </c>
    </row>
    <row r="3956" spans="1:5">
      <c r="A3956" t="s">
        <v>61</v>
      </c>
      <c r="B3956">
        <v>17.048102220000001</v>
      </c>
      <c r="C3956">
        <v>51.10492232</v>
      </c>
      <c r="D3956" s="1">
        <v>43271.649513888886</v>
      </c>
      <c r="E3956">
        <v>4</v>
      </c>
    </row>
    <row r="3957" spans="1:5">
      <c r="A3957" t="s">
        <v>61</v>
      </c>
      <c r="B3957">
        <v>17.051986450000001</v>
      </c>
      <c r="C3957">
        <v>51.105481650000002</v>
      </c>
      <c r="D3957" s="1">
        <v>43271.650960648149</v>
      </c>
      <c r="E3957">
        <v>4</v>
      </c>
    </row>
    <row r="3958" spans="1:5">
      <c r="A3958" t="s">
        <v>61</v>
      </c>
      <c r="B3958">
        <v>17.063956300000001</v>
      </c>
      <c r="C3958">
        <v>51.103226409999998</v>
      </c>
      <c r="D3958" s="1">
        <v>43271.651712962965</v>
      </c>
      <c r="E3958">
        <v>4</v>
      </c>
    </row>
    <row r="3959" spans="1:5">
      <c r="A3959" t="s">
        <v>61</v>
      </c>
      <c r="B3959">
        <v>17.074201850000001</v>
      </c>
      <c r="C3959">
        <v>51.09759107</v>
      </c>
      <c r="D3959" s="1">
        <v>43271.652430555558</v>
      </c>
      <c r="E3959">
        <v>4</v>
      </c>
    </row>
    <row r="3960" spans="1:5">
      <c r="A3960" t="s">
        <v>61</v>
      </c>
      <c r="B3960">
        <v>17.086463689999999</v>
      </c>
      <c r="C3960">
        <v>51.093406080000001</v>
      </c>
      <c r="D3960" s="1">
        <v>43271.653124999997</v>
      </c>
      <c r="E3960">
        <v>4</v>
      </c>
    </row>
    <row r="3961" spans="1:5">
      <c r="A3961" t="s">
        <v>61</v>
      </c>
      <c r="B3961">
        <v>17.103871349999999</v>
      </c>
      <c r="C3961">
        <v>51.092945720000003</v>
      </c>
      <c r="D3961" s="1">
        <v>43271.65421296296</v>
      </c>
      <c r="E3961">
        <v>4</v>
      </c>
    </row>
    <row r="3962" spans="1:5">
      <c r="A3962" t="s">
        <v>61</v>
      </c>
      <c r="B3962">
        <v>17.120374959999999</v>
      </c>
      <c r="C3962">
        <v>51.095264210000003</v>
      </c>
      <c r="D3962" s="1">
        <v>43271.655543981484</v>
      </c>
      <c r="E3962">
        <v>4</v>
      </c>
    </row>
    <row r="3963" spans="1:5">
      <c r="A3963" t="s">
        <v>61</v>
      </c>
      <c r="B3963">
        <v>17.12830237</v>
      </c>
      <c r="C3963">
        <v>51.094911529999997</v>
      </c>
      <c r="D3963" s="1">
        <v>43271.656284722223</v>
      </c>
      <c r="E3963">
        <v>4</v>
      </c>
    </row>
    <row r="3964" spans="1:5">
      <c r="A3964" t="s">
        <v>61</v>
      </c>
      <c r="B3964">
        <v>17.130196210000001</v>
      </c>
      <c r="C3964">
        <v>51.095068060000003</v>
      </c>
      <c r="D3964" s="1">
        <v>43271.657708333332</v>
      </c>
      <c r="E3964">
        <v>4</v>
      </c>
    </row>
    <row r="3965" spans="1:5">
      <c r="A3965" t="s">
        <v>61</v>
      </c>
      <c r="B3965">
        <v>17.13622998</v>
      </c>
      <c r="C3965">
        <v>51.090104760000003</v>
      </c>
      <c r="D3965" s="1">
        <v>43271.658449074072</v>
      </c>
      <c r="E3965">
        <v>4</v>
      </c>
    </row>
    <row r="3966" spans="1:5">
      <c r="A3966" t="s">
        <v>61</v>
      </c>
      <c r="B3966">
        <v>17.136702110000002</v>
      </c>
      <c r="C3966">
        <v>51.089791300000002</v>
      </c>
      <c r="D3966" s="1">
        <v>43271.658483796295</v>
      </c>
      <c r="E3966">
        <v>4</v>
      </c>
    </row>
    <row r="3967" spans="1:5">
      <c r="A3967" t="s">
        <v>61</v>
      </c>
      <c r="B3967">
        <v>17.143318090000001</v>
      </c>
      <c r="C3967">
        <v>51.08316628</v>
      </c>
      <c r="D3967" s="1">
        <v>43271.659201388888</v>
      </c>
      <c r="E3967">
        <v>4</v>
      </c>
    </row>
    <row r="3968" spans="1:5">
      <c r="A3968" t="s">
        <v>61</v>
      </c>
      <c r="B3968">
        <v>17.143514150000001</v>
      </c>
      <c r="C3968">
        <v>51.082838109999997</v>
      </c>
      <c r="D3968" s="1">
        <v>43271.659236111111</v>
      </c>
      <c r="E3968">
        <v>4</v>
      </c>
    </row>
    <row r="3969" spans="1:5">
      <c r="A3969" t="s">
        <v>61</v>
      </c>
      <c r="B3969">
        <v>17.14533591</v>
      </c>
      <c r="C3969">
        <v>51.078024020000001</v>
      </c>
      <c r="D3969" s="1">
        <v>43271.659942129627</v>
      </c>
      <c r="E3969">
        <v>4</v>
      </c>
    </row>
    <row r="3970" spans="1:5">
      <c r="A3970" t="s">
        <v>61</v>
      </c>
      <c r="B3970">
        <v>17.144893719999999</v>
      </c>
      <c r="C3970">
        <v>51.077632180000002</v>
      </c>
      <c r="D3970" s="1">
        <v>43271.65997685185</v>
      </c>
      <c r="E3970">
        <v>4</v>
      </c>
    </row>
    <row r="3971" spans="1:5">
      <c r="A3971" t="s">
        <v>61</v>
      </c>
      <c r="B3971">
        <v>17.151951390000001</v>
      </c>
      <c r="C3971">
        <v>51.075179570000003</v>
      </c>
      <c r="D3971" s="1">
        <v>43271.66070601852</v>
      </c>
      <c r="E3971">
        <v>4</v>
      </c>
    </row>
    <row r="3972" spans="1:5">
      <c r="A3972" t="s">
        <v>61</v>
      </c>
      <c r="B3972">
        <v>17.15260997</v>
      </c>
      <c r="C3972">
        <v>51.074943279999999</v>
      </c>
      <c r="D3972" s="1">
        <v>43271.660752314812</v>
      </c>
      <c r="E3972">
        <v>4</v>
      </c>
    </row>
    <row r="3973" spans="1:5">
      <c r="A3973" t="s">
        <v>61</v>
      </c>
      <c r="B3973">
        <v>17.15616275</v>
      </c>
      <c r="C3973">
        <v>51.068871880000003</v>
      </c>
      <c r="D3973" s="1">
        <v>43271.661458333336</v>
      </c>
      <c r="E3973">
        <v>4</v>
      </c>
    </row>
    <row r="3974" spans="1:5">
      <c r="A3974" t="s">
        <v>61</v>
      </c>
      <c r="B3974">
        <v>17.156219239999999</v>
      </c>
      <c r="C3974">
        <v>51.068083610000002</v>
      </c>
      <c r="D3974" s="1">
        <v>43271.662199074075</v>
      </c>
      <c r="E3974">
        <v>4</v>
      </c>
    </row>
    <row r="3975" spans="1:5">
      <c r="A3975" t="s">
        <v>61</v>
      </c>
      <c r="B3975">
        <v>17.156767469999998</v>
      </c>
      <c r="C3975">
        <v>51.068111590000001</v>
      </c>
      <c r="D3975" s="1">
        <v>43271.662928240738</v>
      </c>
      <c r="E3975">
        <v>4</v>
      </c>
    </row>
    <row r="3976" spans="1:5">
      <c r="A3976" t="s">
        <v>61</v>
      </c>
      <c r="B3976">
        <v>17.158277210000001</v>
      </c>
      <c r="C3976">
        <v>51.068108389999999</v>
      </c>
      <c r="D3976" s="1">
        <v>43271.663634259261</v>
      </c>
      <c r="E3976">
        <v>4</v>
      </c>
    </row>
    <row r="3977" spans="1:5">
      <c r="A3977" t="s">
        <v>61</v>
      </c>
      <c r="B3977">
        <v>17.162726970000001</v>
      </c>
      <c r="C3977">
        <v>51.079015480000002</v>
      </c>
      <c r="D3977" s="1">
        <v>43271.665011574078</v>
      </c>
      <c r="E3977">
        <v>4</v>
      </c>
    </row>
    <row r="3978" spans="1:5">
      <c r="A3978" t="s">
        <v>61</v>
      </c>
      <c r="B3978">
        <v>17.16303714</v>
      </c>
      <c r="C3978">
        <v>51.079465079999999</v>
      </c>
      <c r="D3978" s="1">
        <v>43271.665046296293</v>
      </c>
      <c r="E3978">
        <v>4</v>
      </c>
    </row>
    <row r="3979" spans="1:5">
      <c r="A3979" t="s">
        <v>61</v>
      </c>
      <c r="B3979">
        <v>17.166613760000001</v>
      </c>
      <c r="C3979">
        <v>51.086031269999999</v>
      </c>
      <c r="D3979" s="1">
        <v>43271.66574074074</v>
      </c>
      <c r="E3979">
        <v>4</v>
      </c>
    </row>
    <row r="3980" spans="1:5">
      <c r="A3980" t="s">
        <v>61</v>
      </c>
      <c r="B3980">
        <v>17.169574860000001</v>
      </c>
      <c r="C3980">
        <v>51.082831689999999</v>
      </c>
      <c r="D3980" s="1">
        <v>43271.666493055556</v>
      </c>
      <c r="E3980">
        <v>4</v>
      </c>
    </row>
    <row r="3981" spans="1:5">
      <c r="A3981" t="s">
        <v>61</v>
      </c>
      <c r="B3981">
        <v>17.169767230000001</v>
      </c>
      <c r="C3981">
        <v>51.082564329999997</v>
      </c>
      <c r="D3981" s="1">
        <v>43271.666527777779</v>
      </c>
      <c r="E3981">
        <v>4</v>
      </c>
    </row>
    <row r="3982" spans="1:5">
      <c r="A3982" t="s">
        <v>61</v>
      </c>
      <c r="B3982">
        <v>17.16983347</v>
      </c>
      <c r="C3982">
        <v>51.082169350000001</v>
      </c>
      <c r="D3982" s="1">
        <v>43271.666562500002</v>
      </c>
      <c r="E3982">
        <v>4</v>
      </c>
    </row>
    <row r="3983" spans="1:5">
      <c r="A3983" t="s">
        <v>61</v>
      </c>
      <c r="B3983">
        <v>17.169918410000001</v>
      </c>
      <c r="C3983">
        <v>51.08176881</v>
      </c>
      <c r="D3983" s="1">
        <v>43271.666597222225</v>
      </c>
      <c r="E3983">
        <v>4</v>
      </c>
    </row>
    <row r="3984" spans="1:5">
      <c r="A3984" t="s">
        <v>61</v>
      </c>
      <c r="B3984">
        <v>17.17831602</v>
      </c>
      <c r="C3984">
        <v>51.079563499999999</v>
      </c>
      <c r="D3984" s="1">
        <v>43271.725937499999</v>
      </c>
      <c r="E3984">
        <v>4</v>
      </c>
    </row>
    <row r="3985" spans="1:5">
      <c r="A3985" t="s">
        <v>61</v>
      </c>
      <c r="B3985">
        <v>17.177895230000001</v>
      </c>
      <c r="C3985">
        <v>51.079705410000003</v>
      </c>
      <c r="D3985" s="1">
        <v>43271.725983796299</v>
      </c>
      <c r="E3985">
        <v>4</v>
      </c>
    </row>
    <row r="3986" spans="1:5">
      <c r="A3986" t="s">
        <v>61</v>
      </c>
      <c r="B3986">
        <v>17.17918753</v>
      </c>
      <c r="C3986">
        <v>51.084709570000001</v>
      </c>
      <c r="D3986" s="1">
        <v>43271.726712962962</v>
      </c>
      <c r="E3986">
        <v>4</v>
      </c>
    </row>
    <row r="3987" spans="1:5">
      <c r="A3987" t="s">
        <v>61</v>
      </c>
      <c r="B3987">
        <v>17.179624919999998</v>
      </c>
      <c r="C3987">
        <v>51.085028610000002</v>
      </c>
      <c r="D3987" s="1">
        <v>43271.726747685185</v>
      </c>
      <c r="E3987">
        <v>4</v>
      </c>
    </row>
    <row r="3988" spans="1:5">
      <c r="A3988" t="s">
        <v>61</v>
      </c>
      <c r="B3988">
        <v>17.18824837</v>
      </c>
      <c r="C3988">
        <v>51.091682419999998</v>
      </c>
      <c r="D3988" s="1">
        <v>43271.727465277778</v>
      </c>
      <c r="E3988">
        <v>4</v>
      </c>
    </row>
    <row r="3989" spans="1:5">
      <c r="A3989" t="s">
        <v>61</v>
      </c>
      <c r="B3989">
        <v>17.180021539999998</v>
      </c>
      <c r="C3989">
        <v>51.095032080000003</v>
      </c>
      <c r="D3989" s="1">
        <v>43271.728171296294</v>
      </c>
      <c r="E3989">
        <v>4</v>
      </c>
    </row>
    <row r="3990" spans="1:5">
      <c r="A3990" t="s">
        <v>61</v>
      </c>
      <c r="B3990">
        <v>17.179009010000001</v>
      </c>
      <c r="C3990">
        <v>51.095178269999998</v>
      </c>
      <c r="D3990" s="1">
        <v>43271.728206018517</v>
      </c>
      <c r="E3990">
        <v>4</v>
      </c>
    </row>
    <row r="3991" spans="1:5">
      <c r="A3991" t="s">
        <v>61</v>
      </c>
      <c r="B3991">
        <v>17.166005040000002</v>
      </c>
      <c r="C3991">
        <v>51.096225140000001</v>
      </c>
      <c r="D3991" s="1">
        <v>43271.728935185187</v>
      </c>
      <c r="E3991">
        <v>4</v>
      </c>
    </row>
    <row r="3992" spans="1:5">
      <c r="A3992" t="s">
        <v>61</v>
      </c>
      <c r="B3992">
        <v>17.165929609999999</v>
      </c>
      <c r="C3992">
        <v>51.096603530000003</v>
      </c>
      <c r="D3992" s="1">
        <v>43271.729004629633</v>
      </c>
      <c r="E3992">
        <v>4</v>
      </c>
    </row>
    <row r="3993" spans="1:5">
      <c r="A3993" t="s">
        <v>61</v>
      </c>
      <c r="B3993">
        <v>17.158627370000001</v>
      </c>
      <c r="C3993">
        <v>51.100779719999998</v>
      </c>
      <c r="D3993" s="1">
        <v>43271.729745370372</v>
      </c>
      <c r="E3993">
        <v>4</v>
      </c>
    </row>
    <row r="3994" spans="1:5">
      <c r="A3994" t="s">
        <v>61</v>
      </c>
      <c r="B3994">
        <v>17.150868280000001</v>
      </c>
      <c r="C3994">
        <v>51.103967650000001</v>
      </c>
      <c r="D3994" s="1">
        <v>43271.730509259258</v>
      </c>
      <c r="E3994">
        <v>4</v>
      </c>
    </row>
    <row r="3995" spans="1:5">
      <c r="A3995" t="s">
        <v>61</v>
      </c>
      <c r="B3995">
        <v>17.142255039999998</v>
      </c>
      <c r="C3995">
        <v>51.107005289999996</v>
      </c>
      <c r="D3995" s="1">
        <v>43271.731273148151</v>
      </c>
      <c r="E3995">
        <v>4</v>
      </c>
    </row>
    <row r="3996" spans="1:5">
      <c r="A3996" t="s">
        <v>61</v>
      </c>
      <c r="B3996">
        <v>17.141875150000001</v>
      </c>
      <c r="C3996">
        <v>51.107300850000001</v>
      </c>
      <c r="D3996" s="1">
        <v>43271.731307870374</v>
      </c>
      <c r="E3996">
        <v>4</v>
      </c>
    </row>
    <row r="3997" spans="1:5">
      <c r="A3997" t="s">
        <v>61</v>
      </c>
      <c r="B3997">
        <v>17.135968500000001</v>
      </c>
      <c r="C3997">
        <v>51.112595519999999</v>
      </c>
      <c r="D3997" s="1">
        <v>43271.732048611113</v>
      </c>
      <c r="E3997">
        <v>4</v>
      </c>
    </row>
    <row r="3998" spans="1:5">
      <c r="A3998" t="s">
        <v>61</v>
      </c>
      <c r="B3998">
        <v>17.135785890000001</v>
      </c>
      <c r="C3998">
        <v>51.11301735</v>
      </c>
      <c r="D3998" s="1">
        <v>43271.732118055559</v>
      </c>
      <c r="E3998">
        <v>4</v>
      </c>
    </row>
    <row r="3999" spans="1:5">
      <c r="A3999" t="s">
        <v>61</v>
      </c>
      <c r="B3999">
        <v>17.128588350000001</v>
      </c>
      <c r="C3999">
        <v>51.11605368</v>
      </c>
      <c r="D3999" s="1">
        <v>43271.732893518521</v>
      </c>
      <c r="E3999">
        <v>4</v>
      </c>
    </row>
    <row r="4000" spans="1:5">
      <c r="A4000" t="s">
        <v>61</v>
      </c>
      <c r="B4000">
        <v>17.115238340000001</v>
      </c>
      <c r="C4000">
        <v>51.127206260000001</v>
      </c>
      <c r="D4000" s="1">
        <v>43271.734247685185</v>
      </c>
      <c r="E4000">
        <v>4</v>
      </c>
    </row>
    <row r="4001" spans="1:5">
      <c r="A4001" t="s">
        <v>61</v>
      </c>
      <c r="B4001">
        <v>17.114700599999999</v>
      </c>
      <c r="C4001">
        <v>51.127571459999999</v>
      </c>
      <c r="D4001" s="1">
        <v>43271.734282407408</v>
      </c>
      <c r="E4001">
        <v>4</v>
      </c>
    </row>
    <row r="4002" spans="1:5">
      <c r="A4002" t="s">
        <v>61</v>
      </c>
      <c r="B4002">
        <v>17.1070475</v>
      </c>
      <c r="C4002">
        <v>51.13288988</v>
      </c>
      <c r="D4002" s="1">
        <v>43271.735034722224</v>
      </c>
      <c r="E4002">
        <v>4</v>
      </c>
    </row>
    <row r="4003" spans="1:5">
      <c r="A4003" t="s">
        <v>61</v>
      </c>
      <c r="B4003">
        <v>17.106602169999999</v>
      </c>
      <c r="C4003">
        <v>51.133023620000003</v>
      </c>
      <c r="D4003" s="1">
        <v>43271.735081018516</v>
      </c>
      <c r="E4003">
        <v>4</v>
      </c>
    </row>
    <row r="4004" spans="1:5">
      <c r="A4004" t="s">
        <v>61</v>
      </c>
      <c r="B4004">
        <v>17.097079480000001</v>
      </c>
      <c r="C4004">
        <v>51.135659580000002</v>
      </c>
      <c r="D4004" s="1">
        <v>43271.735856481479</v>
      </c>
      <c r="E4004">
        <v>4</v>
      </c>
    </row>
    <row r="4005" spans="1:5">
      <c r="A4005" t="s">
        <v>61</v>
      </c>
      <c r="B4005">
        <v>17.097228040000001</v>
      </c>
      <c r="C4005">
        <v>51.13613977</v>
      </c>
      <c r="D4005" s="1">
        <v>43271.735879629632</v>
      </c>
      <c r="E4005">
        <v>4</v>
      </c>
    </row>
    <row r="4006" spans="1:5">
      <c r="A4006" t="s">
        <v>61</v>
      </c>
      <c r="B4006">
        <v>17.093957039999999</v>
      </c>
      <c r="C4006">
        <v>51.141553109999997</v>
      </c>
      <c r="D4006" s="1">
        <v>43271.736643518518</v>
      </c>
      <c r="E4006">
        <v>4</v>
      </c>
    </row>
    <row r="4007" spans="1:5">
      <c r="A4007" t="s">
        <v>61</v>
      </c>
      <c r="B4007">
        <v>17.084706659999998</v>
      </c>
      <c r="C4007">
        <v>51.142666669999997</v>
      </c>
      <c r="D4007" s="1">
        <v>43271.737361111111</v>
      </c>
      <c r="E4007">
        <v>4</v>
      </c>
    </row>
    <row r="4008" spans="1:5">
      <c r="A4008" t="s">
        <v>61</v>
      </c>
      <c r="B4008">
        <v>17.085811889999999</v>
      </c>
      <c r="C4008">
        <v>51.141359319999999</v>
      </c>
      <c r="D4008" s="1">
        <v>43271.738113425927</v>
      </c>
      <c r="E4008">
        <v>4</v>
      </c>
    </row>
    <row r="4009" spans="1:5">
      <c r="A4009" t="s">
        <v>61</v>
      </c>
      <c r="B4009">
        <v>17.085139829999999</v>
      </c>
      <c r="C4009">
        <v>51.142108530000002</v>
      </c>
      <c r="D4009" s="1">
        <v>43271.739629629628</v>
      </c>
      <c r="E4009">
        <v>4</v>
      </c>
    </row>
    <row r="4010" spans="1:5">
      <c r="A4010" t="s">
        <v>61</v>
      </c>
      <c r="B4010">
        <v>17.084668409999999</v>
      </c>
      <c r="C4010">
        <v>51.142777189999997</v>
      </c>
      <c r="D4010" s="1">
        <v>43271.740335648145</v>
      </c>
      <c r="E4010">
        <v>4</v>
      </c>
    </row>
    <row r="4011" spans="1:5">
      <c r="A4011" t="s">
        <v>61</v>
      </c>
      <c r="B4011">
        <v>17.084330420000001</v>
      </c>
      <c r="C4011">
        <v>51.142610169999998</v>
      </c>
      <c r="D4011" s="1">
        <v>43271.741342592592</v>
      </c>
      <c r="E4011">
        <v>4</v>
      </c>
    </row>
    <row r="4012" spans="1:5">
      <c r="A4012" t="s">
        <v>61</v>
      </c>
      <c r="B4012">
        <v>17.110528899999998</v>
      </c>
      <c r="C4012">
        <v>51.151802099999998</v>
      </c>
      <c r="D4012" s="1">
        <v>43271.742094907408</v>
      </c>
      <c r="E4012">
        <v>4</v>
      </c>
    </row>
    <row r="4013" spans="1:5">
      <c r="A4013" t="s">
        <v>61</v>
      </c>
      <c r="B4013">
        <v>17.084471929999999</v>
      </c>
      <c r="C4013">
        <v>51.141621389999997</v>
      </c>
      <c r="D4013" s="1">
        <v>43271.743437500001</v>
      </c>
      <c r="E4013">
        <v>4</v>
      </c>
    </row>
    <row r="4014" spans="1:5">
      <c r="A4014" t="s">
        <v>61</v>
      </c>
      <c r="B4014">
        <v>17.110528899999998</v>
      </c>
      <c r="C4014">
        <v>51.151802099999998</v>
      </c>
      <c r="D4014" s="1">
        <v>43271.744456018518</v>
      </c>
      <c r="E4014">
        <v>4</v>
      </c>
    </row>
    <row r="4015" spans="1:5">
      <c r="A4015" t="s">
        <v>61</v>
      </c>
      <c r="B4015">
        <v>17.084428469999999</v>
      </c>
      <c r="C4015">
        <v>51.141806109999997</v>
      </c>
      <c r="D4015" s="1">
        <v>43271.744618055556</v>
      </c>
      <c r="E4015">
        <v>4</v>
      </c>
    </row>
    <row r="4016" spans="1:5">
      <c r="A4016" t="s">
        <v>61</v>
      </c>
      <c r="B4016">
        <v>17.084457919999998</v>
      </c>
      <c r="C4016">
        <v>51.141493850000003</v>
      </c>
      <c r="D4016" s="1">
        <v>43271.746238425927</v>
      </c>
      <c r="E4016">
        <v>4</v>
      </c>
    </row>
    <row r="4017" spans="1:5">
      <c r="A4017" t="s">
        <v>61</v>
      </c>
      <c r="B4017">
        <v>17.085440200000001</v>
      </c>
      <c r="C4017">
        <v>51.141514989999997</v>
      </c>
      <c r="D4017" s="1">
        <v>43271.747893518521</v>
      </c>
      <c r="E4017">
        <v>4</v>
      </c>
    </row>
    <row r="4018" spans="1:5">
      <c r="A4018" t="s">
        <v>61</v>
      </c>
      <c r="B4018">
        <v>17.086078700000002</v>
      </c>
      <c r="C4018">
        <v>51.141540300000003</v>
      </c>
      <c r="D4018" s="1">
        <v>43271.748680555553</v>
      </c>
      <c r="E4018">
        <v>4</v>
      </c>
    </row>
    <row r="4019" spans="1:5">
      <c r="A4019" t="s">
        <v>61</v>
      </c>
      <c r="B4019">
        <v>17.084944119999999</v>
      </c>
      <c r="C4019">
        <v>51.141580449999999</v>
      </c>
      <c r="D4019" s="1">
        <v>43271.756944444445</v>
      </c>
      <c r="E4019">
        <v>4</v>
      </c>
    </row>
    <row r="4020" spans="1:5">
      <c r="A4020" t="s">
        <v>61</v>
      </c>
      <c r="B4020">
        <v>17.086167190000001</v>
      </c>
      <c r="C4020">
        <v>51.142670039999999</v>
      </c>
      <c r="D4020" s="1">
        <v>43271.757673611108</v>
      </c>
      <c r="E4020">
        <v>4</v>
      </c>
    </row>
    <row r="4021" spans="1:5">
      <c r="A4021" t="s">
        <v>61</v>
      </c>
      <c r="B4021">
        <v>17.08634692</v>
      </c>
      <c r="C4021">
        <v>51.142060319999999</v>
      </c>
      <c r="D4021" s="1">
        <v>43271.75886574074</v>
      </c>
      <c r="E4021">
        <v>4</v>
      </c>
    </row>
    <row r="4022" spans="1:5">
      <c r="A4022" t="s">
        <v>61</v>
      </c>
      <c r="B4022">
        <v>17.086130350000001</v>
      </c>
      <c r="C4022">
        <v>51.142337179999998</v>
      </c>
      <c r="D4022" s="1">
        <v>43271.761053240742</v>
      </c>
      <c r="E4022">
        <v>4</v>
      </c>
    </row>
    <row r="4023" spans="1:5">
      <c r="A4023" t="s">
        <v>61</v>
      </c>
      <c r="B4023">
        <v>17.08615434</v>
      </c>
      <c r="C4023">
        <v>51.14174028</v>
      </c>
      <c r="D4023" s="1">
        <v>43271.761759259258</v>
      </c>
      <c r="E4023">
        <v>4</v>
      </c>
    </row>
    <row r="4024" spans="1:5">
      <c r="A4024" t="s">
        <v>61</v>
      </c>
      <c r="B4024">
        <v>17.086452210000001</v>
      </c>
      <c r="C4024">
        <v>51.142194889999999</v>
      </c>
      <c r="D4024" s="1">
        <v>43271.763148148151</v>
      </c>
      <c r="E4024">
        <v>4</v>
      </c>
    </row>
    <row r="4025" spans="1:5">
      <c r="A4025" t="s">
        <v>61</v>
      </c>
      <c r="B4025">
        <v>17.086980730000001</v>
      </c>
      <c r="C4025">
        <v>51.142973339999998</v>
      </c>
      <c r="D4025" s="1">
        <v>43271.765196759261</v>
      </c>
      <c r="E4025">
        <v>4</v>
      </c>
    </row>
    <row r="4026" spans="1:5">
      <c r="A4026" t="s">
        <v>61</v>
      </c>
      <c r="B4026">
        <v>17.08657183</v>
      </c>
      <c r="C4026">
        <v>51.141570780000002</v>
      </c>
      <c r="D4026" s="1">
        <v>43271.766018518516</v>
      </c>
      <c r="E4026">
        <v>4</v>
      </c>
    </row>
    <row r="4027" spans="1:5">
      <c r="A4027" t="s">
        <v>61</v>
      </c>
      <c r="B4027">
        <v>17.086927729999999</v>
      </c>
      <c r="C4027">
        <v>51.142214520000003</v>
      </c>
      <c r="D4027" s="1">
        <v>43271.766712962963</v>
      </c>
      <c r="E4027">
        <v>4</v>
      </c>
    </row>
    <row r="4028" spans="1:5">
      <c r="A4028" t="s">
        <v>61</v>
      </c>
      <c r="B4028">
        <v>17.08681996</v>
      </c>
      <c r="C4028">
        <v>51.142518889999998</v>
      </c>
      <c r="D4028" s="1">
        <v>43271.768865740742</v>
      </c>
      <c r="E4028">
        <v>4</v>
      </c>
    </row>
    <row r="4029" spans="1:5">
      <c r="A4029" t="s">
        <v>61</v>
      </c>
      <c r="B4029">
        <v>17.087248649999999</v>
      </c>
      <c r="C4029">
        <v>51.142686640000001</v>
      </c>
      <c r="D4029" s="1">
        <v>43271.770138888889</v>
      </c>
      <c r="E4029">
        <v>4</v>
      </c>
    </row>
    <row r="4030" spans="1:5">
      <c r="A4030" t="s">
        <v>61</v>
      </c>
      <c r="B4030">
        <v>17.08727348</v>
      </c>
      <c r="C4030">
        <v>51.142208269999998</v>
      </c>
      <c r="D4030" s="1">
        <v>43271.770868055559</v>
      </c>
      <c r="E4030">
        <v>4</v>
      </c>
    </row>
    <row r="4031" spans="1:5">
      <c r="A4031" t="s">
        <v>61</v>
      </c>
      <c r="B4031">
        <v>17.08687669</v>
      </c>
      <c r="C4031">
        <v>51.142568859999997</v>
      </c>
      <c r="D4031" s="1">
        <v>43271.772997685184</v>
      </c>
      <c r="E4031">
        <v>4</v>
      </c>
    </row>
    <row r="4032" spans="1:5">
      <c r="A4032" t="s">
        <v>61</v>
      </c>
      <c r="B4032">
        <v>17.087304360000001</v>
      </c>
      <c r="C4032">
        <v>51.14253849</v>
      </c>
      <c r="D4032" s="1">
        <v>43271.777581018519</v>
      </c>
      <c r="E4032">
        <v>4</v>
      </c>
    </row>
    <row r="4033" spans="1:5">
      <c r="A4033" t="s">
        <v>61</v>
      </c>
      <c r="B4033">
        <v>17.087753459999998</v>
      </c>
      <c r="C4033">
        <v>51.142784200000001</v>
      </c>
      <c r="D4033" s="1">
        <v>43271.779710648145</v>
      </c>
      <c r="E4033">
        <v>4</v>
      </c>
    </row>
    <row r="4034" spans="1:5">
      <c r="A4034" t="s">
        <v>61</v>
      </c>
      <c r="B4034">
        <v>17.08677204</v>
      </c>
      <c r="C4034">
        <v>51.142590730000002</v>
      </c>
      <c r="D4034" s="1">
        <v>43271.781134259261</v>
      </c>
      <c r="E4034">
        <v>4</v>
      </c>
    </row>
    <row r="4035" spans="1:5">
      <c r="A4035" t="s">
        <v>61</v>
      </c>
      <c r="B4035">
        <v>17.086520289999999</v>
      </c>
      <c r="C4035">
        <v>51.142037700000003</v>
      </c>
      <c r="D4035" s="1">
        <v>43271.786076388889</v>
      </c>
      <c r="E4035">
        <v>4</v>
      </c>
    </row>
    <row r="4036" spans="1:5">
      <c r="A4036" t="s">
        <v>61</v>
      </c>
      <c r="B4036">
        <v>17.086550920000001</v>
      </c>
      <c r="C4036">
        <v>51.142549840000001</v>
      </c>
      <c r="D4036" s="1">
        <v>43271.787291666667</v>
      </c>
      <c r="E4036">
        <v>4</v>
      </c>
    </row>
    <row r="4037" spans="1:5">
      <c r="A4037" t="s">
        <v>61</v>
      </c>
      <c r="B4037">
        <v>17.085584879999999</v>
      </c>
      <c r="C4037">
        <v>51.141384960000003</v>
      </c>
      <c r="D4037" s="1">
        <v>43271.788611111115</v>
      </c>
      <c r="E4037">
        <v>4</v>
      </c>
    </row>
    <row r="4038" spans="1:5">
      <c r="A4038" t="s">
        <v>61</v>
      </c>
      <c r="B4038">
        <v>17.089232859999999</v>
      </c>
      <c r="C4038">
        <v>51.143459020000002</v>
      </c>
      <c r="D4038" s="1">
        <v>43271.790729166663</v>
      </c>
      <c r="E4038">
        <v>4</v>
      </c>
    </row>
    <row r="4039" spans="1:5">
      <c r="A4039" t="s">
        <v>61</v>
      </c>
      <c r="B4039">
        <v>17.089843170000002</v>
      </c>
      <c r="C4039">
        <v>51.143440980000001</v>
      </c>
      <c r="D4039" s="1">
        <v>43271.790763888886</v>
      </c>
      <c r="E4039">
        <v>4</v>
      </c>
    </row>
    <row r="4040" spans="1:5">
      <c r="A4040" t="s">
        <v>61</v>
      </c>
      <c r="B4040">
        <v>17.095043480000001</v>
      </c>
      <c r="C4040">
        <v>51.139261949999998</v>
      </c>
      <c r="D4040" s="1">
        <v>43271.791539351849</v>
      </c>
      <c r="E4040">
        <v>4</v>
      </c>
    </row>
    <row r="4041" spans="1:5">
      <c r="A4041" t="s">
        <v>61</v>
      </c>
      <c r="B4041">
        <v>17.095355260000002</v>
      </c>
      <c r="C4041">
        <v>51.138837629999998</v>
      </c>
      <c r="D4041" s="1">
        <v>43271.791585648149</v>
      </c>
      <c r="E4041">
        <v>4</v>
      </c>
    </row>
    <row r="4042" spans="1:5">
      <c r="A4042" t="s">
        <v>61</v>
      </c>
      <c r="B4042">
        <v>17.095797959999999</v>
      </c>
      <c r="C4042">
        <v>51.138290120000001</v>
      </c>
      <c r="D4042" s="1">
        <v>43271.791631944441</v>
      </c>
      <c r="E4042">
        <v>4</v>
      </c>
    </row>
    <row r="4043" spans="1:5">
      <c r="A4043" t="s">
        <v>61</v>
      </c>
      <c r="B4043">
        <v>17.16397164</v>
      </c>
      <c r="C4043">
        <v>51.094469289999999</v>
      </c>
      <c r="D4043" s="1">
        <v>43271.798831018517</v>
      </c>
      <c r="E4043">
        <v>4</v>
      </c>
    </row>
    <row r="4044" spans="1:5">
      <c r="A4044" t="s">
        <v>61</v>
      </c>
      <c r="B4044">
        <v>17.167741939999999</v>
      </c>
      <c r="C4044">
        <v>51.086594849999997</v>
      </c>
      <c r="D4044" s="1">
        <v>43271.79960648148</v>
      </c>
      <c r="E4044">
        <v>4</v>
      </c>
    </row>
    <row r="4045" spans="1:5">
      <c r="A4045" t="s">
        <v>61</v>
      </c>
      <c r="B4045">
        <v>17.168258420000001</v>
      </c>
      <c r="C4045">
        <v>51.086078270000002</v>
      </c>
      <c r="D4045" s="1">
        <v>43271.799664351849</v>
      </c>
      <c r="E4045">
        <v>4</v>
      </c>
    </row>
    <row r="4046" spans="1:5">
      <c r="A4046" t="s">
        <v>61</v>
      </c>
      <c r="B4046">
        <v>17.168909240000001</v>
      </c>
      <c r="C4046">
        <v>51.085151179999997</v>
      </c>
      <c r="D4046" s="1">
        <v>43271.799699074072</v>
      </c>
      <c r="E4046">
        <v>4</v>
      </c>
    </row>
    <row r="4047" spans="1:5">
      <c r="A4047" t="s">
        <v>61</v>
      </c>
      <c r="B4047">
        <v>17.169136649999999</v>
      </c>
      <c r="C4047">
        <v>51.084481359999998</v>
      </c>
      <c r="D4047" s="1">
        <v>43271.799733796295</v>
      </c>
      <c r="E4047">
        <v>4</v>
      </c>
    </row>
    <row r="4048" spans="1:5">
      <c r="A4048" t="s">
        <v>61</v>
      </c>
      <c r="B4048">
        <v>17.169135140000002</v>
      </c>
      <c r="C4048">
        <v>51.083973819999997</v>
      </c>
      <c r="D4048" s="1">
        <v>43271.799768518518</v>
      </c>
      <c r="E4048">
        <v>4</v>
      </c>
    </row>
    <row r="4049" spans="1:5">
      <c r="A4049" t="s">
        <v>61</v>
      </c>
      <c r="B4049">
        <v>17.17255359</v>
      </c>
      <c r="C4049">
        <v>51.077525549999997</v>
      </c>
      <c r="D4049" s="1">
        <v>43271.800509259258</v>
      </c>
      <c r="E4049">
        <v>4</v>
      </c>
    </row>
    <row r="4050" spans="1:5">
      <c r="A4050" t="s">
        <v>61</v>
      </c>
      <c r="B4050">
        <v>17.178725700000001</v>
      </c>
      <c r="C4050">
        <v>51.079372380000002</v>
      </c>
      <c r="D4050" s="1">
        <v>43271.801319444443</v>
      </c>
      <c r="E4050">
        <v>4</v>
      </c>
    </row>
    <row r="4051" spans="1:5">
      <c r="A4051" t="s">
        <v>61</v>
      </c>
      <c r="B4051">
        <v>17.179187039999999</v>
      </c>
      <c r="C4051">
        <v>51.078822789999997</v>
      </c>
      <c r="D4051" s="1">
        <v>43271.801377314812</v>
      </c>
      <c r="E4051">
        <v>4</v>
      </c>
    </row>
    <row r="4052" spans="1:5">
      <c r="A4052" t="s">
        <v>61</v>
      </c>
      <c r="B4052">
        <v>17.17821112</v>
      </c>
      <c r="C4052">
        <v>51.078593239999996</v>
      </c>
      <c r="D4052" s="1">
        <v>43271.805208333331</v>
      </c>
      <c r="E4052">
        <v>4</v>
      </c>
    </row>
    <row r="4053" spans="1:5">
      <c r="A4053" t="s">
        <v>61</v>
      </c>
      <c r="B4053">
        <v>17.170509599999999</v>
      </c>
      <c r="C4053">
        <v>51.097021599999998</v>
      </c>
      <c r="D4053" s="1">
        <v>43271.805451388886</v>
      </c>
      <c r="E4053">
        <v>4</v>
      </c>
    </row>
    <row r="4054" spans="1:5">
      <c r="A4054" t="s">
        <v>61</v>
      </c>
      <c r="B4054">
        <v>17.172037499999998</v>
      </c>
      <c r="C4054">
        <v>51.080654099999997</v>
      </c>
      <c r="D4054" s="1">
        <v>43271.806643518517</v>
      </c>
      <c r="E4054">
        <v>4</v>
      </c>
    </row>
    <row r="4055" spans="1:5">
      <c r="A4055" t="s">
        <v>61</v>
      </c>
      <c r="B4055">
        <v>17.179075579999999</v>
      </c>
      <c r="C4055">
        <v>51.079217020000002</v>
      </c>
      <c r="D4055" s="1">
        <v>43271.806712962964</v>
      </c>
      <c r="E4055">
        <v>4</v>
      </c>
    </row>
    <row r="4056" spans="1:5">
      <c r="A4056" t="s">
        <v>61</v>
      </c>
      <c r="B4056">
        <v>17.179108580000001</v>
      </c>
      <c r="C4056">
        <v>51.078647949999997</v>
      </c>
      <c r="D4056" s="1">
        <v>43271.808171296296</v>
      </c>
      <c r="E4056">
        <v>4</v>
      </c>
    </row>
    <row r="4057" spans="1:5">
      <c r="A4057" t="s">
        <v>61</v>
      </c>
      <c r="B4057">
        <v>17.179582589999999</v>
      </c>
      <c r="C4057">
        <v>51.079250979999998</v>
      </c>
      <c r="D4057" s="1">
        <v>43271.809664351851</v>
      </c>
      <c r="E4057">
        <v>4</v>
      </c>
    </row>
    <row r="4058" spans="1:5">
      <c r="A4058" t="s">
        <v>61</v>
      </c>
      <c r="B4058">
        <v>17.178654170000001</v>
      </c>
      <c r="C4058">
        <v>51.079102489999997</v>
      </c>
      <c r="D4058" s="1">
        <v>43271.810902777775</v>
      </c>
      <c r="E4058">
        <v>4</v>
      </c>
    </row>
    <row r="4059" spans="1:5">
      <c r="A4059" t="s">
        <v>61</v>
      </c>
      <c r="B4059">
        <v>17.178677199999999</v>
      </c>
      <c r="C4059">
        <v>51.079461209999998</v>
      </c>
      <c r="D4059" s="1">
        <v>43271.811597222222</v>
      </c>
      <c r="E4059">
        <v>4</v>
      </c>
    </row>
    <row r="4060" spans="1:5">
      <c r="A4060" t="s">
        <v>61</v>
      </c>
      <c r="B4060">
        <v>17.17895717</v>
      </c>
      <c r="C4060">
        <v>51.080186580000003</v>
      </c>
      <c r="D4060" s="1">
        <v>43271.812326388892</v>
      </c>
      <c r="E4060">
        <v>4</v>
      </c>
    </row>
    <row r="4061" spans="1:5">
      <c r="A4061" t="s">
        <v>61</v>
      </c>
      <c r="B4061">
        <v>17.179309660000001</v>
      </c>
      <c r="C4061">
        <v>51.079258780000004</v>
      </c>
      <c r="D4061" s="1">
        <v>43271.813680555555</v>
      </c>
      <c r="E4061">
        <v>4</v>
      </c>
    </row>
    <row r="4062" spans="1:5">
      <c r="A4062" t="s">
        <v>61</v>
      </c>
      <c r="B4062">
        <v>17.17894154</v>
      </c>
      <c r="C4062">
        <v>51.079755970000001</v>
      </c>
      <c r="D4062" s="1">
        <v>43271.815057870372</v>
      </c>
      <c r="E4062">
        <v>4</v>
      </c>
    </row>
    <row r="4063" spans="1:5">
      <c r="A4063" t="s">
        <v>61</v>
      </c>
      <c r="B4063">
        <v>17.179226669999998</v>
      </c>
      <c r="C4063">
        <v>51.079074400000003</v>
      </c>
      <c r="D4063" s="1">
        <v>43271.816469907404</v>
      </c>
      <c r="E4063">
        <v>4</v>
      </c>
    </row>
    <row r="4064" spans="1:5">
      <c r="A4064" t="s">
        <v>61</v>
      </c>
      <c r="B4064">
        <v>17.178680969999998</v>
      </c>
      <c r="C4064">
        <v>51.078792880000002</v>
      </c>
      <c r="D4064" s="1">
        <v>43271.819201388891</v>
      </c>
      <c r="E4064">
        <v>4</v>
      </c>
    </row>
    <row r="4065" spans="1:5">
      <c r="A4065" t="s">
        <v>61</v>
      </c>
      <c r="B4065">
        <v>17.179124519999998</v>
      </c>
      <c r="C4065">
        <v>51.078964999999997</v>
      </c>
      <c r="D4065" s="1">
        <v>43271.819247685184</v>
      </c>
      <c r="E4065">
        <v>4</v>
      </c>
    </row>
    <row r="4066" spans="1:5">
      <c r="A4066" t="s">
        <v>61</v>
      </c>
      <c r="B4066">
        <v>17.179105499999999</v>
      </c>
      <c r="C4066">
        <v>51.079073829999999</v>
      </c>
      <c r="D4066" s="1">
        <v>43271.822835648149</v>
      </c>
      <c r="E4066">
        <v>4</v>
      </c>
    </row>
    <row r="4067" spans="1:5">
      <c r="A4067" t="s">
        <v>61</v>
      </c>
      <c r="B4067">
        <v>17.172037499999998</v>
      </c>
      <c r="C4067">
        <v>51.080654099999997</v>
      </c>
      <c r="D4067" s="1">
        <v>43271.824745370373</v>
      </c>
      <c r="E4067">
        <v>4</v>
      </c>
    </row>
    <row r="4068" spans="1:5">
      <c r="A4068" t="s">
        <v>61</v>
      </c>
      <c r="B4068">
        <v>17.178995140000001</v>
      </c>
      <c r="C4068">
        <v>51.079031550000003</v>
      </c>
      <c r="D4068" s="1">
        <v>43271.824884259258</v>
      </c>
      <c r="E4068">
        <v>4</v>
      </c>
    </row>
    <row r="4069" spans="1:5">
      <c r="A4069" t="s">
        <v>61</v>
      </c>
      <c r="B4069">
        <v>17.17909753</v>
      </c>
      <c r="C4069">
        <v>51.07931112</v>
      </c>
      <c r="D4069" s="1">
        <v>43271.826898148145</v>
      </c>
      <c r="E4069">
        <v>4</v>
      </c>
    </row>
    <row r="4070" spans="1:5">
      <c r="A4070" t="s">
        <v>61</v>
      </c>
      <c r="B4070">
        <v>17.179184079999999</v>
      </c>
      <c r="C4070">
        <v>51.078492369999999</v>
      </c>
      <c r="D4070" s="1">
        <v>43271.828472222223</v>
      </c>
      <c r="E4070">
        <v>4</v>
      </c>
    </row>
    <row r="4071" spans="1:5">
      <c r="A4071" t="s">
        <v>61</v>
      </c>
      <c r="B4071">
        <v>17.172037499999998</v>
      </c>
      <c r="C4071">
        <v>51.080654099999997</v>
      </c>
      <c r="D4071" s="1">
        <v>43271.829421296294</v>
      </c>
      <c r="E4071">
        <v>4</v>
      </c>
    </row>
    <row r="4072" spans="1:5">
      <c r="A4072" t="s">
        <v>61</v>
      </c>
      <c r="B4072">
        <v>17.17941398</v>
      </c>
      <c r="C4072">
        <v>51.079286789999998</v>
      </c>
      <c r="D4072" s="1">
        <v>43271.829548611109</v>
      </c>
      <c r="E4072">
        <v>4</v>
      </c>
    </row>
    <row r="4073" spans="1:5">
      <c r="A4073" t="s">
        <v>61</v>
      </c>
      <c r="B4073">
        <v>17.17901547</v>
      </c>
      <c r="C4073">
        <v>51.07901373</v>
      </c>
      <c r="D4073" s="1">
        <v>43271.830937500003</v>
      </c>
      <c r="E4073">
        <v>4</v>
      </c>
    </row>
    <row r="4074" spans="1:5">
      <c r="A4074" t="s">
        <v>61</v>
      </c>
      <c r="B4074">
        <v>17.179072739999999</v>
      </c>
      <c r="C4074">
        <v>51.079298080000001</v>
      </c>
      <c r="D4074" s="1">
        <v>43271.832361111112</v>
      </c>
      <c r="E4074">
        <v>4</v>
      </c>
    </row>
    <row r="4075" spans="1:5">
      <c r="A4075" t="s">
        <v>61</v>
      </c>
      <c r="B4075">
        <v>17.178896999999999</v>
      </c>
      <c r="C4075">
        <v>51.079319290000001</v>
      </c>
      <c r="D4075" s="1">
        <v>43271.842187499999</v>
      </c>
      <c r="E4075">
        <v>4</v>
      </c>
    </row>
    <row r="4076" spans="1:5">
      <c r="A4076" t="s">
        <v>61</v>
      </c>
      <c r="B4076">
        <v>17.179236970000002</v>
      </c>
      <c r="C4076">
        <v>51.07889393</v>
      </c>
      <c r="D4076" s="1">
        <v>43271.844305555554</v>
      </c>
      <c r="E4076">
        <v>4</v>
      </c>
    </row>
    <row r="4077" spans="1:5">
      <c r="A4077" t="s">
        <v>61</v>
      </c>
      <c r="B4077">
        <v>17.178889640000001</v>
      </c>
      <c r="C4077">
        <v>51.079395040000001</v>
      </c>
      <c r="D4077" s="1">
        <v>43271.845069444447</v>
      </c>
      <c r="E4077">
        <v>4</v>
      </c>
    </row>
    <row r="4078" spans="1:5">
      <c r="A4078" t="s">
        <v>61</v>
      </c>
      <c r="B4078">
        <v>17.179037449999999</v>
      </c>
      <c r="C4078">
        <v>51.079796969999997</v>
      </c>
      <c r="D4078" s="1">
        <v>43271.846412037034</v>
      </c>
      <c r="E4078">
        <v>4</v>
      </c>
    </row>
    <row r="4079" spans="1:5">
      <c r="A4079" t="s">
        <v>61</v>
      </c>
      <c r="B4079">
        <v>17.178588080000001</v>
      </c>
      <c r="C4079">
        <v>51.079260910000002</v>
      </c>
      <c r="D4079" s="1">
        <v>43271.847187500003</v>
      </c>
      <c r="E4079">
        <v>4</v>
      </c>
    </row>
    <row r="4080" spans="1:5">
      <c r="A4080" t="s">
        <v>61</v>
      </c>
      <c r="B4080">
        <v>17.178869479999999</v>
      </c>
      <c r="C4080">
        <v>51.079465329999998</v>
      </c>
      <c r="D4080" s="1">
        <v>43271.849166666667</v>
      </c>
      <c r="E4080">
        <v>4</v>
      </c>
    </row>
    <row r="4081" spans="1:5">
      <c r="A4081" t="s">
        <v>61</v>
      </c>
      <c r="B4081">
        <v>17.178982810000001</v>
      </c>
      <c r="C4081">
        <v>51.078665989999998</v>
      </c>
      <c r="D4081" s="1">
        <v>43271.849861111114</v>
      </c>
      <c r="E4081">
        <v>4</v>
      </c>
    </row>
    <row r="4082" spans="1:5">
      <c r="A4082" t="s">
        <v>61</v>
      </c>
      <c r="B4082">
        <v>17.179056299999999</v>
      </c>
      <c r="C4082">
        <v>51.079359660000001</v>
      </c>
      <c r="D4082" s="1">
        <v>43271.85193287037</v>
      </c>
      <c r="E4082">
        <v>4</v>
      </c>
    </row>
    <row r="4083" spans="1:5">
      <c r="A4083" t="s">
        <v>61</v>
      </c>
      <c r="B4083">
        <v>17.179194890000002</v>
      </c>
      <c r="C4083">
        <v>51.078550460000002</v>
      </c>
      <c r="D4083" s="1">
        <v>43271.854745370372</v>
      </c>
      <c r="E4083">
        <v>4</v>
      </c>
    </row>
    <row r="4084" spans="1:5">
      <c r="A4084" t="s">
        <v>61</v>
      </c>
      <c r="B4084">
        <v>17.178834259999999</v>
      </c>
      <c r="C4084">
        <v>51.079557520000002</v>
      </c>
      <c r="D4084" s="1">
        <v>43271.856099537035</v>
      </c>
      <c r="E4084">
        <v>4</v>
      </c>
    </row>
    <row r="4085" spans="1:5">
      <c r="A4085" t="s">
        <v>61</v>
      </c>
      <c r="B4085">
        <v>17.178784069999999</v>
      </c>
      <c r="C4085">
        <v>51.079230289999998</v>
      </c>
      <c r="D4085" s="1">
        <v>43271.858182870368</v>
      </c>
      <c r="E4085">
        <v>4</v>
      </c>
    </row>
    <row r="4086" spans="1:5">
      <c r="A4086" t="s">
        <v>61</v>
      </c>
      <c r="B4086">
        <v>17.179217390000002</v>
      </c>
      <c r="C4086">
        <v>51.079426269999999</v>
      </c>
      <c r="D4086" s="1">
        <v>43271.859050925923</v>
      </c>
      <c r="E4086">
        <v>4</v>
      </c>
    </row>
    <row r="4087" spans="1:5">
      <c r="A4087" t="s">
        <v>61</v>
      </c>
      <c r="B4087">
        <v>17.178036710000001</v>
      </c>
      <c r="C4087">
        <v>51.079457130000002</v>
      </c>
      <c r="D4087" s="1">
        <v>43271.860289351855</v>
      </c>
      <c r="E4087">
        <v>4</v>
      </c>
    </row>
    <row r="4088" spans="1:5">
      <c r="A4088" t="s">
        <v>61</v>
      </c>
      <c r="B4088">
        <v>17.178841670000001</v>
      </c>
      <c r="C4088">
        <v>51.079192679999998</v>
      </c>
      <c r="D4088" s="1">
        <v>43271.86105324074</v>
      </c>
      <c r="E4088">
        <v>4</v>
      </c>
    </row>
    <row r="4089" spans="1:5">
      <c r="A4089" t="s">
        <v>61</v>
      </c>
      <c r="B4089">
        <v>17.179638390000001</v>
      </c>
      <c r="C4089">
        <v>51.078527710000003</v>
      </c>
      <c r="D4089" s="1">
        <v>43271.86582175926</v>
      </c>
      <c r="E4089">
        <v>4</v>
      </c>
    </row>
    <row r="4090" spans="1:5">
      <c r="A4090" t="s">
        <v>61</v>
      </c>
      <c r="B4090">
        <v>17.179199570000002</v>
      </c>
      <c r="C4090">
        <v>51.079154219999999</v>
      </c>
      <c r="D4090" s="1">
        <v>43271.867222222223</v>
      </c>
      <c r="E4090">
        <v>4</v>
      </c>
    </row>
    <row r="4091" spans="1:5">
      <c r="A4091" t="s">
        <v>61</v>
      </c>
      <c r="B4091">
        <v>17.178790750000001</v>
      </c>
      <c r="C4091">
        <v>51.079254390000003</v>
      </c>
      <c r="D4091" s="1">
        <v>43271.867951388886</v>
      </c>
      <c r="E4091">
        <v>4</v>
      </c>
    </row>
    <row r="4092" spans="1:5">
      <c r="A4092" t="s">
        <v>61</v>
      </c>
      <c r="B4092">
        <v>17.179201719999998</v>
      </c>
      <c r="C4092">
        <v>51.079153419999997</v>
      </c>
      <c r="D4092" s="1">
        <v>43271.868159722224</v>
      </c>
      <c r="E4092">
        <v>4</v>
      </c>
    </row>
    <row r="4093" spans="1:5">
      <c r="A4093" t="s">
        <v>61</v>
      </c>
      <c r="B4093">
        <v>17.178866800000002</v>
      </c>
      <c r="C4093">
        <v>51.079441029999998</v>
      </c>
      <c r="D4093" s="1">
        <v>43271.870266203703</v>
      </c>
      <c r="E4093">
        <v>4</v>
      </c>
    </row>
    <row r="4094" spans="1:5">
      <c r="A4094" t="s">
        <v>61</v>
      </c>
      <c r="B4094">
        <v>17.179131850000001</v>
      </c>
      <c r="C4094">
        <v>51.079118739999998</v>
      </c>
      <c r="D4094" s="1">
        <v>43271.870972222219</v>
      </c>
      <c r="E4094">
        <v>4</v>
      </c>
    </row>
    <row r="4095" spans="1:5">
      <c r="A4095" t="s">
        <v>61</v>
      </c>
      <c r="B4095">
        <v>17.179799599999999</v>
      </c>
      <c r="C4095">
        <v>51.07874391</v>
      </c>
      <c r="D4095" s="1">
        <v>43271.872349537036</v>
      </c>
      <c r="E4095">
        <v>4</v>
      </c>
    </row>
    <row r="4096" spans="1:5">
      <c r="A4096" t="s">
        <v>61</v>
      </c>
      <c r="B4096">
        <v>17.179036589999999</v>
      </c>
      <c r="C4096">
        <v>51.079142339999997</v>
      </c>
      <c r="D4096" s="1">
        <v>43271.873749999999</v>
      </c>
      <c r="E4096">
        <v>4</v>
      </c>
    </row>
    <row r="4097" spans="1:5">
      <c r="A4097" t="s">
        <v>61</v>
      </c>
      <c r="B4097">
        <v>17.17891706</v>
      </c>
      <c r="C4097">
        <v>51.079191379999997</v>
      </c>
      <c r="D4097" s="1">
        <v>43271.874467592592</v>
      </c>
      <c r="E4097">
        <v>4</v>
      </c>
    </row>
    <row r="4098" spans="1:5">
      <c r="A4098" t="s">
        <v>61</v>
      </c>
      <c r="B4098">
        <v>17.179784009999999</v>
      </c>
      <c r="C4098">
        <v>51.079217229999998</v>
      </c>
      <c r="D4098" s="1">
        <v>43271.887835648151</v>
      </c>
      <c r="E4098">
        <v>4</v>
      </c>
    </row>
    <row r="4099" spans="1:5">
      <c r="A4099" t="s">
        <v>61</v>
      </c>
      <c r="B4099">
        <v>17.178918410000001</v>
      </c>
      <c r="C4099">
        <v>51.079596500000001</v>
      </c>
      <c r="D4099" s="1">
        <v>43271.889270833337</v>
      </c>
      <c r="E4099">
        <v>4</v>
      </c>
    </row>
    <row r="4100" spans="1:5">
      <c r="A4100" t="s">
        <v>61</v>
      </c>
      <c r="B4100">
        <v>17.178670919999998</v>
      </c>
      <c r="C4100">
        <v>51.079276589999999</v>
      </c>
      <c r="D4100" s="1">
        <v>43271.889976851853</v>
      </c>
      <c r="E4100">
        <v>4</v>
      </c>
    </row>
    <row r="4101" spans="1:5">
      <c r="A4101" t="s">
        <v>61</v>
      </c>
      <c r="B4101">
        <v>17.178832809999999</v>
      </c>
      <c r="C4101">
        <v>51.079582760000001</v>
      </c>
      <c r="D4101" s="1">
        <v>43271.891319444447</v>
      </c>
      <c r="E4101">
        <v>4</v>
      </c>
    </row>
    <row r="4102" spans="1:5">
      <c r="A4102" t="s">
        <v>61</v>
      </c>
      <c r="B4102">
        <v>17.178878950000001</v>
      </c>
      <c r="C4102">
        <v>51.079191309999999</v>
      </c>
      <c r="D4102" s="1">
        <v>43271.892685185187</v>
      </c>
      <c r="E4102">
        <v>4</v>
      </c>
    </row>
    <row r="4103" spans="1:5">
      <c r="A4103" t="s">
        <v>61</v>
      </c>
      <c r="B4103">
        <v>17.179558069999999</v>
      </c>
      <c r="C4103">
        <v>51.078806989999997</v>
      </c>
      <c r="D4103" s="1">
        <v>43271.897037037037</v>
      </c>
      <c r="E4103">
        <v>4</v>
      </c>
    </row>
    <row r="4104" spans="1:5">
      <c r="A4104" t="s">
        <v>61</v>
      </c>
      <c r="B4104">
        <v>17.178880729999999</v>
      </c>
      <c r="C4104">
        <v>51.07946458</v>
      </c>
      <c r="D4104" s="1">
        <v>43271.898333333331</v>
      </c>
      <c r="E4104">
        <v>4</v>
      </c>
    </row>
    <row r="4105" spans="1:5">
      <c r="A4105" t="s">
        <v>61</v>
      </c>
      <c r="B4105">
        <v>17.179075139999998</v>
      </c>
      <c r="C4105">
        <v>51.079912589999999</v>
      </c>
      <c r="D4105" s="1">
        <v>43271.900416666664</v>
      </c>
      <c r="E4105">
        <v>4</v>
      </c>
    </row>
    <row r="4106" spans="1:5">
      <c r="A4106" t="s">
        <v>61</v>
      </c>
      <c r="B4106">
        <v>17.178945150000001</v>
      </c>
      <c r="C4106">
        <v>51.07946767</v>
      </c>
      <c r="D4106" s="1">
        <v>43271.901747685188</v>
      </c>
      <c r="E4106">
        <v>4</v>
      </c>
    </row>
    <row r="4107" spans="1:5">
      <c r="A4107" t="s">
        <v>61</v>
      </c>
      <c r="B4107">
        <v>17.179049670000001</v>
      </c>
      <c r="C4107">
        <v>51.079113980000002</v>
      </c>
      <c r="D4107" s="1">
        <v>43271.90452546296</v>
      </c>
      <c r="E4107">
        <v>4</v>
      </c>
    </row>
    <row r="4108" spans="1:5">
      <c r="A4108" t="s">
        <v>61</v>
      </c>
      <c r="B4108">
        <v>17.178937040000001</v>
      </c>
      <c r="C4108">
        <v>51.078782990000001</v>
      </c>
      <c r="D4108" s="1">
        <v>43271.927384259259</v>
      </c>
      <c r="E4108">
        <v>4</v>
      </c>
    </row>
    <row r="4109" spans="1:5">
      <c r="A4109" t="s">
        <v>61</v>
      </c>
      <c r="B4109">
        <v>17.1788846</v>
      </c>
      <c r="C4109">
        <v>51.079261150000001</v>
      </c>
      <c r="D4109" s="1">
        <v>43271.928773148145</v>
      </c>
      <c r="E4109">
        <v>4</v>
      </c>
    </row>
    <row r="4110" spans="1:5">
      <c r="A4110" t="s">
        <v>61</v>
      </c>
      <c r="B4110">
        <v>17.179240750000002</v>
      </c>
      <c r="C4110">
        <v>51.079040669999998</v>
      </c>
      <c r="D4110" s="1">
        <v>43271.932245370372</v>
      </c>
      <c r="E4110">
        <v>4</v>
      </c>
    </row>
    <row r="4111" spans="1:5">
      <c r="A4111" t="s">
        <v>61</v>
      </c>
      <c r="B4111">
        <v>17.178882139999999</v>
      </c>
      <c r="C4111">
        <v>51.07929086</v>
      </c>
      <c r="D4111" s="1">
        <v>43271.945451388892</v>
      </c>
      <c r="E4111">
        <v>4</v>
      </c>
    </row>
    <row r="4112" spans="1:5">
      <c r="A4112" t="s">
        <v>61</v>
      </c>
      <c r="B4112">
        <v>17.179186349999998</v>
      </c>
      <c r="C4112">
        <v>51.079059030000003</v>
      </c>
      <c r="D4112" s="1">
        <v>43271.946840277778</v>
      </c>
      <c r="E4112">
        <v>4</v>
      </c>
    </row>
    <row r="4113" spans="1:5">
      <c r="A4113" t="s">
        <v>61</v>
      </c>
      <c r="B4113">
        <v>17.178967579999998</v>
      </c>
      <c r="C4113">
        <v>51.079065630000002</v>
      </c>
      <c r="D4113" s="1">
        <v>43271.949004629627</v>
      </c>
      <c r="E4113">
        <v>4</v>
      </c>
    </row>
    <row r="4114" spans="1:5">
      <c r="A4114" t="s">
        <v>61</v>
      </c>
      <c r="B4114">
        <v>17.172037499999998</v>
      </c>
      <c r="C4114">
        <v>51.080654099999997</v>
      </c>
      <c r="D4114" s="1">
        <v>43271.94976851852</v>
      </c>
      <c r="E4114">
        <v>4</v>
      </c>
    </row>
    <row r="4115" spans="1:5">
      <c r="A4115" t="s">
        <v>61</v>
      </c>
      <c r="B4115">
        <v>17.179010219999999</v>
      </c>
      <c r="C4115">
        <v>51.079153230000003</v>
      </c>
      <c r="D4115" s="1">
        <v>43271.949837962966</v>
      </c>
      <c r="E4115">
        <v>4</v>
      </c>
    </row>
    <row r="4116" spans="1:5">
      <c r="A4116" t="s">
        <v>61</v>
      </c>
      <c r="B4116">
        <v>17.179638140000002</v>
      </c>
      <c r="C4116">
        <v>51.079656470000003</v>
      </c>
      <c r="D4116" s="1">
        <v>43271.952638888892</v>
      </c>
      <c r="E4116">
        <v>4</v>
      </c>
    </row>
    <row r="4117" spans="1:5">
      <c r="A4117" t="s">
        <v>61</v>
      </c>
      <c r="B4117">
        <v>17.178939669999998</v>
      </c>
      <c r="C4117">
        <v>51.079502349999999</v>
      </c>
      <c r="D4117" s="1">
        <v>43271.954016203701</v>
      </c>
      <c r="E4117">
        <v>4</v>
      </c>
    </row>
    <row r="4118" spans="1:5">
      <c r="A4118" t="s">
        <v>61</v>
      </c>
      <c r="B4118">
        <v>17.17942193</v>
      </c>
      <c r="C4118">
        <v>51.079277730000001</v>
      </c>
      <c r="D4118" s="1">
        <v>43271.954745370371</v>
      </c>
      <c r="E4118">
        <v>4</v>
      </c>
    </row>
    <row r="4119" spans="1:5">
      <c r="A4119" t="s">
        <v>61</v>
      </c>
      <c r="B4119">
        <v>17.17887284</v>
      </c>
      <c r="C4119">
        <v>51.079195560000002</v>
      </c>
      <c r="D4119" s="1">
        <v>43271.956770833334</v>
      </c>
      <c r="E4119">
        <v>4</v>
      </c>
    </row>
    <row r="4120" spans="1:5">
      <c r="A4120" t="s">
        <v>61</v>
      </c>
      <c r="B4120">
        <v>17.179780940000001</v>
      </c>
      <c r="C4120">
        <v>51.078944440000001</v>
      </c>
      <c r="D4120" s="1">
        <v>43271.970011574071</v>
      </c>
      <c r="E4120">
        <v>4</v>
      </c>
    </row>
    <row r="4121" spans="1:5">
      <c r="A4121" t="s">
        <v>61</v>
      </c>
      <c r="B4121">
        <v>17.179234839999999</v>
      </c>
      <c r="C4121">
        <v>51.079116829999997</v>
      </c>
      <c r="D4121" s="1">
        <v>43271.970706018517</v>
      </c>
      <c r="E4121">
        <v>4</v>
      </c>
    </row>
    <row r="4122" spans="1:5">
      <c r="A4122" t="s">
        <v>61</v>
      </c>
      <c r="B4122">
        <v>17.17894648</v>
      </c>
      <c r="C4122">
        <v>51.079323000000002</v>
      </c>
      <c r="D4122" s="1">
        <v>43271.979756944442</v>
      </c>
      <c r="E4122">
        <v>4</v>
      </c>
    </row>
    <row r="4123" spans="1:5">
      <c r="A4123" t="s">
        <v>61</v>
      </c>
      <c r="B4123">
        <v>17.179110260000002</v>
      </c>
      <c r="C4123">
        <v>51.078959949999998</v>
      </c>
      <c r="D4123" s="1">
        <v>43271.981111111112</v>
      </c>
      <c r="E4123">
        <v>4</v>
      </c>
    </row>
    <row r="4124" spans="1:5">
      <c r="A4124" t="s">
        <v>61</v>
      </c>
      <c r="B4124">
        <v>17.179087410000001</v>
      </c>
      <c r="C4124">
        <v>51.07933981</v>
      </c>
      <c r="D4124" s="1">
        <v>43271.983171296299</v>
      </c>
      <c r="E4124">
        <v>4</v>
      </c>
    </row>
    <row r="4125" spans="1:5">
      <c r="A4125" t="s">
        <v>61</v>
      </c>
      <c r="B4125">
        <v>17.178884719999999</v>
      </c>
      <c r="C4125">
        <v>51.079006960000001</v>
      </c>
      <c r="D4125" s="1">
        <v>43271.992881944447</v>
      </c>
      <c r="E4125">
        <v>4</v>
      </c>
    </row>
    <row r="4126" spans="1:5">
      <c r="A4126" t="s">
        <v>61</v>
      </c>
      <c r="B4126">
        <v>17.179196879999999</v>
      </c>
      <c r="C4126">
        <v>51.079283119999999</v>
      </c>
      <c r="D4126" s="1">
        <v>43271.994328703702</v>
      </c>
      <c r="E4126">
        <v>4</v>
      </c>
    </row>
    <row r="4127" spans="1:5">
      <c r="A4127" t="s">
        <v>61</v>
      </c>
      <c r="B4127">
        <v>17.17891942</v>
      </c>
      <c r="C4127">
        <v>51.078919310000003</v>
      </c>
      <c r="D4127" s="1">
        <v>43271.996423611112</v>
      </c>
      <c r="E4127">
        <v>4</v>
      </c>
    </row>
    <row r="4128" spans="1:5">
      <c r="A4128" t="s">
        <v>61</v>
      </c>
      <c r="B4128">
        <v>17.17891109</v>
      </c>
      <c r="C4128">
        <v>51.079228389999997</v>
      </c>
      <c r="D4128" s="1">
        <v>43271.997812499998</v>
      </c>
      <c r="E4128">
        <v>4</v>
      </c>
    </row>
    <row r="4129" spans="1:5">
      <c r="A4129" t="s">
        <v>61</v>
      </c>
      <c r="B4129">
        <v>17.029321199999998</v>
      </c>
      <c r="C4129">
        <v>51.100617360000001</v>
      </c>
      <c r="D4129" s="1">
        <v>43272.453726851854</v>
      </c>
      <c r="E4129">
        <v>5</v>
      </c>
    </row>
    <row r="4130" spans="1:5">
      <c r="A4130" t="s">
        <v>61</v>
      </c>
      <c r="B4130">
        <v>17.028157050000001</v>
      </c>
      <c r="C4130">
        <v>51.100812570000002</v>
      </c>
      <c r="D4130" s="1">
        <v>43272.454513888886</v>
      </c>
      <c r="E4130">
        <v>5</v>
      </c>
    </row>
    <row r="4131" spans="1:5">
      <c r="A4131" t="s">
        <v>61</v>
      </c>
      <c r="B4131">
        <v>17.028908520000002</v>
      </c>
      <c r="C4131">
        <v>51.100310690000001</v>
      </c>
      <c r="D4131" s="1">
        <v>43272.466435185182</v>
      </c>
      <c r="E4131">
        <v>5</v>
      </c>
    </row>
    <row r="4132" spans="1:5">
      <c r="A4132" t="s">
        <v>61</v>
      </c>
      <c r="B4132">
        <v>17.029521590000002</v>
      </c>
      <c r="C4132">
        <v>51.100606319999997</v>
      </c>
      <c r="D4132" s="1">
        <v>43272.467812499999</v>
      </c>
      <c r="E4132">
        <v>5</v>
      </c>
    </row>
    <row r="4133" spans="1:5">
      <c r="A4133" t="s">
        <v>61</v>
      </c>
      <c r="B4133">
        <v>17.02938752</v>
      </c>
      <c r="C4133">
        <v>51.100600679999999</v>
      </c>
      <c r="D4133" s="1">
        <v>43272.468657407408</v>
      </c>
      <c r="E4133">
        <v>5</v>
      </c>
    </row>
    <row r="4134" spans="1:5">
      <c r="A4134" t="s">
        <v>61</v>
      </c>
      <c r="B4134">
        <v>17.031749999999999</v>
      </c>
      <c r="C4134">
        <v>51.098052799999998</v>
      </c>
      <c r="D4134" s="1">
        <v>43272.469675925924</v>
      </c>
      <c r="E4134">
        <v>5</v>
      </c>
    </row>
    <row r="4135" spans="1:5">
      <c r="A4135" t="s">
        <v>61</v>
      </c>
      <c r="B4135">
        <v>17.028245170000002</v>
      </c>
      <c r="C4135">
        <v>51.100647379999998</v>
      </c>
      <c r="D4135" s="1">
        <v>43272.469756944447</v>
      </c>
      <c r="E4135">
        <v>5</v>
      </c>
    </row>
    <row r="4136" spans="1:5">
      <c r="A4136" t="s">
        <v>61</v>
      </c>
      <c r="B4136">
        <v>17.029323439999999</v>
      </c>
      <c r="C4136">
        <v>51.10059536</v>
      </c>
      <c r="D4136" s="1">
        <v>43272.47184027778</v>
      </c>
      <c r="E4136">
        <v>5</v>
      </c>
    </row>
    <row r="4137" spans="1:5">
      <c r="A4137" t="s">
        <v>61</v>
      </c>
      <c r="B4137">
        <v>17.028646340000002</v>
      </c>
      <c r="C4137">
        <v>51.100495510000002</v>
      </c>
      <c r="D4137" s="1">
        <v>43272.472557870373</v>
      </c>
      <c r="E4137">
        <v>5</v>
      </c>
    </row>
    <row r="4138" spans="1:5">
      <c r="A4138" t="s">
        <v>61</v>
      </c>
      <c r="B4138">
        <v>17.02909146</v>
      </c>
      <c r="C4138">
        <v>51.100585930000001</v>
      </c>
      <c r="D4138" s="1">
        <v>43272.473900462966</v>
      </c>
      <c r="E4138">
        <v>5</v>
      </c>
    </row>
    <row r="4139" spans="1:5">
      <c r="A4139" t="s">
        <v>61</v>
      </c>
      <c r="B4139">
        <v>17.02838105</v>
      </c>
      <c r="C4139">
        <v>51.100770850000004</v>
      </c>
      <c r="D4139" s="1">
        <v>43272.474594907406</v>
      </c>
      <c r="E4139">
        <v>5</v>
      </c>
    </row>
    <row r="4140" spans="1:5">
      <c r="A4140" t="s">
        <v>61</v>
      </c>
      <c r="B4140">
        <v>17.028618309999999</v>
      </c>
      <c r="C4140">
        <v>51.100686760000002</v>
      </c>
      <c r="D4140" s="1">
        <v>43272.477418981478</v>
      </c>
      <c r="E4140">
        <v>5</v>
      </c>
    </row>
    <row r="4141" spans="1:5">
      <c r="A4141" t="s">
        <v>61</v>
      </c>
      <c r="B4141">
        <v>17.031749999999999</v>
      </c>
      <c r="C4141">
        <v>51.098052799999998</v>
      </c>
      <c r="D4141" s="1">
        <v>43272.47923611111</v>
      </c>
      <c r="E4141">
        <v>5</v>
      </c>
    </row>
    <row r="4142" spans="1:5">
      <c r="A4142" t="s">
        <v>61</v>
      </c>
      <c r="B4142">
        <v>17.028823429999999</v>
      </c>
      <c r="C4142">
        <v>51.100508410000003</v>
      </c>
      <c r="D4142" s="1">
        <v>43272.47929398148</v>
      </c>
      <c r="E4142">
        <v>5</v>
      </c>
    </row>
    <row r="4143" spans="1:5">
      <c r="A4143" t="s">
        <v>61</v>
      </c>
      <c r="B4143">
        <v>17.029649249999999</v>
      </c>
      <c r="C4143">
        <v>51.100421150000003</v>
      </c>
      <c r="D4143" s="1">
        <v>43272.518055555556</v>
      </c>
      <c r="E4143">
        <v>5</v>
      </c>
    </row>
    <row r="4144" spans="1:5">
      <c r="A4144" t="s">
        <v>61</v>
      </c>
      <c r="B4144">
        <v>17.02851291</v>
      </c>
      <c r="C4144">
        <v>51.100088540000002</v>
      </c>
      <c r="D4144" s="1">
        <v>43272.518807870372</v>
      </c>
      <c r="E4144">
        <v>5</v>
      </c>
    </row>
    <row r="4145" spans="1:5">
      <c r="A4145" t="s">
        <v>61</v>
      </c>
      <c r="B4145">
        <v>17.029008690000001</v>
      </c>
      <c r="C4145">
        <v>51.100545339999996</v>
      </c>
      <c r="D4145" s="1">
        <v>43272.520150462966</v>
      </c>
      <c r="E4145">
        <v>5</v>
      </c>
    </row>
    <row r="4146" spans="1:5">
      <c r="A4146" t="s">
        <v>61</v>
      </c>
      <c r="B4146">
        <v>17.030419550000001</v>
      </c>
      <c r="C4146">
        <v>51.10029497</v>
      </c>
      <c r="D4146" s="1">
        <v>43272.522233796299</v>
      </c>
      <c r="E4146">
        <v>5</v>
      </c>
    </row>
    <row r="4147" spans="1:5">
      <c r="A4147" t="s">
        <v>61</v>
      </c>
      <c r="B4147">
        <v>17.029049560000001</v>
      </c>
      <c r="C4147">
        <v>51.100290010000002</v>
      </c>
      <c r="D4147" s="1">
        <v>43272.523587962962</v>
      </c>
      <c r="E4147">
        <v>5</v>
      </c>
    </row>
    <row r="4148" spans="1:5">
      <c r="A4148" t="s">
        <v>61</v>
      </c>
      <c r="B4148">
        <v>17.02842828</v>
      </c>
      <c r="C4148">
        <v>51.099757779999997</v>
      </c>
      <c r="D4148" s="1">
        <v>43272.524988425925</v>
      </c>
      <c r="E4148">
        <v>5</v>
      </c>
    </row>
    <row r="4149" spans="1:5">
      <c r="A4149" t="s">
        <v>61</v>
      </c>
      <c r="B4149">
        <v>17.02861429</v>
      </c>
      <c r="C4149">
        <v>51.100430209999999</v>
      </c>
      <c r="D4149" s="1">
        <v>43272.525706018518</v>
      </c>
      <c r="E4149">
        <v>5</v>
      </c>
    </row>
    <row r="4150" spans="1:5">
      <c r="A4150" t="s">
        <v>61</v>
      </c>
      <c r="B4150">
        <v>17.029020360000001</v>
      </c>
      <c r="C4150">
        <v>51.100586380000003</v>
      </c>
      <c r="D4150" s="1">
        <v>43272.527060185188</v>
      </c>
      <c r="E4150">
        <v>5</v>
      </c>
    </row>
    <row r="4151" spans="1:5">
      <c r="A4151" t="s">
        <v>61</v>
      </c>
      <c r="B4151">
        <v>17.028587089999998</v>
      </c>
      <c r="C4151">
        <v>51.100714269999997</v>
      </c>
      <c r="D4151" s="1">
        <v>43272.53329861111</v>
      </c>
      <c r="E4151">
        <v>5</v>
      </c>
    </row>
    <row r="4152" spans="1:5">
      <c r="A4152" t="s">
        <v>61</v>
      </c>
      <c r="B4152">
        <v>17.028973069999999</v>
      </c>
      <c r="C4152">
        <v>51.100112750000001</v>
      </c>
      <c r="D4152" s="1">
        <v>43272.54996527778</v>
      </c>
      <c r="E4152">
        <v>5</v>
      </c>
    </row>
    <row r="4153" spans="1:5">
      <c r="A4153" t="s">
        <v>61</v>
      </c>
      <c r="B4153">
        <v>17.02877118</v>
      </c>
      <c r="C4153">
        <v>51.100387640000001</v>
      </c>
      <c r="D4153" s="1">
        <v>43272.551354166666</v>
      </c>
      <c r="E4153">
        <v>5</v>
      </c>
    </row>
    <row r="4154" spans="1:5">
      <c r="A4154" t="s">
        <v>61</v>
      </c>
      <c r="B4154">
        <v>17.028456420000001</v>
      </c>
      <c r="C4154">
        <v>51.100829699999998</v>
      </c>
      <c r="D4154" s="1">
        <v>43272.553611111114</v>
      </c>
      <c r="E4154">
        <v>5</v>
      </c>
    </row>
    <row r="4155" spans="1:5">
      <c r="A4155" t="s">
        <v>61</v>
      </c>
      <c r="B4155">
        <v>17.028925170000001</v>
      </c>
      <c r="C4155">
        <v>51.100642780000001</v>
      </c>
      <c r="D4155" s="1">
        <v>43272.554409722223</v>
      </c>
      <c r="E4155">
        <v>5</v>
      </c>
    </row>
    <row r="4156" spans="1:5">
      <c r="A4156" t="s">
        <v>61</v>
      </c>
      <c r="B4156">
        <v>17.028133919999998</v>
      </c>
      <c r="C4156">
        <v>51.101100619999997</v>
      </c>
      <c r="D4156" s="1">
        <v>43272.558622685188</v>
      </c>
      <c r="E4156">
        <v>5</v>
      </c>
    </row>
    <row r="4157" spans="1:5">
      <c r="A4157" t="s">
        <v>61</v>
      </c>
      <c r="B4157">
        <v>17.028847169999999</v>
      </c>
      <c r="C4157">
        <v>51.100496329999999</v>
      </c>
      <c r="D4157" s="1">
        <v>43272.56</v>
      </c>
      <c r="E4157">
        <v>5</v>
      </c>
    </row>
    <row r="4158" spans="1:5">
      <c r="A4158" t="s">
        <v>61</v>
      </c>
      <c r="B4158">
        <v>17.02935033</v>
      </c>
      <c r="C4158">
        <v>51.101264630000003</v>
      </c>
      <c r="D4158" s="1">
        <v>43272.561319444445</v>
      </c>
      <c r="E4158">
        <v>5</v>
      </c>
    </row>
    <row r="4159" spans="1:5">
      <c r="A4159" t="s">
        <v>61</v>
      </c>
      <c r="B4159">
        <v>17.029247389999998</v>
      </c>
      <c r="C4159">
        <v>51.100785809999998</v>
      </c>
      <c r="D4159" s="1">
        <v>43272.562719907408</v>
      </c>
      <c r="E4159">
        <v>5</v>
      </c>
    </row>
    <row r="4160" spans="1:5">
      <c r="A4160" t="s">
        <v>61</v>
      </c>
      <c r="B4160">
        <v>17.028996849999999</v>
      </c>
      <c r="C4160">
        <v>51.100423880000001</v>
      </c>
      <c r="D4160" s="1">
        <v>43272.564803240741</v>
      </c>
      <c r="E4160">
        <v>5</v>
      </c>
    </row>
    <row r="4161" spans="1:5">
      <c r="A4161" t="s">
        <v>61</v>
      </c>
      <c r="B4161">
        <v>17.03034173</v>
      </c>
      <c r="C4161">
        <v>51.099310019999997</v>
      </c>
      <c r="D4161" s="1">
        <v>43272.565497685187</v>
      </c>
      <c r="E4161">
        <v>5</v>
      </c>
    </row>
    <row r="4162" spans="1:5">
      <c r="A4162" t="s">
        <v>61</v>
      </c>
      <c r="B4162">
        <v>17.028614600000001</v>
      </c>
      <c r="C4162">
        <v>51.100844209999998</v>
      </c>
      <c r="D4162" s="1">
        <v>43272.56622685185</v>
      </c>
      <c r="E4162">
        <v>5</v>
      </c>
    </row>
    <row r="4163" spans="1:5">
      <c r="A4163" t="s">
        <v>61</v>
      </c>
      <c r="B4163">
        <v>17.027445199999999</v>
      </c>
      <c r="C4163">
        <v>51.101233610000001</v>
      </c>
      <c r="D4163" s="1">
        <v>43272.56758101852</v>
      </c>
      <c r="E4163">
        <v>5</v>
      </c>
    </row>
    <row r="4164" spans="1:5">
      <c r="A4164" t="s">
        <v>61</v>
      </c>
      <c r="B4164">
        <v>17.029210110000001</v>
      </c>
      <c r="C4164">
        <v>51.100166029999997</v>
      </c>
      <c r="D4164" s="1">
        <v>43272.568298611113</v>
      </c>
      <c r="E4164">
        <v>5</v>
      </c>
    </row>
    <row r="4165" spans="1:5">
      <c r="A4165" t="s">
        <v>61</v>
      </c>
      <c r="B4165">
        <v>17.02943531</v>
      </c>
      <c r="C4165">
        <v>51.100473200000003</v>
      </c>
      <c r="D4165" s="1">
        <v>43272.569641203707</v>
      </c>
      <c r="E4165">
        <v>5</v>
      </c>
    </row>
    <row r="4166" spans="1:5">
      <c r="A4166" t="s">
        <v>61</v>
      </c>
      <c r="B4166">
        <v>17.028388469999999</v>
      </c>
      <c r="C4166">
        <v>51.100614270000001</v>
      </c>
      <c r="D4166" s="1">
        <v>43272.581446759257</v>
      </c>
      <c r="E4166">
        <v>5</v>
      </c>
    </row>
    <row r="4167" spans="1:5">
      <c r="A4167" t="s">
        <v>61</v>
      </c>
      <c r="B4167">
        <v>17.032570110000002</v>
      </c>
      <c r="C4167">
        <v>51.100453899999998</v>
      </c>
      <c r="D4167" s="1">
        <v>43272.59884259259</v>
      </c>
      <c r="E4167">
        <v>5</v>
      </c>
    </row>
    <row r="4168" spans="1:5">
      <c r="A4168" t="s">
        <v>61</v>
      </c>
      <c r="B4168">
        <v>17.032018269999998</v>
      </c>
      <c r="C4168">
        <v>51.100333020000001</v>
      </c>
      <c r="D4168" s="1">
        <v>43272.602303240739</v>
      </c>
      <c r="E4168">
        <v>5</v>
      </c>
    </row>
    <row r="4169" spans="1:5">
      <c r="A4169" t="s">
        <v>61</v>
      </c>
      <c r="B4169">
        <v>17.030102400000001</v>
      </c>
      <c r="C4169">
        <v>51.100271190000001</v>
      </c>
      <c r="D4169" s="1">
        <v>43272.603622685187</v>
      </c>
      <c r="E4169">
        <v>5</v>
      </c>
    </row>
    <row r="4170" spans="1:5">
      <c r="A4170" t="s">
        <v>61</v>
      </c>
      <c r="B4170">
        <v>17.03182936</v>
      </c>
      <c r="C4170">
        <v>51.100255660000002</v>
      </c>
      <c r="D4170" s="1">
        <v>43272.604398148149</v>
      </c>
      <c r="E4170">
        <v>5</v>
      </c>
    </row>
    <row r="4171" spans="1:5">
      <c r="A4171" t="s">
        <v>61</v>
      </c>
      <c r="B4171">
        <v>17.03463636</v>
      </c>
      <c r="C4171">
        <v>51.100406990000003</v>
      </c>
      <c r="D4171" s="1">
        <v>43272.609178240738</v>
      </c>
      <c r="E4171">
        <v>5</v>
      </c>
    </row>
    <row r="4172" spans="1:5">
      <c r="A4172" t="s">
        <v>61</v>
      </c>
      <c r="B4172">
        <v>17.028260530000001</v>
      </c>
      <c r="C4172">
        <v>51.101104030000002</v>
      </c>
      <c r="D4172" s="1">
        <v>43272.611157407409</v>
      </c>
      <c r="E4172">
        <v>5</v>
      </c>
    </row>
    <row r="4173" spans="1:5">
      <c r="A4173" t="s">
        <v>61</v>
      </c>
      <c r="B4173">
        <v>17.027279969999999</v>
      </c>
      <c r="C4173">
        <v>51.100878600000001</v>
      </c>
      <c r="D4173" s="1">
        <v>43272.611921296295</v>
      </c>
      <c r="E4173">
        <v>5</v>
      </c>
    </row>
    <row r="4174" spans="1:5">
      <c r="A4174" t="s">
        <v>61</v>
      </c>
      <c r="B4174">
        <v>17.02626544</v>
      </c>
      <c r="C4174">
        <v>51.101029670000003</v>
      </c>
      <c r="D4174" s="1">
        <v>43272.613275462965</v>
      </c>
      <c r="E4174">
        <v>5</v>
      </c>
    </row>
    <row r="4175" spans="1:5">
      <c r="A4175" t="s">
        <v>61</v>
      </c>
      <c r="B4175">
        <v>17.025073219999999</v>
      </c>
      <c r="C4175">
        <v>51.101814480000002</v>
      </c>
      <c r="D4175" s="1">
        <v>43272.614016203705</v>
      </c>
      <c r="E4175">
        <v>5</v>
      </c>
    </row>
    <row r="4176" spans="1:5">
      <c r="A4176" t="s">
        <v>61</v>
      </c>
      <c r="B4176">
        <v>17.02803909</v>
      </c>
      <c r="C4176">
        <v>51.101097299999999</v>
      </c>
      <c r="D4176" s="1">
        <v>43272.614722222221</v>
      </c>
      <c r="E4176">
        <v>5</v>
      </c>
    </row>
    <row r="4177" spans="1:5">
      <c r="A4177" t="s">
        <v>61</v>
      </c>
      <c r="B4177">
        <v>17.029013620000001</v>
      </c>
      <c r="C4177">
        <v>51.101434230000002</v>
      </c>
      <c r="D4177" s="1">
        <v>43272.615497685183</v>
      </c>
      <c r="E4177">
        <v>5</v>
      </c>
    </row>
    <row r="4178" spans="1:5">
      <c r="A4178" t="s">
        <v>61</v>
      </c>
      <c r="B4178">
        <v>17.030469180000001</v>
      </c>
      <c r="C4178">
        <v>51.102876539999997</v>
      </c>
      <c r="D4178" s="1">
        <v>43272.616863425923</v>
      </c>
      <c r="E4178">
        <v>5</v>
      </c>
    </row>
    <row r="4179" spans="1:5">
      <c r="A4179" t="s">
        <v>61</v>
      </c>
      <c r="B4179">
        <v>17.03324215</v>
      </c>
      <c r="C4179">
        <v>51.102834970000004</v>
      </c>
      <c r="D4179" s="1">
        <v>43272.6169212963</v>
      </c>
      <c r="E4179">
        <v>5</v>
      </c>
    </row>
    <row r="4180" spans="1:5">
      <c r="A4180" t="s">
        <v>61</v>
      </c>
      <c r="B4180">
        <v>17.03296701</v>
      </c>
      <c r="C4180">
        <v>51.103083820000002</v>
      </c>
      <c r="D4180" s="1">
        <v>43272.616967592592</v>
      </c>
      <c r="E4180">
        <v>5</v>
      </c>
    </row>
    <row r="4181" spans="1:5">
      <c r="A4181" t="s">
        <v>61</v>
      </c>
      <c r="B4181">
        <v>17.030124300000001</v>
      </c>
      <c r="C4181">
        <v>51.103337400000001</v>
      </c>
      <c r="D4181" s="1">
        <v>43272.620949074073</v>
      </c>
      <c r="E4181">
        <v>5</v>
      </c>
    </row>
    <row r="4182" spans="1:5">
      <c r="A4182" t="s">
        <v>61</v>
      </c>
      <c r="B4182">
        <v>17.0308347</v>
      </c>
      <c r="C4182">
        <v>51.102894999999997</v>
      </c>
      <c r="D4182" s="1">
        <v>43272.621944444443</v>
      </c>
      <c r="E4182">
        <v>5</v>
      </c>
    </row>
    <row r="4183" spans="1:5">
      <c r="A4183" t="s">
        <v>61</v>
      </c>
      <c r="B4183">
        <v>17.0297391</v>
      </c>
      <c r="C4183">
        <v>51.102722900000003</v>
      </c>
      <c r="D4183" s="1">
        <v>43272.632152777776</v>
      </c>
      <c r="E4183">
        <v>5</v>
      </c>
    </row>
    <row r="4184" spans="1:5">
      <c r="A4184" t="s">
        <v>61</v>
      </c>
      <c r="B4184">
        <v>17.028433710000002</v>
      </c>
      <c r="C4184">
        <v>51.101039450000002</v>
      </c>
      <c r="D4184" s="1">
        <v>43272.632615740738</v>
      </c>
      <c r="E4184">
        <v>5</v>
      </c>
    </row>
    <row r="4185" spans="1:5">
      <c r="A4185" t="s">
        <v>61</v>
      </c>
      <c r="B4185">
        <v>17.028796889999999</v>
      </c>
      <c r="C4185">
        <v>51.100602019999997</v>
      </c>
      <c r="D4185" s="1">
        <v>43272.633622685185</v>
      </c>
      <c r="E4185">
        <v>5</v>
      </c>
    </row>
    <row r="4186" spans="1:5">
      <c r="A4186" t="s">
        <v>61</v>
      </c>
      <c r="B4186">
        <v>17.02920112</v>
      </c>
      <c r="C4186">
        <v>51.100422960000003</v>
      </c>
      <c r="D4186" s="1">
        <v>43272.636620370373</v>
      </c>
      <c r="E4186">
        <v>5</v>
      </c>
    </row>
    <row r="4187" spans="1:5">
      <c r="A4187" t="s">
        <v>61</v>
      </c>
      <c r="B4187">
        <v>17.028380930000001</v>
      </c>
      <c r="C4187">
        <v>51.100769249999999</v>
      </c>
      <c r="D4187" s="1">
        <v>43272.638009259259</v>
      </c>
      <c r="E4187">
        <v>5</v>
      </c>
    </row>
    <row r="4188" spans="1:5">
      <c r="A4188" t="s">
        <v>61</v>
      </c>
      <c r="B4188">
        <v>17.030651020000001</v>
      </c>
      <c r="C4188">
        <v>51.09970027</v>
      </c>
      <c r="D4188" s="1">
        <v>43272.64267361111</v>
      </c>
      <c r="E4188">
        <v>5</v>
      </c>
    </row>
    <row r="4189" spans="1:5">
      <c r="A4189" t="s">
        <v>61</v>
      </c>
      <c r="B4189">
        <v>17.028848839999998</v>
      </c>
      <c r="C4189">
        <v>51.100718780000001</v>
      </c>
      <c r="D4189" s="1">
        <v>43272.643472222226</v>
      </c>
      <c r="E4189">
        <v>5</v>
      </c>
    </row>
    <row r="4190" spans="1:5">
      <c r="A4190" t="s">
        <v>61</v>
      </c>
      <c r="B4190">
        <v>17.029094690000001</v>
      </c>
      <c r="C4190">
        <v>51.10044474</v>
      </c>
      <c r="D4190" s="1">
        <v>43272.646215277775</v>
      </c>
      <c r="E4190">
        <v>5</v>
      </c>
    </row>
    <row r="4191" spans="1:5">
      <c r="A4191" t="s">
        <v>61</v>
      </c>
      <c r="B4191">
        <v>17.028582440000001</v>
      </c>
      <c r="C4191">
        <v>51.100649660000002</v>
      </c>
      <c r="D4191" s="1">
        <v>43272.649629629632</v>
      </c>
      <c r="E4191">
        <v>5</v>
      </c>
    </row>
    <row r="4192" spans="1:5">
      <c r="A4192" t="s">
        <v>61</v>
      </c>
      <c r="B4192">
        <v>17.02786476</v>
      </c>
      <c r="C4192">
        <v>51.100947490000003</v>
      </c>
      <c r="D4192" s="1">
        <v>43272.662824074076</v>
      </c>
      <c r="E4192">
        <v>5</v>
      </c>
    </row>
    <row r="4193" spans="1:5">
      <c r="A4193" t="s">
        <v>61</v>
      </c>
      <c r="B4193">
        <v>17.02432043</v>
      </c>
      <c r="C4193">
        <v>51.101402610000001</v>
      </c>
      <c r="D4193" s="1">
        <v>43272.664120370369</v>
      </c>
      <c r="E4193">
        <v>5</v>
      </c>
    </row>
    <row r="4194" spans="1:5">
      <c r="A4194" t="s">
        <v>61</v>
      </c>
      <c r="B4194">
        <v>17.025730249999999</v>
      </c>
      <c r="C4194">
        <v>51.102190729999997</v>
      </c>
      <c r="D4194" s="1">
        <v>43272.664884259262</v>
      </c>
      <c r="E4194">
        <v>5</v>
      </c>
    </row>
    <row r="4195" spans="1:5">
      <c r="A4195" t="s">
        <v>61</v>
      </c>
      <c r="B4195">
        <v>17.029889109999999</v>
      </c>
      <c r="C4195">
        <v>51.102165890000002</v>
      </c>
      <c r="D4195" s="1">
        <v>43272.666273148148</v>
      </c>
      <c r="E4195">
        <v>5</v>
      </c>
    </row>
    <row r="4196" spans="1:5">
      <c r="A4196" t="s">
        <v>61</v>
      </c>
      <c r="B4196">
        <v>17.05408066</v>
      </c>
      <c r="C4196">
        <v>51.109188260000003</v>
      </c>
      <c r="D4196" s="1">
        <v>43272.673773148148</v>
      </c>
      <c r="E4196">
        <v>5</v>
      </c>
    </row>
    <row r="4197" spans="1:5">
      <c r="A4197" t="s">
        <v>61</v>
      </c>
      <c r="B4197">
        <v>17.066388180000001</v>
      </c>
      <c r="C4197">
        <v>51.107098700000002</v>
      </c>
      <c r="D4197" s="1">
        <v>43272.675150462965</v>
      </c>
      <c r="E4197">
        <v>5</v>
      </c>
    </row>
    <row r="4198" spans="1:5">
      <c r="A4198" t="s">
        <v>61</v>
      </c>
      <c r="B4198">
        <v>17.068472289999999</v>
      </c>
      <c r="C4198">
        <v>51.108013620000001</v>
      </c>
      <c r="D4198" s="1">
        <v>43272.676585648151</v>
      </c>
      <c r="E4198">
        <v>5</v>
      </c>
    </row>
    <row r="4199" spans="1:5">
      <c r="A4199" t="s">
        <v>61</v>
      </c>
      <c r="B4199">
        <v>17.068472079999999</v>
      </c>
      <c r="C4199">
        <v>51.1080136</v>
      </c>
      <c r="D4199" s="1">
        <v>43272.676608796297</v>
      </c>
      <c r="E4199">
        <v>5</v>
      </c>
    </row>
    <row r="4200" spans="1:5">
      <c r="A4200" t="s">
        <v>61</v>
      </c>
      <c r="B4200">
        <v>17.0726999</v>
      </c>
      <c r="C4200">
        <v>51.107195779999998</v>
      </c>
      <c r="D4200" s="1">
        <v>43272.677349537036</v>
      </c>
      <c r="E4200">
        <v>5</v>
      </c>
    </row>
    <row r="4201" spans="1:5">
      <c r="A4201" t="s">
        <v>61</v>
      </c>
      <c r="B4201">
        <v>17.08088266</v>
      </c>
      <c r="C4201">
        <v>51.104568120000003</v>
      </c>
      <c r="D4201" s="1">
        <v>43272.678078703706</v>
      </c>
      <c r="E4201">
        <v>5</v>
      </c>
    </row>
    <row r="4202" spans="1:5">
      <c r="A4202" t="s">
        <v>61</v>
      </c>
      <c r="B4202">
        <v>17.08136833</v>
      </c>
      <c r="C4202">
        <v>51.104398349999997</v>
      </c>
      <c r="D4202" s="1">
        <v>43272.678113425929</v>
      </c>
      <c r="E4202">
        <v>5</v>
      </c>
    </row>
    <row r="4203" spans="1:5">
      <c r="A4203" t="s">
        <v>61</v>
      </c>
      <c r="B4203">
        <v>17.08810677</v>
      </c>
      <c r="C4203">
        <v>51.106182820000001</v>
      </c>
      <c r="D4203" s="1">
        <v>43272.678842592592</v>
      </c>
      <c r="E4203">
        <v>5</v>
      </c>
    </row>
    <row r="4204" spans="1:5">
      <c r="A4204" t="s">
        <v>61</v>
      </c>
      <c r="B4204">
        <v>17.09926402</v>
      </c>
      <c r="C4204">
        <v>51.106455969999999</v>
      </c>
      <c r="D4204" s="1">
        <v>43272.679583333331</v>
      </c>
      <c r="E4204">
        <v>5</v>
      </c>
    </row>
    <row r="4205" spans="1:5">
      <c r="A4205" t="s">
        <v>61</v>
      </c>
      <c r="B4205">
        <v>17.108348230000001</v>
      </c>
      <c r="C4205">
        <v>51.106187239999997</v>
      </c>
      <c r="D4205" s="1">
        <v>43272.680324074077</v>
      </c>
      <c r="E4205">
        <v>5</v>
      </c>
    </row>
    <row r="4206" spans="1:5">
      <c r="A4206" t="s">
        <v>61</v>
      </c>
      <c r="B4206">
        <v>17.109713710000001</v>
      </c>
      <c r="C4206">
        <v>51.107756260000002</v>
      </c>
      <c r="D4206" s="1">
        <v>43272.681018518517</v>
      </c>
      <c r="E4206">
        <v>5</v>
      </c>
    </row>
    <row r="4207" spans="1:5">
      <c r="A4207" t="s">
        <v>61</v>
      </c>
      <c r="B4207">
        <v>17.109318290000001</v>
      </c>
      <c r="C4207">
        <v>51.107317190000003</v>
      </c>
      <c r="D4207" s="1">
        <v>43272.681770833333</v>
      </c>
      <c r="E4207">
        <v>5</v>
      </c>
    </row>
    <row r="4208" spans="1:5">
      <c r="A4208" t="s">
        <v>61</v>
      </c>
      <c r="B4208">
        <v>17.109442130000001</v>
      </c>
      <c r="C4208">
        <v>51.107476069999997</v>
      </c>
      <c r="D4208" s="1">
        <v>43272.684016203704</v>
      </c>
      <c r="E4208">
        <v>5</v>
      </c>
    </row>
    <row r="4209" spans="1:5">
      <c r="A4209" t="s">
        <v>61</v>
      </c>
      <c r="B4209">
        <v>17.121716299999999</v>
      </c>
      <c r="C4209">
        <v>51.111439300000001</v>
      </c>
      <c r="D4209" s="1">
        <v>43272.68478009259</v>
      </c>
      <c r="E4209">
        <v>5</v>
      </c>
    </row>
    <row r="4210" spans="1:5">
      <c r="A4210" t="s">
        <v>61</v>
      </c>
      <c r="B4210">
        <v>17.10943773</v>
      </c>
      <c r="C4210">
        <v>51.107473630000001</v>
      </c>
      <c r="D4210" s="1">
        <v>43272.684953703705</v>
      </c>
      <c r="E4210">
        <v>5</v>
      </c>
    </row>
    <row r="4211" spans="1:5">
      <c r="A4211" t="s">
        <v>61</v>
      </c>
      <c r="B4211">
        <v>17.11089256</v>
      </c>
      <c r="C4211">
        <v>51.108379069999998</v>
      </c>
      <c r="D4211" s="1">
        <v>43272.690497685187</v>
      </c>
      <c r="E4211">
        <v>5</v>
      </c>
    </row>
    <row r="4212" spans="1:5">
      <c r="A4212" t="s">
        <v>61</v>
      </c>
      <c r="B4212">
        <v>17.109850689999998</v>
      </c>
      <c r="C4212">
        <v>51.107805939999999</v>
      </c>
      <c r="D4212" s="1">
        <v>43272.691817129627</v>
      </c>
      <c r="E4212">
        <v>5</v>
      </c>
    </row>
    <row r="4213" spans="1:5">
      <c r="A4213" t="s">
        <v>61</v>
      </c>
      <c r="B4213">
        <v>17.109358100000001</v>
      </c>
      <c r="C4213">
        <v>51.10755786</v>
      </c>
      <c r="D4213" s="1">
        <v>43272.693252314813</v>
      </c>
      <c r="E4213">
        <v>5</v>
      </c>
    </row>
    <row r="4214" spans="1:5">
      <c r="A4214" t="s">
        <v>61</v>
      </c>
      <c r="B4214">
        <v>17.108623470000001</v>
      </c>
      <c r="C4214">
        <v>51.108478740000002</v>
      </c>
      <c r="D4214" s="1">
        <v>43272.704861111109</v>
      </c>
      <c r="E4214">
        <v>5</v>
      </c>
    </row>
    <row r="4215" spans="1:5">
      <c r="A4215" t="s">
        <v>61</v>
      </c>
      <c r="B4215">
        <v>17.107553230000001</v>
      </c>
      <c r="C4215">
        <v>51.113051710000001</v>
      </c>
      <c r="D4215" s="1">
        <v>43272.705601851849</v>
      </c>
      <c r="E4215">
        <v>5</v>
      </c>
    </row>
    <row r="4216" spans="1:5">
      <c r="A4216" t="s">
        <v>61</v>
      </c>
      <c r="B4216">
        <v>17.107761010000001</v>
      </c>
      <c r="C4216">
        <v>51.113396199999997</v>
      </c>
      <c r="D4216" s="1">
        <v>43272.705671296295</v>
      </c>
      <c r="E4216">
        <v>5</v>
      </c>
    </row>
    <row r="4217" spans="1:5">
      <c r="A4217" t="s">
        <v>61</v>
      </c>
      <c r="B4217">
        <v>17.114391739999999</v>
      </c>
      <c r="C4217">
        <v>51.114731030000002</v>
      </c>
      <c r="D4217" s="1">
        <v>43272.706365740742</v>
      </c>
      <c r="E4217">
        <v>5</v>
      </c>
    </row>
    <row r="4218" spans="1:5">
      <c r="A4218" t="s">
        <v>61</v>
      </c>
      <c r="B4218">
        <v>17.116610909999999</v>
      </c>
      <c r="C4218">
        <v>51.114047329999998</v>
      </c>
      <c r="D4218" s="1">
        <v>43272.707094907404</v>
      </c>
      <c r="E4218">
        <v>5</v>
      </c>
    </row>
    <row r="4219" spans="1:5">
      <c r="A4219" t="s">
        <v>61</v>
      </c>
      <c r="B4219">
        <v>17.11754152</v>
      </c>
      <c r="C4219">
        <v>51.113895960000001</v>
      </c>
      <c r="D4219" s="1">
        <v>43272.707835648151</v>
      </c>
      <c r="E4219">
        <v>5</v>
      </c>
    </row>
    <row r="4220" spans="1:5">
      <c r="A4220" t="s">
        <v>61</v>
      </c>
      <c r="B4220">
        <v>17.165119229999998</v>
      </c>
      <c r="C4220">
        <v>51.088976850000002</v>
      </c>
      <c r="D4220" s="1">
        <v>43272.715833333335</v>
      </c>
      <c r="E4220">
        <v>5</v>
      </c>
    </row>
    <row r="4221" spans="1:5">
      <c r="A4221" t="s">
        <v>61</v>
      </c>
      <c r="B4221">
        <v>17.169285439999999</v>
      </c>
      <c r="C4221">
        <v>51.08386488</v>
      </c>
      <c r="D4221" s="1">
        <v>43272.716527777775</v>
      </c>
      <c r="E4221">
        <v>5</v>
      </c>
    </row>
    <row r="4222" spans="1:5">
      <c r="A4222" t="s">
        <v>61</v>
      </c>
      <c r="B4222">
        <v>17.169278760000001</v>
      </c>
      <c r="C4222">
        <v>51.083576960000002</v>
      </c>
      <c r="D4222" s="1">
        <v>43272.716550925928</v>
      </c>
      <c r="E4222">
        <v>5</v>
      </c>
    </row>
    <row r="4223" spans="1:5">
      <c r="A4223" t="s">
        <v>61</v>
      </c>
      <c r="B4223">
        <v>17.172789389999998</v>
      </c>
      <c r="C4223">
        <v>51.077553020000003</v>
      </c>
      <c r="D4223" s="1">
        <v>43272.717268518521</v>
      </c>
      <c r="E4223">
        <v>5</v>
      </c>
    </row>
    <row r="4224" spans="1:5">
      <c r="A4224" t="s">
        <v>61</v>
      </c>
      <c r="B4224">
        <v>17.173305240000001</v>
      </c>
      <c r="C4224">
        <v>51.077826850000001</v>
      </c>
      <c r="D4224" s="1">
        <v>43272.717361111114</v>
      </c>
      <c r="E4224">
        <v>5</v>
      </c>
    </row>
    <row r="4225" spans="1:5">
      <c r="A4225" t="s">
        <v>61</v>
      </c>
      <c r="B4225">
        <v>17.17347036</v>
      </c>
      <c r="C4225">
        <v>51.078162560000003</v>
      </c>
      <c r="D4225" s="1">
        <v>43272.717395833337</v>
      </c>
      <c r="E4225">
        <v>5</v>
      </c>
    </row>
    <row r="4226" spans="1:5">
      <c r="A4226" t="s">
        <v>61</v>
      </c>
      <c r="B4226">
        <v>17.179602849999998</v>
      </c>
      <c r="C4226">
        <v>51.0792942</v>
      </c>
      <c r="D4226" s="1">
        <v>43272.719201388885</v>
      </c>
      <c r="E4226">
        <v>5</v>
      </c>
    </row>
    <row r="4227" spans="1:5">
      <c r="A4227" t="s">
        <v>61</v>
      </c>
      <c r="B4227">
        <v>17.179289369999999</v>
      </c>
      <c r="C4227">
        <v>51.079109099999997</v>
      </c>
      <c r="D4227" s="1">
        <v>43272.719270833331</v>
      </c>
      <c r="E4227">
        <v>5</v>
      </c>
    </row>
    <row r="4228" spans="1:5">
      <c r="A4228" t="s">
        <v>61</v>
      </c>
      <c r="B4228">
        <v>17.178905400000001</v>
      </c>
      <c r="C4228">
        <v>51.078920570000001</v>
      </c>
      <c r="D4228" s="1">
        <v>43272.720775462964</v>
      </c>
      <c r="E4228">
        <v>5</v>
      </c>
    </row>
    <row r="4229" spans="1:5">
      <c r="A4229" t="s">
        <v>61</v>
      </c>
      <c r="B4229">
        <v>17.179126159999999</v>
      </c>
      <c r="C4229">
        <v>51.07917784</v>
      </c>
      <c r="D4229" s="1">
        <v>43272.72084490741</v>
      </c>
      <c r="E4229">
        <v>5</v>
      </c>
    </row>
    <row r="4230" spans="1:5">
      <c r="A4230" t="s">
        <v>61</v>
      </c>
      <c r="B4230">
        <v>17.178744949999999</v>
      </c>
      <c r="C4230">
        <v>51.079008190000003</v>
      </c>
      <c r="D4230" s="1">
        <v>43272.722314814811</v>
      </c>
      <c r="E4230">
        <v>5</v>
      </c>
    </row>
    <row r="4231" spans="1:5">
      <c r="A4231" t="s">
        <v>61</v>
      </c>
      <c r="B4231">
        <v>17.179136079999999</v>
      </c>
      <c r="C4231">
        <v>51.07893515</v>
      </c>
      <c r="D4231" s="1">
        <v>43272.724386574075</v>
      </c>
      <c r="E4231">
        <v>5</v>
      </c>
    </row>
    <row r="4232" spans="1:5">
      <c r="A4232" t="s">
        <v>61</v>
      </c>
      <c r="B4232">
        <v>17.179078090000001</v>
      </c>
      <c r="C4232">
        <v>51.079177600000001</v>
      </c>
      <c r="D4232" s="1">
        <v>43272.725138888891</v>
      </c>
      <c r="E4232">
        <v>5</v>
      </c>
    </row>
    <row r="4233" spans="1:5">
      <c r="A4233" t="s">
        <v>61</v>
      </c>
      <c r="B4233">
        <v>17.17892222</v>
      </c>
      <c r="C4233">
        <v>51.07884121</v>
      </c>
      <c r="D4233" s="1">
        <v>43272.72729166667</v>
      </c>
      <c r="E4233">
        <v>5</v>
      </c>
    </row>
    <row r="4234" spans="1:5">
      <c r="A4234" t="s">
        <v>61</v>
      </c>
      <c r="B4234">
        <v>17.178913810000001</v>
      </c>
      <c r="C4234">
        <v>51.079237569999997</v>
      </c>
      <c r="D4234" s="1">
        <v>43272.729375000003</v>
      </c>
      <c r="E4234">
        <v>5</v>
      </c>
    </row>
    <row r="4235" spans="1:5">
      <c r="A4235" t="s">
        <v>61</v>
      </c>
      <c r="B4235">
        <v>17.179064459999999</v>
      </c>
      <c r="C4235">
        <v>51.078867219999999</v>
      </c>
      <c r="D4235" s="1">
        <v>43272.730069444442</v>
      </c>
      <c r="E4235">
        <v>5</v>
      </c>
    </row>
    <row r="4236" spans="1:5">
      <c r="A4236" t="s">
        <v>61</v>
      </c>
      <c r="B4236">
        <v>17.178861009999999</v>
      </c>
      <c r="C4236">
        <v>51.079260230000003</v>
      </c>
      <c r="D4236" s="1">
        <v>43272.731458333335</v>
      </c>
      <c r="E4236">
        <v>5</v>
      </c>
    </row>
    <row r="4237" spans="1:5">
      <c r="A4237" t="s">
        <v>61</v>
      </c>
      <c r="B4237">
        <v>17.1785672</v>
      </c>
      <c r="C4237">
        <v>51.079988669999999</v>
      </c>
      <c r="D4237" s="1">
        <v>43272.732175925928</v>
      </c>
      <c r="E4237">
        <v>5</v>
      </c>
    </row>
    <row r="4238" spans="1:5">
      <c r="A4238" t="s">
        <v>61</v>
      </c>
      <c r="B4238">
        <v>17.17898649</v>
      </c>
      <c r="C4238">
        <v>51.079109709999997</v>
      </c>
      <c r="D4238" s="1">
        <v>43272.733541666668</v>
      </c>
      <c r="E4238">
        <v>5</v>
      </c>
    </row>
    <row r="4239" spans="1:5">
      <c r="A4239" t="s">
        <v>61</v>
      </c>
      <c r="B4239">
        <v>17.178848739999999</v>
      </c>
      <c r="C4239">
        <v>51.079659509999999</v>
      </c>
      <c r="D4239" s="1">
        <v>43272.734247685185</v>
      </c>
      <c r="E4239">
        <v>5</v>
      </c>
    </row>
    <row r="4240" spans="1:5">
      <c r="A4240" t="s">
        <v>61</v>
      </c>
      <c r="B4240">
        <v>17.179472090000001</v>
      </c>
      <c r="C4240">
        <v>51.079604029999999</v>
      </c>
      <c r="D4240" s="1">
        <v>43272.734953703701</v>
      </c>
      <c r="E4240">
        <v>5</v>
      </c>
    </row>
    <row r="4241" spans="1:5">
      <c r="A4241" t="s">
        <v>61</v>
      </c>
      <c r="B4241">
        <v>17.179159240000001</v>
      </c>
      <c r="C4241">
        <v>51.079035140000002</v>
      </c>
      <c r="D4241" s="1">
        <v>43272.735011574077</v>
      </c>
      <c r="E4241">
        <v>5</v>
      </c>
    </row>
    <row r="4242" spans="1:5">
      <c r="A4242" t="s">
        <v>61</v>
      </c>
      <c r="B4242">
        <v>17.173777099999999</v>
      </c>
      <c r="C4242">
        <v>51.078710700000002</v>
      </c>
      <c r="D4242" s="1">
        <v>43272.735717592594</v>
      </c>
      <c r="E4242">
        <v>5</v>
      </c>
    </row>
    <row r="4243" spans="1:5">
      <c r="A4243" t="s">
        <v>61</v>
      </c>
      <c r="B4243">
        <v>17.179203699999999</v>
      </c>
      <c r="C4243">
        <v>51.078966379999997</v>
      </c>
      <c r="D4243" s="1">
        <v>43272.735821759263</v>
      </c>
      <c r="E4243">
        <v>5</v>
      </c>
    </row>
    <row r="4244" spans="1:5">
      <c r="A4244" t="s">
        <v>61</v>
      </c>
      <c r="B4244">
        <v>17.179284330000002</v>
      </c>
      <c r="C4244">
        <v>51.079243150000003</v>
      </c>
      <c r="D4244" s="1">
        <v>43272.738599537035</v>
      </c>
      <c r="E4244">
        <v>5</v>
      </c>
    </row>
    <row r="4245" spans="1:5">
      <c r="A4245" t="s">
        <v>61</v>
      </c>
      <c r="B4245">
        <v>17.178769169999999</v>
      </c>
      <c r="C4245">
        <v>51.079456559999997</v>
      </c>
      <c r="D4245" s="1">
        <v>43272.739953703705</v>
      </c>
      <c r="E4245">
        <v>5</v>
      </c>
    </row>
    <row r="4246" spans="1:5">
      <c r="A4246" t="s">
        <v>61</v>
      </c>
      <c r="B4246">
        <v>17.179385669999998</v>
      </c>
      <c r="C4246">
        <v>51.079078590000002</v>
      </c>
      <c r="D4246" s="1">
        <v>43272.740648148145</v>
      </c>
      <c r="E4246">
        <v>5</v>
      </c>
    </row>
    <row r="4247" spans="1:5">
      <c r="A4247" t="s">
        <v>61</v>
      </c>
      <c r="B4247">
        <v>17.17978669</v>
      </c>
      <c r="C4247">
        <v>51.079441549999999</v>
      </c>
      <c r="D4247" s="1">
        <v>43272.743472222224</v>
      </c>
      <c r="E4247">
        <v>5</v>
      </c>
    </row>
    <row r="4248" spans="1:5">
      <c r="A4248" t="s">
        <v>61</v>
      </c>
      <c r="B4248">
        <v>17.17907859</v>
      </c>
      <c r="C4248">
        <v>51.079097990000001</v>
      </c>
      <c r="D4248" s="1">
        <v>43272.744803240741</v>
      </c>
      <c r="E4248">
        <v>5</v>
      </c>
    </row>
    <row r="4249" spans="1:5">
      <c r="A4249" t="s">
        <v>61</v>
      </c>
      <c r="B4249">
        <v>17.1787481</v>
      </c>
      <c r="C4249">
        <v>51.079912780000001</v>
      </c>
      <c r="D4249" s="1">
        <v>43272.746932870374</v>
      </c>
      <c r="E4249">
        <v>5</v>
      </c>
    </row>
    <row r="4250" spans="1:5">
      <c r="A4250" t="s">
        <v>61</v>
      </c>
      <c r="B4250">
        <v>17.17924202</v>
      </c>
      <c r="C4250">
        <v>51.07942723</v>
      </c>
      <c r="D4250" s="1">
        <v>43272.748333333337</v>
      </c>
      <c r="E4250">
        <v>5</v>
      </c>
    </row>
    <row r="4251" spans="1:5">
      <c r="A4251" t="s">
        <v>61</v>
      </c>
      <c r="B4251">
        <v>17.178972040000001</v>
      </c>
      <c r="C4251">
        <v>51.079102939999999</v>
      </c>
      <c r="D4251" s="1">
        <v>43272.749722222223</v>
      </c>
      <c r="E4251">
        <v>5</v>
      </c>
    </row>
    <row r="4252" spans="1:5">
      <c r="A4252" t="s">
        <v>61</v>
      </c>
      <c r="B4252">
        <v>17.179116010000001</v>
      </c>
      <c r="C4252">
        <v>51.079530300000002</v>
      </c>
      <c r="D4252" s="1">
        <v>43272.771932870368</v>
      </c>
      <c r="E4252">
        <v>5</v>
      </c>
    </row>
    <row r="4253" spans="1:5">
      <c r="A4253" t="s">
        <v>61</v>
      </c>
      <c r="B4253">
        <v>17.178918459999998</v>
      </c>
      <c r="C4253">
        <v>51.079193889999999</v>
      </c>
      <c r="D4253" s="1">
        <v>43272.77275462963</v>
      </c>
      <c r="E4253">
        <v>5</v>
      </c>
    </row>
    <row r="4254" spans="1:5">
      <c r="A4254" t="s">
        <v>61</v>
      </c>
      <c r="B4254">
        <v>17.17901561</v>
      </c>
      <c r="C4254">
        <v>51.07886474</v>
      </c>
      <c r="D4254" s="1">
        <v>43272.775451388887</v>
      </c>
      <c r="E4254">
        <v>5</v>
      </c>
    </row>
    <row r="4255" spans="1:5">
      <c r="A4255" t="s">
        <v>61</v>
      </c>
      <c r="B4255">
        <v>17.17876811</v>
      </c>
      <c r="C4255">
        <v>51.079786779999999</v>
      </c>
      <c r="D4255" s="1">
        <v>43272.777037037034</v>
      </c>
      <c r="E4255">
        <v>5</v>
      </c>
    </row>
    <row r="4256" spans="1:5">
      <c r="A4256" t="s">
        <v>61</v>
      </c>
      <c r="B4256">
        <v>17.17918792</v>
      </c>
      <c r="C4256">
        <v>51.078578190000002</v>
      </c>
      <c r="D4256" s="1">
        <v>43272.778379629628</v>
      </c>
      <c r="E4256">
        <v>5</v>
      </c>
    </row>
    <row r="4257" spans="1:5">
      <c r="A4257" t="s">
        <v>61</v>
      </c>
      <c r="B4257">
        <v>17.179093229999999</v>
      </c>
      <c r="C4257">
        <v>51.079071929999998</v>
      </c>
      <c r="D4257" s="1">
        <v>43272.779143518521</v>
      </c>
      <c r="E4257">
        <v>5</v>
      </c>
    </row>
    <row r="4258" spans="1:5">
      <c r="A4258" t="s">
        <v>61</v>
      </c>
      <c r="B4258">
        <v>17.172037499999998</v>
      </c>
      <c r="C4258">
        <v>51.080654099999997</v>
      </c>
      <c r="D4258" s="1">
        <v>43272.780682870369</v>
      </c>
      <c r="E4258">
        <v>5</v>
      </c>
    </row>
    <row r="4259" spans="1:5">
      <c r="A4259" t="s">
        <v>61</v>
      </c>
      <c r="B4259">
        <v>17.179024389999999</v>
      </c>
      <c r="C4259">
        <v>51.079210080000003</v>
      </c>
      <c r="D4259" s="1">
        <v>43272.780740740738</v>
      </c>
      <c r="E4259">
        <v>5</v>
      </c>
    </row>
    <row r="4260" spans="1:5">
      <c r="A4260" t="s">
        <v>61</v>
      </c>
      <c r="B4260">
        <v>17.178681019999999</v>
      </c>
      <c r="C4260">
        <v>51.079584570000002</v>
      </c>
      <c r="D4260" s="1">
        <v>43272.782256944447</v>
      </c>
      <c r="E4260">
        <v>5</v>
      </c>
    </row>
    <row r="4261" spans="1:5">
      <c r="A4261" t="s">
        <v>61</v>
      </c>
      <c r="B4261">
        <v>17.17919654</v>
      </c>
      <c r="C4261">
        <v>51.079405270000002</v>
      </c>
      <c r="D4261" s="1">
        <v>43272.783553240741</v>
      </c>
      <c r="E4261">
        <v>5</v>
      </c>
    </row>
    <row r="4262" spans="1:5">
      <c r="A4262" t="s">
        <v>61</v>
      </c>
      <c r="B4262">
        <v>17.178677619999998</v>
      </c>
      <c r="C4262">
        <v>51.079177090000002</v>
      </c>
      <c r="D4262" s="1">
        <v>43272.785624999997</v>
      </c>
      <c r="E4262">
        <v>5</v>
      </c>
    </row>
    <row r="4263" spans="1:5">
      <c r="A4263" t="s">
        <v>61</v>
      </c>
      <c r="B4263">
        <v>17.179172959999999</v>
      </c>
      <c r="C4263">
        <v>51.07869865</v>
      </c>
      <c r="D4263" s="1">
        <v>43272.78633101852</v>
      </c>
      <c r="E4263">
        <v>5</v>
      </c>
    </row>
    <row r="4264" spans="1:5">
      <c r="A4264" t="s">
        <v>61</v>
      </c>
      <c r="B4264">
        <v>17.178922029999999</v>
      </c>
      <c r="C4264">
        <v>51.079231890000003</v>
      </c>
      <c r="D4264" s="1">
        <v>43272.787743055553</v>
      </c>
      <c r="E4264">
        <v>5</v>
      </c>
    </row>
    <row r="4265" spans="1:5">
      <c r="A4265" t="s">
        <v>61</v>
      </c>
      <c r="B4265">
        <v>17.17888481</v>
      </c>
      <c r="C4265">
        <v>51.079619000000001</v>
      </c>
      <c r="D4265" s="1">
        <v>43272.79959490741</v>
      </c>
      <c r="E4265">
        <v>5</v>
      </c>
    </row>
    <row r="4266" spans="1:5">
      <c r="A4266" t="s">
        <v>61</v>
      </c>
      <c r="B4266">
        <v>17.179202270000001</v>
      </c>
      <c r="C4266">
        <v>51.079123719999998</v>
      </c>
      <c r="D4266" s="1">
        <v>43272.80028935185</v>
      </c>
      <c r="E4266">
        <v>5</v>
      </c>
    </row>
    <row r="4267" spans="1:5">
      <c r="A4267" t="s">
        <v>61</v>
      </c>
      <c r="B4267">
        <v>17.180384029999999</v>
      </c>
      <c r="C4267">
        <v>51.079351889999998</v>
      </c>
      <c r="D4267" s="1">
        <v>43272.812037037038</v>
      </c>
      <c r="E4267">
        <v>5</v>
      </c>
    </row>
    <row r="4268" spans="1:5">
      <c r="A4268" t="s">
        <v>61</v>
      </c>
      <c r="B4268">
        <v>17.178796779999999</v>
      </c>
      <c r="C4268">
        <v>51.079090720000004</v>
      </c>
      <c r="D4268" s="1">
        <v>43272.813379629632</v>
      </c>
      <c r="E4268">
        <v>5</v>
      </c>
    </row>
    <row r="4269" spans="1:5">
      <c r="A4269" t="s">
        <v>61</v>
      </c>
      <c r="B4269">
        <v>17.178664170000001</v>
      </c>
      <c r="C4269">
        <v>51.078698600000003</v>
      </c>
      <c r="D4269" s="1">
        <v>43272.814791666664</v>
      </c>
      <c r="E4269">
        <v>5</v>
      </c>
    </row>
    <row r="4270" spans="1:5">
      <c r="A4270" t="s">
        <v>61</v>
      </c>
      <c r="B4270">
        <v>17.178936109999999</v>
      </c>
      <c r="C4270">
        <v>51.078977850000001</v>
      </c>
      <c r="D4270" s="1">
        <v>43272.816157407404</v>
      </c>
      <c r="E4270">
        <v>5</v>
      </c>
    </row>
    <row r="4271" spans="1:5">
      <c r="A4271" t="s">
        <v>61</v>
      </c>
      <c r="B4271">
        <v>17.17898611</v>
      </c>
      <c r="C4271">
        <v>51.078941120000003</v>
      </c>
      <c r="D4271" s="1">
        <v>43272.819687499999</v>
      </c>
      <c r="E4271">
        <v>5</v>
      </c>
    </row>
    <row r="4272" spans="1:5">
      <c r="A4272" t="s">
        <v>61</v>
      </c>
      <c r="B4272">
        <v>17.178551809999998</v>
      </c>
      <c r="C4272">
        <v>51.078861949999997</v>
      </c>
      <c r="D4272" s="1">
        <v>43272.820451388892</v>
      </c>
      <c r="E4272">
        <v>5</v>
      </c>
    </row>
    <row r="4273" spans="1:5">
      <c r="A4273" t="s">
        <v>61</v>
      </c>
      <c r="B4273">
        <v>17.178641160000002</v>
      </c>
      <c r="C4273">
        <v>51.079156349999998</v>
      </c>
      <c r="D4273" s="1">
        <v>43272.821192129632</v>
      </c>
      <c r="E4273">
        <v>5</v>
      </c>
    </row>
    <row r="4274" spans="1:5">
      <c r="A4274" t="s">
        <v>61</v>
      </c>
      <c r="B4274">
        <v>17.179178539999999</v>
      </c>
      <c r="C4274">
        <v>51.079169690000001</v>
      </c>
      <c r="D4274" s="1">
        <v>43272.821909722225</v>
      </c>
      <c r="E4274">
        <v>5</v>
      </c>
    </row>
    <row r="4275" spans="1:5">
      <c r="A4275" t="s">
        <v>61</v>
      </c>
      <c r="B4275">
        <v>17.178787610000001</v>
      </c>
      <c r="C4275">
        <v>51.079008520000002</v>
      </c>
      <c r="D4275" s="1">
        <v>43272.823993055557</v>
      </c>
      <c r="E4275">
        <v>5</v>
      </c>
    </row>
    <row r="4276" spans="1:5">
      <c r="A4276" t="s">
        <v>61</v>
      </c>
      <c r="B4276">
        <v>17.178885879999999</v>
      </c>
      <c r="C4276">
        <v>51.079027070000002</v>
      </c>
      <c r="D4276" s="1">
        <v>43272.82472222222</v>
      </c>
      <c r="E4276">
        <v>5</v>
      </c>
    </row>
    <row r="4277" spans="1:5">
      <c r="A4277" t="s">
        <v>61</v>
      </c>
      <c r="B4277">
        <v>17.172037499999998</v>
      </c>
      <c r="C4277">
        <v>51.080654099999997</v>
      </c>
      <c r="D4277" s="1">
        <v>43272.826331018521</v>
      </c>
      <c r="E4277">
        <v>5</v>
      </c>
    </row>
    <row r="4278" spans="1:5">
      <c r="A4278" t="s">
        <v>61</v>
      </c>
      <c r="B4278">
        <v>17.17896009</v>
      </c>
      <c r="C4278">
        <v>51.079061299999999</v>
      </c>
      <c r="D4278" s="1">
        <v>43272.826388888891</v>
      </c>
      <c r="E4278">
        <v>5</v>
      </c>
    </row>
    <row r="4279" spans="1:5">
      <c r="A4279" t="s">
        <v>61</v>
      </c>
      <c r="B4279">
        <v>17.178454339999998</v>
      </c>
      <c r="C4279">
        <v>51.078933630000002</v>
      </c>
      <c r="D4279" s="1">
        <v>43272.82712962963</v>
      </c>
      <c r="E4279">
        <v>5</v>
      </c>
    </row>
    <row r="4280" spans="1:5">
      <c r="A4280" t="s">
        <v>61</v>
      </c>
      <c r="B4280">
        <v>17.179051950000002</v>
      </c>
      <c r="C4280">
        <v>51.079067289999998</v>
      </c>
      <c r="D4280" s="1">
        <v>43272.827824074076</v>
      </c>
      <c r="E4280">
        <v>5</v>
      </c>
    </row>
    <row r="4281" spans="1:5">
      <c r="A4281" t="s">
        <v>61</v>
      </c>
      <c r="B4281">
        <v>17.17866244</v>
      </c>
      <c r="C4281">
        <v>51.078917590000003</v>
      </c>
      <c r="D4281" s="1">
        <v>43272.829236111109</v>
      </c>
      <c r="E4281">
        <v>5</v>
      </c>
    </row>
    <row r="4282" spans="1:5">
      <c r="A4282" t="s">
        <v>61</v>
      </c>
      <c r="B4282">
        <v>17.178556560000001</v>
      </c>
      <c r="C4282">
        <v>51.079029319999997</v>
      </c>
      <c r="D4282" s="1">
        <v>43272.832754629628</v>
      </c>
      <c r="E4282">
        <v>5</v>
      </c>
    </row>
    <row r="4283" spans="1:5">
      <c r="A4283" t="s">
        <v>61</v>
      </c>
      <c r="B4283">
        <v>17.179144860000001</v>
      </c>
      <c r="C4283">
        <v>51.079146039999998</v>
      </c>
      <c r="D4283" s="1">
        <v>43272.841238425928</v>
      </c>
      <c r="E4283">
        <v>5</v>
      </c>
    </row>
    <row r="4284" spans="1:5">
      <c r="A4284" t="s">
        <v>61</v>
      </c>
      <c r="B4284">
        <v>17.178614140000001</v>
      </c>
      <c r="C4284">
        <v>51.078933620000001</v>
      </c>
      <c r="D4284" s="1">
        <v>43272.872141203705</v>
      </c>
      <c r="E4284">
        <v>5</v>
      </c>
    </row>
    <row r="4285" spans="1:5">
      <c r="A4285" t="s">
        <v>61</v>
      </c>
      <c r="B4285">
        <v>17.1781598</v>
      </c>
      <c r="C4285">
        <v>51.079208350000002</v>
      </c>
      <c r="D4285" s="1">
        <v>43272.873715277776</v>
      </c>
      <c r="E4285">
        <v>5</v>
      </c>
    </row>
    <row r="4286" spans="1:5">
      <c r="A4286" t="s">
        <v>61</v>
      </c>
      <c r="B4286">
        <v>17.1794133</v>
      </c>
      <c r="C4286">
        <v>51.079113319999998</v>
      </c>
      <c r="D4286" s="1">
        <v>43272.874756944446</v>
      </c>
      <c r="E4286">
        <v>5</v>
      </c>
    </row>
    <row r="4287" spans="1:5">
      <c r="A4287" t="s">
        <v>61</v>
      </c>
      <c r="B4287">
        <v>17.178966509999999</v>
      </c>
      <c r="C4287">
        <v>51.079425579999999</v>
      </c>
      <c r="D4287" s="1">
        <v>43272.882349537038</v>
      </c>
      <c r="E4287">
        <v>5</v>
      </c>
    </row>
    <row r="4288" spans="1:5">
      <c r="A4288" t="s">
        <v>61</v>
      </c>
      <c r="B4288">
        <v>17.17947869</v>
      </c>
      <c r="C4288">
        <v>51.078929960000004</v>
      </c>
      <c r="D4288" s="1">
        <v>43272.883842592593</v>
      </c>
      <c r="E4288">
        <v>5</v>
      </c>
    </row>
    <row r="4289" spans="1:5">
      <c r="A4289" t="s">
        <v>61</v>
      </c>
      <c r="B4289">
        <v>17.178910219999999</v>
      </c>
      <c r="C4289">
        <v>51.079099790000001</v>
      </c>
      <c r="D4289" s="1">
        <v>43272.884652777779</v>
      </c>
      <c r="E4289">
        <v>5</v>
      </c>
    </row>
    <row r="4290" spans="1:5">
      <c r="A4290" t="s">
        <v>61</v>
      </c>
      <c r="B4290">
        <v>17.178747820000002</v>
      </c>
      <c r="C4290">
        <v>51.079479050000003</v>
      </c>
      <c r="D4290" s="1">
        <v>43272.885937500003</v>
      </c>
      <c r="E4290">
        <v>5</v>
      </c>
    </row>
    <row r="4291" spans="1:5">
      <c r="A4291" t="s">
        <v>61</v>
      </c>
      <c r="B4291">
        <v>17.17867292</v>
      </c>
      <c r="C4291">
        <v>51.079925379999999</v>
      </c>
      <c r="D4291" s="1">
        <v>43272.887546296297</v>
      </c>
      <c r="E4291">
        <v>5</v>
      </c>
    </row>
    <row r="4292" spans="1:5">
      <c r="A4292" t="s">
        <v>61</v>
      </c>
      <c r="B4292">
        <v>17.179170060000001</v>
      </c>
      <c r="C4292">
        <v>51.079175659999997</v>
      </c>
      <c r="D4292" s="1">
        <v>43272.888321759259</v>
      </c>
      <c r="E4292">
        <v>5</v>
      </c>
    </row>
    <row r="4293" spans="1:5">
      <c r="A4293" t="s">
        <v>61</v>
      </c>
      <c r="B4293">
        <v>17.179140140000001</v>
      </c>
      <c r="C4293">
        <v>51.079306899999999</v>
      </c>
      <c r="D4293" s="1">
        <v>43272.891134259262</v>
      </c>
      <c r="E4293">
        <v>5</v>
      </c>
    </row>
    <row r="4294" spans="1:5">
      <c r="A4294" t="s">
        <v>61</v>
      </c>
      <c r="B4294">
        <v>17.178971149999999</v>
      </c>
      <c r="C4294">
        <v>51.079164069999997</v>
      </c>
      <c r="D4294" s="1">
        <v>43272.891875000001</v>
      </c>
      <c r="E4294">
        <v>5</v>
      </c>
    </row>
    <row r="4295" spans="1:5">
      <c r="A4295" t="s">
        <v>61</v>
      </c>
      <c r="B4295">
        <v>17.179211639999998</v>
      </c>
      <c r="C4295">
        <v>51.079445819999997</v>
      </c>
      <c r="D4295" s="1">
        <v>43272.892627314817</v>
      </c>
      <c r="E4295">
        <v>5</v>
      </c>
    </row>
    <row r="4296" spans="1:5">
      <c r="A4296" t="s">
        <v>61</v>
      </c>
      <c r="B4296">
        <v>17.179038389999999</v>
      </c>
      <c r="C4296">
        <v>51.079022420000001</v>
      </c>
      <c r="D4296" s="1">
        <v>43272.893321759257</v>
      </c>
      <c r="E4296">
        <v>5</v>
      </c>
    </row>
    <row r="4297" spans="1:5">
      <c r="A4297" t="s">
        <v>61</v>
      </c>
      <c r="B4297">
        <v>17.179020309999999</v>
      </c>
      <c r="C4297">
        <v>51.078582429999997</v>
      </c>
      <c r="D4297" s="1">
        <v>43272.895439814813</v>
      </c>
      <c r="E4297">
        <v>5</v>
      </c>
    </row>
    <row r="4298" spans="1:5">
      <c r="A4298" t="s">
        <v>61</v>
      </c>
      <c r="B4298">
        <v>17.178631150000001</v>
      </c>
      <c r="C4298">
        <v>51.078779249999997</v>
      </c>
      <c r="D4298" s="1">
        <v>43272.896168981482</v>
      </c>
      <c r="E4298">
        <v>5</v>
      </c>
    </row>
    <row r="4299" spans="1:5">
      <c r="A4299" t="s">
        <v>61</v>
      </c>
      <c r="B4299">
        <v>17.173777099999999</v>
      </c>
      <c r="C4299">
        <v>51.078710700000002</v>
      </c>
      <c r="D4299" s="1">
        <v>43272.897372685184</v>
      </c>
      <c r="E4299">
        <v>5</v>
      </c>
    </row>
    <row r="4300" spans="1:5">
      <c r="A4300" t="s">
        <v>61</v>
      </c>
      <c r="B4300">
        <v>17.179780430000001</v>
      </c>
      <c r="C4300">
        <v>51.078998200000001</v>
      </c>
      <c r="D4300" s="1">
        <v>43272.897523148145</v>
      </c>
      <c r="E4300">
        <v>5</v>
      </c>
    </row>
    <row r="4301" spans="1:5">
      <c r="A4301" t="s">
        <v>61</v>
      </c>
      <c r="B4301">
        <v>17.179124470000001</v>
      </c>
      <c r="C4301">
        <v>51.079165490000001</v>
      </c>
      <c r="D4301" s="1">
        <v>43272.898831018516</v>
      </c>
      <c r="E4301">
        <v>5</v>
      </c>
    </row>
    <row r="4302" spans="1:5">
      <c r="A4302" t="s">
        <v>61</v>
      </c>
      <c r="B4302">
        <v>17.178666209999999</v>
      </c>
      <c r="C4302">
        <v>51.079147519999999</v>
      </c>
      <c r="D4302" s="1">
        <v>43272.900243055556</v>
      </c>
      <c r="E4302">
        <v>5</v>
      </c>
    </row>
    <row r="4303" spans="1:5">
      <c r="A4303" t="s">
        <v>61</v>
      </c>
      <c r="B4303">
        <v>17.17911063</v>
      </c>
      <c r="C4303">
        <v>51.079007949999998</v>
      </c>
      <c r="D4303" s="1">
        <v>43272.901620370372</v>
      </c>
      <c r="E4303">
        <v>5</v>
      </c>
    </row>
    <row r="4304" spans="1:5">
      <c r="A4304" t="s">
        <v>61</v>
      </c>
      <c r="B4304">
        <v>17.179038510000002</v>
      </c>
      <c r="C4304">
        <v>51.079729999999998</v>
      </c>
      <c r="D4304" s="1">
        <v>43272.903715277775</v>
      </c>
      <c r="E4304">
        <v>5</v>
      </c>
    </row>
    <row r="4305" spans="1:5">
      <c r="A4305" t="s">
        <v>61</v>
      </c>
      <c r="B4305">
        <v>17.178312340000002</v>
      </c>
      <c r="C4305">
        <v>51.07891274</v>
      </c>
      <c r="D4305" s="1">
        <v>43272.904421296298</v>
      </c>
      <c r="E4305">
        <v>5</v>
      </c>
    </row>
    <row r="4306" spans="1:5">
      <c r="A4306" t="s">
        <v>61</v>
      </c>
      <c r="B4306">
        <v>17.17896159</v>
      </c>
      <c r="C4306">
        <v>51.079165869999997</v>
      </c>
      <c r="D4306" s="1">
        <v>43272.905821759261</v>
      </c>
      <c r="E4306">
        <v>5</v>
      </c>
    </row>
    <row r="4307" spans="1:5">
      <c r="A4307" t="s">
        <v>61</v>
      </c>
      <c r="B4307">
        <v>17.17926675</v>
      </c>
      <c r="C4307">
        <v>51.079363239999999</v>
      </c>
      <c r="D4307" s="1">
        <v>43272.9141087963</v>
      </c>
      <c r="E4307">
        <v>5</v>
      </c>
    </row>
    <row r="4308" spans="1:5">
      <c r="A4308" t="s">
        <v>61</v>
      </c>
      <c r="B4308">
        <v>17.17882436</v>
      </c>
      <c r="C4308">
        <v>51.079206159999998</v>
      </c>
      <c r="D4308" s="1">
        <v>43272.915509259263</v>
      </c>
      <c r="E4308">
        <v>5</v>
      </c>
    </row>
    <row r="4309" spans="1:5">
      <c r="A4309" t="s">
        <v>61</v>
      </c>
      <c r="B4309">
        <v>17.178859020000001</v>
      </c>
      <c r="C4309">
        <v>51.07933645</v>
      </c>
      <c r="D4309" s="1">
        <v>43272.983171296299</v>
      </c>
      <c r="E4309">
        <v>5</v>
      </c>
    </row>
    <row r="4310" spans="1:5">
      <c r="A4310" t="s">
        <v>61</v>
      </c>
      <c r="B4310">
        <v>17.179369869999999</v>
      </c>
      <c r="C4310">
        <v>51.079248980000003</v>
      </c>
      <c r="D4310" s="1">
        <v>43272.983310185184</v>
      </c>
      <c r="E4310">
        <v>5</v>
      </c>
    </row>
    <row r="4311" spans="1:5">
      <c r="A4311" t="s">
        <v>61</v>
      </c>
      <c r="B4311">
        <v>17.178651089999999</v>
      </c>
      <c r="C4311">
        <v>51.078626049999997</v>
      </c>
      <c r="D4311" s="1">
        <v>43272.984733796293</v>
      </c>
      <c r="E4311">
        <v>5</v>
      </c>
    </row>
    <row r="4312" spans="1:5">
      <c r="A4312" t="s">
        <v>61</v>
      </c>
      <c r="B4312">
        <v>17.179084899999999</v>
      </c>
      <c r="C4312">
        <v>51.08019333</v>
      </c>
      <c r="D4312" s="1">
        <v>43272.985763888886</v>
      </c>
      <c r="E4312">
        <v>5</v>
      </c>
    </row>
    <row r="4313" spans="1:5">
      <c r="A4313" t="s">
        <v>61</v>
      </c>
      <c r="B4313">
        <v>17.178692959999999</v>
      </c>
      <c r="C4313">
        <v>51.078965859999997</v>
      </c>
      <c r="D4313" s="1">
        <v>43272.986840277779</v>
      </c>
      <c r="E4313">
        <v>5</v>
      </c>
    </row>
    <row r="4314" spans="1:5">
      <c r="A4314" t="s">
        <v>61</v>
      </c>
      <c r="B4314">
        <v>17.179210210000001</v>
      </c>
      <c r="C4314">
        <v>51.079180839999999</v>
      </c>
      <c r="D4314" s="1">
        <v>43272.988078703704</v>
      </c>
      <c r="E4314">
        <v>5</v>
      </c>
    </row>
    <row r="4315" spans="1:5">
      <c r="A4315" t="s">
        <v>61</v>
      </c>
      <c r="B4315">
        <v>17.178511140000001</v>
      </c>
      <c r="C4315">
        <v>51.078936890000001</v>
      </c>
      <c r="D4315" s="1">
        <v>43272.989583333336</v>
      </c>
      <c r="E4315">
        <v>5</v>
      </c>
    </row>
    <row r="4316" spans="1:5">
      <c r="A4316" t="s">
        <v>61</v>
      </c>
      <c r="B4316">
        <v>17.179024989999998</v>
      </c>
      <c r="C4316">
        <v>51.079256430000001</v>
      </c>
      <c r="D4316" s="1">
        <v>43272.99046296296</v>
      </c>
      <c r="E4316">
        <v>5</v>
      </c>
    </row>
    <row r="4317" spans="1:5">
      <c r="A4317" t="s">
        <v>61</v>
      </c>
      <c r="B4317">
        <v>17.17910234</v>
      </c>
      <c r="C4317">
        <v>51.07886148</v>
      </c>
      <c r="D4317" s="1">
        <v>43272.991412037038</v>
      </c>
      <c r="E4317">
        <v>5</v>
      </c>
    </row>
    <row r="4318" spans="1:5">
      <c r="A4318" t="s">
        <v>61</v>
      </c>
      <c r="B4318">
        <v>17.178637420000001</v>
      </c>
      <c r="C4318">
        <v>51.079667550000003</v>
      </c>
      <c r="D4318" s="1">
        <v>43272.992719907408</v>
      </c>
      <c r="E4318">
        <v>5</v>
      </c>
    </row>
    <row r="4319" spans="1:5">
      <c r="A4319" t="s">
        <v>61</v>
      </c>
      <c r="B4319">
        <v>17.179464159999998</v>
      </c>
      <c r="C4319">
        <v>51.079219340000002</v>
      </c>
      <c r="D4319" s="1">
        <v>43272.993460648147</v>
      </c>
      <c r="E4319">
        <v>5</v>
      </c>
    </row>
    <row r="4320" spans="1:5">
      <c r="A4320" t="s">
        <v>61</v>
      </c>
      <c r="B4320">
        <v>17.179233289999999</v>
      </c>
      <c r="C4320">
        <v>51.079457300000001</v>
      </c>
      <c r="D4320" s="1">
        <v>43272.993657407409</v>
      </c>
      <c r="E4320">
        <v>5</v>
      </c>
    </row>
    <row r="4321" spans="1:5">
      <c r="A4321" t="s">
        <v>61</v>
      </c>
      <c r="B4321">
        <v>17.17905678</v>
      </c>
      <c r="C4321">
        <v>51.079005719999998</v>
      </c>
      <c r="D4321" s="1">
        <v>43272.99800925926</v>
      </c>
      <c r="E4321">
        <v>5</v>
      </c>
    </row>
    <row r="4322" spans="1:5">
      <c r="A4322" t="s">
        <v>61</v>
      </c>
      <c r="B4322">
        <v>17.179098889999999</v>
      </c>
      <c r="C4322">
        <v>51.079326010000003</v>
      </c>
      <c r="D4322" s="1">
        <v>43272.999930555554</v>
      </c>
      <c r="E4322">
        <v>5</v>
      </c>
    </row>
    <row r="4323" spans="1:5">
      <c r="A4323" t="s">
        <v>61</v>
      </c>
      <c r="B4323">
        <v>17.0292602</v>
      </c>
      <c r="C4323">
        <v>51.100640800000001</v>
      </c>
      <c r="D4323" s="1">
        <v>43273.446319444447</v>
      </c>
      <c r="E4323">
        <v>6</v>
      </c>
    </row>
    <row r="4324" spans="1:5">
      <c r="A4324" t="s">
        <v>61</v>
      </c>
      <c r="B4324">
        <v>17.028124850000001</v>
      </c>
      <c r="C4324">
        <v>51.100826810000001</v>
      </c>
      <c r="D4324" s="1">
        <v>43273.447708333333</v>
      </c>
      <c r="E4324">
        <v>6</v>
      </c>
    </row>
    <row r="4325" spans="1:5">
      <c r="A4325" t="s">
        <v>61</v>
      </c>
      <c r="B4325">
        <v>17.02936339</v>
      </c>
      <c r="C4325">
        <v>51.100674529999999</v>
      </c>
      <c r="D4325" s="1">
        <v>43273.455358796295</v>
      </c>
      <c r="E4325">
        <v>6</v>
      </c>
    </row>
    <row r="4326" spans="1:5">
      <c r="A4326" t="s">
        <v>61</v>
      </c>
      <c r="B4326">
        <v>17.028192839999999</v>
      </c>
      <c r="C4326">
        <v>51.10082792</v>
      </c>
      <c r="D4326" s="1">
        <v>43273.456053240741</v>
      </c>
      <c r="E4326">
        <v>6</v>
      </c>
    </row>
    <row r="4327" spans="1:5">
      <c r="A4327" t="s">
        <v>61</v>
      </c>
      <c r="B4327">
        <v>17.029264950000002</v>
      </c>
      <c r="C4327">
        <v>51.100461369999998</v>
      </c>
      <c r="D4327" s="1">
        <v>43273.523020833331</v>
      </c>
      <c r="E4327">
        <v>6</v>
      </c>
    </row>
    <row r="4328" spans="1:5">
      <c r="A4328" t="s">
        <v>61</v>
      </c>
      <c r="B4328">
        <v>17.029266920000001</v>
      </c>
      <c r="C4328">
        <v>51.100767449999999</v>
      </c>
      <c r="D4328" s="1">
        <v>43273.525104166663</v>
      </c>
      <c r="E4328">
        <v>6</v>
      </c>
    </row>
    <row r="4329" spans="1:5">
      <c r="A4329" t="s">
        <v>61</v>
      </c>
      <c r="B4329">
        <v>17.02882834</v>
      </c>
      <c r="C4329">
        <v>51.10074298</v>
      </c>
      <c r="D4329" s="1">
        <v>43273.540416666663</v>
      </c>
      <c r="E4329">
        <v>6</v>
      </c>
    </row>
    <row r="4330" spans="1:5">
      <c r="A4330" t="s">
        <v>61</v>
      </c>
      <c r="B4330">
        <v>17.02951208</v>
      </c>
      <c r="C4330">
        <v>51.100212339999999</v>
      </c>
      <c r="D4330" s="1">
        <v>43273.560567129629</v>
      </c>
      <c r="E4330">
        <v>6</v>
      </c>
    </row>
    <row r="4331" spans="1:5">
      <c r="A4331" t="s">
        <v>61</v>
      </c>
      <c r="B4331">
        <v>17.029473100000001</v>
      </c>
      <c r="C4331">
        <v>51.100190089999998</v>
      </c>
      <c r="D4331" s="1">
        <v>43273.563333333332</v>
      </c>
      <c r="E4331">
        <v>6</v>
      </c>
    </row>
    <row r="4332" spans="1:5">
      <c r="A4332" t="s">
        <v>61</v>
      </c>
      <c r="B4332">
        <v>17.029210450000001</v>
      </c>
      <c r="C4332">
        <v>51.100450129999999</v>
      </c>
      <c r="D4332" s="1">
        <v>43273.566770833335</v>
      </c>
      <c r="E4332">
        <v>6</v>
      </c>
    </row>
    <row r="4333" spans="1:5">
      <c r="A4333" t="s">
        <v>61</v>
      </c>
      <c r="B4333">
        <v>17.028370979999998</v>
      </c>
      <c r="C4333">
        <v>51.100641240000002</v>
      </c>
      <c r="D4333" s="1">
        <v>43273.579930555556</v>
      </c>
      <c r="E4333">
        <v>6</v>
      </c>
    </row>
    <row r="4334" spans="1:5">
      <c r="A4334" t="s">
        <v>61</v>
      </c>
      <c r="B4334">
        <v>17.028944679999999</v>
      </c>
      <c r="C4334">
        <v>51.100712199999997</v>
      </c>
      <c r="D4334" s="1">
        <v>43273.582800925928</v>
      </c>
      <c r="E4334">
        <v>6</v>
      </c>
    </row>
    <row r="4335" spans="1:5">
      <c r="A4335" t="s">
        <v>61</v>
      </c>
      <c r="B4335">
        <v>17.027916900000001</v>
      </c>
      <c r="C4335">
        <v>51.100742969999999</v>
      </c>
      <c r="D4335" s="1">
        <v>43273.594363425924</v>
      </c>
      <c r="E4335">
        <v>6</v>
      </c>
    </row>
    <row r="4336" spans="1:5">
      <c r="A4336" t="s">
        <v>61</v>
      </c>
      <c r="B4336">
        <v>17.028262640000001</v>
      </c>
      <c r="C4336">
        <v>51.100929299999997</v>
      </c>
      <c r="D4336" s="1">
        <v>43273.595729166664</v>
      </c>
      <c r="E4336">
        <v>6</v>
      </c>
    </row>
    <row r="4337" spans="1:5">
      <c r="A4337" t="s">
        <v>61</v>
      </c>
      <c r="B4337">
        <v>17.02857697</v>
      </c>
      <c r="C4337">
        <v>51.100514199999999</v>
      </c>
      <c r="D4337" s="1">
        <v>43273.599965277775</v>
      </c>
      <c r="E4337">
        <v>6</v>
      </c>
    </row>
    <row r="4338" spans="1:5">
      <c r="A4338" t="s">
        <v>61</v>
      </c>
      <c r="B4338">
        <v>17.028256219999999</v>
      </c>
      <c r="C4338">
        <v>51.100761560000002</v>
      </c>
      <c r="D4338" s="1">
        <v>43273.604120370372</v>
      </c>
      <c r="E4338">
        <v>6</v>
      </c>
    </row>
    <row r="4339" spans="1:5">
      <c r="A4339" t="s">
        <v>61</v>
      </c>
      <c r="B4339">
        <v>17.028800619999998</v>
      </c>
      <c r="C4339">
        <v>51.100731340000003</v>
      </c>
      <c r="D4339" s="1">
        <v>43273.604837962965</v>
      </c>
      <c r="E4339">
        <v>6</v>
      </c>
    </row>
    <row r="4340" spans="1:5">
      <c r="A4340" t="s">
        <v>61</v>
      </c>
      <c r="B4340">
        <v>17.030366220000001</v>
      </c>
      <c r="C4340">
        <v>51.100434489999998</v>
      </c>
      <c r="D4340" s="1">
        <v>43273.617962962962</v>
      </c>
      <c r="E4340">
        <v>6</v>
      </c>
    </row>
    <row r="4341" spans="1:5">
      <c r="A4341" t="s">
        <v>61</v>
      </c>
      <c r="B4341">
        <v>17.02991097</v>
      </c>
      <c r="C4341">
        <v>51.100570849999997</v>
      </c>
      <c r="D4341" s="1">
        <v>43273.619363425925</v>
      </c>
      <c r="E4341">
        <v>6</v>
      </c>
    </row>
    <row r="4342" spans="1:5">
      <c r="A4342" t="s">
        <v>61</v>
      </c>
      <c r="B4342">
        <v>17.02931637</v>
      </c>
      <c r="C4342">
        <v>51.100527509999999</v>
      </c>
      <c r="D4342" s="1">
        <v>43273.620775462965</v>
      </c>
      <c r="E4342">
        <v>6</v>
      </c>
    </row>
    <row r="4343" spans="1:5">
      <c r="A4343" t="s">
        <v>61</v>
      </c>
      <c r="B4343">
        <v>17.02891022</v>
      </c>
      <c r="C4343">
        <v>51.100638320000002</v>
      </c>
      <c r="D4343" s="1">
        <v>43273.622175925928</v>
      </c>
      <c r="E4343">
        <v>6</v>
      </c>
    </row>
    <row r="4344" spans="1:5">
      <c r="A4344" t="s">
        <v>61</v>
      </c>
      <c r="B4344">
        <v>17.029187969999999</v>
      </c>
      <c r="C4344">
        <v>51.100910069999998</v>
      </c>
      <c r="D4344" s="1">
        <v>43273.62232638889</v>
      </c>
      <c r="E4344">
        <v>6</v>
      </c>
    </row>
    <row r="4345" spans="1:5">
      <c r="A4345" t="s">
        <v>61</v>
      </c>
      <c r="B4345">
        <v>17.02848195</v>
      </c>
      <c r="C4345">
        <v>51.100690120000003</v>
      </c>
      <c r="D4345" s="1">
        <v>43273.623043981483</v>
      </c>
      <c r="E4345">
        <v>6</v>
      </c>
    </row>
    <row r="4346" spans="1:5">
      <c r="A4346" t="s">
        <v>61</v>
      </c>
      <c r="B4346">
        <v>17.02883271</v>
      </c>
      <c r="C4346">
        <v>51.100479550000003</v>
      </c>
      <c r="D4346" s="1">
        <v>43273.623229166667</v>
      </c>
      <c r="E4346">
        <v>6</v>
      </c>
    </row>
    <row r="4347" spans="1:5">
      <c r="A4347" t="s">
        <v>61</v>
      </c>
      <c r="B4347">
        <v>17.028676870000002</v>
      </c>
      <c r="C4347">
        <v>51.100956650000001</v>
      </c>
      <c r="D4347" s="1">
        <v>43273.624513888892</v>
      </c>
      <c r="E4347">
        <v>6</v>
      </c>
    </row>
    <row r="4348" spans="1:5">
      <c r="A4348" t="s">
        <v>61</v>
      </c>
      <c r="B4348">
        <v>17.028935749999999</v>
      </c>
      <c r="C4348">
        <v>51.100350200000001</v>
      </c>
      <c r="D4348" s="1">
        <v>43273.648587962962</v>
      </c>
      <c r="E4348">
        <v>6</v>
      </c>
    </row>
    <row r="4349" spans="1:5">
      <c r="A4349" t="s">
        <v>61</v>
      </c>
      <c r="B4349">
        <v>17.029308060000002</v>
      </c>
      <c r="C4349">
        <v>51.10052554</v>
      </c>
      <c r="D4349" s="1">
        <v>43273.653854166667</v>
      </c>
      <c r="E4349">
        <v>6</v>
      </c>
    </row>
    <row r="4350" spans="1:5">
      <c r="A4350" t="s">
        <v>61</v>
      </c>
      <c r="B4350">
        <v>17.028850179999999</v>
      </c>
      <c r="C4350">
        <v>51.10049179</v>
      </c>
      <c r="D4350" s="1">
        <v>43273.654548611114</v>
      </c>
      <c r="E4350">
        <v>6</v>
      </c>
    </row>
    <row r="4351" spans="1:5">
      <c r="A4351" t="s">
        <v>61</v>
      </c>
      <c r="B4351">
        <v>17.028489870000001</v>
      </c>
      <c r="C4351">
        <v>51.100851859999999</v>
      </c>
      <c r="D4351" s="1">
        <v>43273.654733796298</v>
      </c>
      <c r="E4351">
        <v>6</v>
      </c>
    </row>
    <row r="4352" spans="1:5">
      <c r="A4352" t="s">
        <v>61</v>
      </c>
      <c r="B4352">
        <v>17.02980157</v>
      </c>
      <c r="C4352">
        <v>51.100228399999999</v>
      </c>
      <c r="D4352" s="1">
        <v>43273.656400462962</v>
      </c>
      <c r="E4352">
        <v>6</v>
      </c>
    </row>
    <row r="4353" spans="1:5">
      <c r="A4353" t="s">
        <v>61</v>
      </c>
      <c r="B4353">
        <v>17.028091839999998</v>
      </c>
      <c r="C4353">
        <v>51.100770820000001</v>
      </c>
      <c r="D4353" s="1">
        <v>43273.657604166663</v>
      </c>
      <c r="E4353">
        <v>6</v>
      </c>
    </row>
    <row r="4354" spans="1:5">
      <c r="A4354" t="s">
        <v>61</v>
      </c>
      <c r="B4354">
        <v>17.028475480000001</v>
      </c>
      <c r="C4354">
        <v>51.100899650000002</v>
      </c>
      <c r="D4354" s="1">
        <v>43273.662476851852</v>
      </c>
      <c r="E4354">
        <v>6</v>
      </c>
    </row>
    <row r="4355" spans="1:5">
      <c r="A4355" t="s">
        <v>61</v>
      </c>
      <c r="B4355">
        <v>17.029493299999999</v>
      </c>
      <c r="C4355">
        <v>51.10042696</v>
      </c>
      <c r="D4355" s="1">
        <v>43273.663819444446</v>
      </c>
      <c r="E4355">
        <v>6</v>
      </c>
    </row>
    <row r="4356" spans="1:5">
      <c r="A4356" t="s">
        <v>61</v>
      </c>
      <c r="B4356">
        <v>17.027447710000001</v>
      </c>
      <c r="C4356">
        <v>51.101105850000003</v>
      </c>
      <c r="D4356" s="1">
        <v>43273.665208333332</v>
      </c>
      <c r="E4356">
        <v>6</v>
      </c>
    </row>
    <row r="4357" spans="1:5">
      <c r="A4357" t="s">
        <v>61</v>
      </c>
      <c r="B4357">
        <v>17.024526269999999</v>
      </c>
      <c r="C4357">
        <v>51.101245509999998</v>
      </c>
      <c r="D4357" s="1">
        <v>43273.666574074072</v>
      </c>
      <c r="E4357">
        <v>6</v>
      </c>
    </row>
    <row r="4358" spans="1:5">
      <c r="A4358" t="s">
        <v>61</v>
      </c>
      <c r="B4358">
        <v>17.037528999999999</v>
      </c>
      <c r="C4358">
        <v>51.107270399999997</v>
      </c>
      <c r="D4358" s="1">
        <v>43273.673657407409</v>
      </c>
      <c r="E4358">
        <v>6</v>
      </c>
    </row>
    <row r="4359" spans="1:5">
      <c r="A4359" t="s">
        <v>61</v>
      </c>
      <c r="B4359">
        <v>17.042481129999999</v>
      </c>
      <c r="C4359">
        <v>51.110648480000002</v>
      </c>
      <c r="D4359" s="1">
        <v>43273.673715277779</v>
      </c>
      <c r="E4359">
        <v>6</v>
      </c>
    </row>
    <row r="4360" spans="1:5">
      <c r="A4360" t="s">
        <v>61</v>
      </c>
      <c r="B4360">
        <v>17.047648720000002</v>
      </c>
      <c r="C4360">
        <v>51.110515139999997</v>
      </c>
      <c r="D4360" s="1">
        <v>43273.674456018518</v>
      </c>
      <c r="E4360">
        <v>6</v>
      </c>
    </row>
    <row r="4361" spans="1:5">
      <c r="A4361" t="s">
        <v>61</v>
      </c>
      <c r="B4361">
        <v>17.049061770000002</v>
      </c>
      <c r="C4361">
        <v>51.111342499999999</v>
      </c>
      <c r="D4361" s="1">
        <v>43273.675196759257</v>
      </c>
      <c r="E4361">
        <v>6</v>
      </c>
    </row>
    <row r="4362" spans="1:5">
      <c r="A4362" t="s">
        <v>61</v>
      </c>
      <c r="B4362">
        <v>17.050046380000001</v>
      </c>
      <c r="C4362">
        <v>51.112748490000001</v>
      </c>
      <c r="D4362" s="1">
        <v>43273.675891203704</v>
      </c>
      <c r="E4362">
        <v>6</v>
      </c>
    </row>
    <row r="4363" spans="1:5">
      <c r="A4363" t="s">
        <v>61</v>
      </c>
      <c r="B4363">
        <v>17.0550183</v>
      </c>
      <c r="C4363">
        <v>51.11304544</v>
      </c>
      <c r="D4363" s="1">
        <v>43273.676655092589</v>
      </c>
      <c r="E4363">
        <v>6</v>
      </c>
    </row>
    <row r="4364" spans="1:5">
      <c r="A4364" t="s">
        <v>61</v>
      </c>
      <c r="B4364">
        <v>17.055937950000001</v>
      </c>
      <c r="C4364">
        <v>51.112449740000002</v>
      </c>
      <c r="D4364" s="1">
        <v>43273.676724537036</v>
      </c>
      <c r="E4364">
        <v>6</v>
      </c>
    </row>
    <row r="4365" spans="1:5">
      <c r="A4365" t="s">
        <v>61</v>
      </c>
      <c r="B4365">
        <v>17.058803569999998</v>
      </c>
      <c r="C4365">
        <v>51.111872089999999</v>
      </c>
      <c r="D4365" s="1">
        <v>43273.678136574075</v>
      </c>
      <c r="E4365">
        <v>6</v>
      </c>
    </row>
    <row r="4366" spans="1:5">
      <c r="A4366" t="s">
        <v>61</v>
      </c>
      <c r="B4366">
        <v>17.06393516</v>
      </c>
      <c r="C4366">
        <v>51.110171450000003</v>
      </c>
      <c r="D4366" s="1">
        <v>43273.678854166668</v>
      </c>
      <c r="E4366">
        <v>6</v>
      </c>
    </row>
    <row r="4367" spans="1:5">
      <c r="A4367" t="s">
        <v>61</v>
      </c>
      <c r="B4367">
        <v>17.064495860000001</v>
      </c>
      <c r="C4367">
        <v>51.109877730000001</v>
      </c>
      <c r="D4367" s="1">
        <v>43273.678888888891</v>
      </c>
      <c r="E4367">
        <v>6</v>
      </c>
    </row>
    <row r="4368" spans="1:5">
      <c r="A4368" t="s">
        <v>61</v>
      </c>
      <c r="B4368">
        <v>17.065083470000001</v>
      </c>
      <c r="C4368">
        <v>51.10964431</v>
      </c>
      <c r="D4368" s="1">
        <v>43273.678923611114</v>
      </c>
      <c r="E4368">
        <v>6</v>
      </c>
    </row>
    <row r="4369" spans="1:5">
      <c r="A4369" t="s">
        <v>61</v>
      </c>
      <c r="B4369">
        <v>17.073131570000001</v>
      </c>
      <c r="C4369">
        <v>51.106990070000002</v>
      </c>
      <c r="D4369" s="1">
        <v>43273.6796412037</v>
      </c>
      <c r="E4369">
        <v>6</v>
      </c>
    </row>
    <row r="4370" spans="1:5">
      <c r="A4370" t="s">
        <v>61</v>
      </c>
      <c r="B4370">
        <v>17.080294210000002</v>
      </c>
      <c r="C4370">
        <v>51.104651179999998</v>
      </c>
      <c r="D4370" s="1">
        <v>43273.680381944447</v>
      </c>
      <c r="E4370">
        <v>6</v>
      </c>
    </row>
    <row r="4371" spans="1:5">
      <c r="A4371" t="s">
        <v>61</v>
      </c>
      <c r="B4371">
        <v>17.085318610000002</v>
      </c>
      <c r="C4371">
        <v>51.10426228</v>
      </c>
      <c r="D4371" s="1">
        <v>43273.681122685186</v>
      </c>
      <c r="E4371">
        <v>6</v>
      </c>
    </row>
    <row r="4372" spans="1:5">
      <c r="A4372" t="s">
        <v>61</v>
      </c>
      <c r="B4372">
        <v>17.090590079999998</v>
      </c>
      <c r="C4372">
        <v>51.104442419999998</v>
      </c>
      <c r="D4372" s="1">
        <v>43273.681817129633</v>
      </c>
      <c r="E4372">
        <v>6</v>
      </c>
    </row>
    <row r="4373" spans="1:5">
      <c r="A4373" t="s">
        <v>61</v>
      </c>
      <c r="B4373">
        <v>17.089954120000002</v>
      </c>
      <c r="C4373">
        <v>51.105378219999999</v>
      </c>
      <c r="D4373" s="1">
        <v>43273.68273148148</v>
      </c>
      <c r="E4373">
        <v>6</v>
      </c>
    </row>
    <row r="4374" spans="1:5">
      <c r="A4374" t="s">
        <v>61</v>
      </c>
      <c r="B4374">
        <v>17.093914659999999</v>
      </c>
      <c r="C4374">
        <v>51.107789740000001</v>
      </c>
      <c r="D4374" s="1">
        <v>43273.68346064815</v>
      </c>
      <c r="E4374">
        <v>6</v>
      </c>
    </row>
    <row r="4375" spans="1:5">
      <c r="A4375" t="s">
        <v>61</v>
      </c>
      <c r="B4375">
        <v>17.095858069999998</v>
      </c>
      <c r="C4375">
        <v>51.112488380000002</v>
      </c>
      <c r="D4375" s="1">
        <v>43273.684733796297</v>
      </c>
      <c r="E4375">
        <v>6</v>
      </c>
    </row>
    <row r="4376" spans="1:5">
      <c r="A4376" t="s">
        <v>61</v>
      </c>
      <c r="B4376">
        <v>17.096898929999998</v>
      </c>
      <c r="C4376">
        <v>51.113795340000003</v>
      </c>
      <c r="D4376" s="1">
        <v>43273.685428240744</v>
      </c>
      <c r="E4376">
        <v>6</v>
      </c>
    </row>
    <row r="4377" spans="1:5">
      <c r="A4377" t="s">
        <v>61</v>
      </c>
      <c r="B4377">
        <v>17.105904769999999</v>
      </c>
      <c r="C4377">
        <v>51.113463750000001</v>
      </c>
      <c r="D4377" s="1">
        <v>43273.686192129629</v>
      </c>
      <c r="E4377">
        <v>6</v>
      </c>
    </row>
    <row r="4378" spans="1:5">
      <c r="A4378" t="s">
        <v>61</v>
      </c>
      <c r="B4378">
        <v>17.112981179999998</v>
      </c>
      <c r="C4378">
        <v>51.115604079999997</v>
      </c>
      <c r="D4378" s="1">
        <v>43273.686909722222</v>
      </c>
      <c r="E4378">
        <v>6</v>
      </c>
    </row>
    <row r="4379" spans="1:5">
      <c r="A4379" t="s">
        <v>61</v>
      </c>
      <c r="B4379">
        <v>17.114533160000001</v>
      </c>
      <c r="C4379">
        <v>51.117662799999998</v>
      </c>
      <c r="D4379" s="1">
        <v>43273.687615740739</v>
      </c>
      <c r="E4379">
        <v>6</v>
      </c>
    </row>
    <row r="4380" spans="1:5">
      <c r="A4380" t="s">
        <v>61</v>
      </c>
      <c r="B4380">
        <v>17.11484738</v>
      </c>
      <c r="C4380">
        <v>51.117955440000003</v>
      </c>
      <c r="D4380" s="1">
        <v>43273.688344907408</v>
      </c>
      <c r="E4380">
        <v>6</v>
      </c>
    </row>
    <row r="4381" spans="1:5">
      <c r="A4381" t="s">
        <v>61</v>
      </c>
      <c r="B4381">
        <v>17.11484154</v>
      </c>
      <c r="C4381">
        <v>51.118360170000003</v>
      </c>
      <c r="D4381" s="1">
        <v>43273.689050925925</v>
      </c>
      <c r="E4381">
        <v>6</v>
      </c>
    </row>
    <row r="4382" spans="1:5">
      <c r="A4382" t="s">
        <v>61</v>
      </c>
      <c r="B4382">
        <v>17.116224160000002</v>
      </c>
      <c r="C4382">
        <v>51.1203711</v>
      </c>
      <c r="D4382" s="1">
        <v>43273.690428240741</v>
      </c>
      <c r="E4382">
        <v>6</v>
      </c>
    </row>
    <row r="4383" spans="1:5">
      <c r="A4383" t="s">
        <v>61</v>
      </c>
      <c r="B4383">
        <v>17.11803913</v>
      </c>
      <c r="C4383">
        <v>51.121071010000001</v>
      </c>
      <c r="D4383" s="1">
        <v>43273.691122685188</v>
      </c>
      <c r="E4383">
        <v>6</v>
      </c>
    </row>
    <row r="4384" spans="1:5">
      <c r="A4384" t="s">
        <v>61</v>
      </c>
      <c r="B4384">
        <v>17.119878419999999</v>
      </c>
      <c r="C4384">
        <v>51.121780309999998</v>
      </c>
      <c r="D4384" s="1">
        <v>43273.692511574074</v>
      </c>
      <c r="E4384">
        <v>6</v>
      </c>
    </row>
    <row r="4385" spans="1:5">
      <c r="A4385" t="s">
        <v>61</v>
      </c>
      <c r="B4385">
        <v>17.125494710000002</v>
      </c>
      <c r="C4385">
        <v>51.117223060000001</v>
      </c>
      <c r="D4385" s="1">
        <v>43273.69321759259</v>
      </c>
      <c r="E4385">
        <v>6</v>
      </c>
    </row>
    <row r="4386" spans="1:5">
      <c r="A4386" t="s">
        <v>61</v>
      </c>
      <c r="B4386">
        <v>17.130218259999999</v>
      </c>
      <c r="C4386">
        <v>51.114285719999998</v>
      </c>
      <c r="D4386" s="1">
        <v>43273.693958333337</v>
      </c>
      <c r="E4386">
        <v>6</v>
      </c>
    </row>
    <row r="4387" spans="1:5">
      <c r="A4387" t="s">
        <v>61</v>
      </c>
      <c r="B4387">
        <v>17.133684250000002</v>
      </c>
      <c r="C4387">
        <v>51.113249439999997</v>
      </c>
      <c r="D4387" s="1">
        <v>43273.694710648146</v>
      </c>
      <c r="E4387">
        <v>6</v>
      </c>
    </row>
    <row r="4388" spans="1:5">
      <c r="A4388" t="s">
        <v>61</v>
      </c>
      <c r="B4388">
        <v>17.1361873</v>
      </c>
      <c r="C4388">
        <v>51.112399859999996</v>
      </c>
      <c r="D4388" s="1">
        <v>43273.695439814815</v>
      </c>
      <c r="E4388">
        <v>6</v>
      </c>
    </row>
    <row r="4389" spans="1:5">
      <c r="A4389" t="s">
        <v>61</v>
      </c>
      <c r="B4389">
        <v>17.139787859999998</v>
      </c>
      <c r="C4389">
        <v>51.108747800000003</v>
      </c>
      <c r="D4389" s="1">
        <v>43273.696180555555</v>
      </c>
      <c r="E4389">
        <v>6</v>
      </c>
    </row>
    <row r="4390" spans="1:5">
      <c r="A4390" t="s">
        <v>61</v>
      </c>
      <c r="B4390">
        <v>17.144743259999998</v>
      </c>
      <c r="C4390">
        <v>51.1057524</v>
      </c>
      <c r="D4390" s="1">
        <v>43273.696875000001</v>
      </c>
      <c r="E4390">
        <v>6</v>
      </c>
    </row>
    <row r="4391" spans="1:5">
      <c r="A4391" t="s">
        <v>61</v>
      </c>
      <c r="B4391">
        <v>17.154913440000001</v>
      </c>
      <c r="C4391">
        <v>51.103101430000002</v>
      </c>
      <c r="D4391" s="1">
        <v>43273.697592592594</v>
      </c>
      <c r="E4391">
        <v>6</v>
      </c>
    </row>
    <row r="4392" spans="1:5">
      <c r="A4392" t="s">
        <v>61</v>
      </c>
      <c r="B4392">
        <v>17.159103170000002</v>
      </c>
      <c r="C4392">
        <v>51.100369309999998</v>
      </c>
      <c r="D4392" s="1">
        <v>43273.698298611111</v>
      </c>
      <c r="E4392">
        <v>6</v>
      </c>
    </row>
    <row r="4393" spans="1:5">
      <c r="A4393" t="s">
        <v>61</v>
      </c>
      <c r="B4393">
        <v>17.165510609999998</v>
      </c>
      <c r="C4393">
        <v>51.088350570000003</v>
      </c>
      <c r="D4393" s="1">
        <v>43273.699687499997</v>
      </c>
      <c r="E4393">
        <v>6</v>
      </c>
    </row>
    <row r="4394" spans="1:5">
      <c r="A4394" t="s">
        <v>61</v>
      </c>
      <c r="B4394">
        <v>17.165765409999999</v>
      </c>
      <c r="C4394">
        <v>51.088087180000002</v>
      </c>
      <c r="D4394" s="1">
        <v>43273.69971064815</v>
      </c>
      <c r="E4394">
        <v>6</v>
      </c>
    </row>
    <row r="4395" spans="1:5">
      <c r="A4395" t="s">
        <v>61</v>
      </c>
      <c r="B4395">
        <v>17.169169910000001</v>
      </c>
      <c r="C4395">
        <v>51.08466937</v>
      </c>
      <c r="D4395" s="1">
        <v>43273.700416666667</v>
      </c>
      <c r="E4395">
        <v>6</v>
      </c>
    </row>
    <row r="4396" spans="1:5">
      <c r="A4396" t="s">
        <v>61</v>
      </c>
      <c r="B4396">
        <v>17.171844920000002</v>
      </c>
      <c r="C4396">
        <v>51.07830251</v>
      </c>
      <c r="D4396" s="1">
        <v>43273.701111111113</v>
      </c>
      <c r="E4396">
        <v>6</v>
      </c>
    </row>
    <row r="4397" spans="1:5">
      <c r="A4397" t="s">
        <v>61</v>
      </c>
      <c r="B4397">
        <v>17.177570079999999</v>
      </c>
      <c r="C4397">
        <v>51.080037939999997</v>
      </c>
      <c r="D4397" s="1">
        <v>43273.701840277776</v>
      </c>
      <c r="E4397">
        <v>6</v>
      </c>
    </row>
    <row r="4398" spans="1:5">
      <c r="A4398" t="s">
        <v>61</v>
      </c>
      <c r="B4398">
        <v>17.179254440000001</v>
      </c>
      <c r="C4398">
        <v>51.079186640000003</v>
      </c>
      <c r="D4398" s="1">
        <v>43273.702534722222</v>
      </c>
      <c r="E4398">
        <v>6</v>
      </c>
    </row>
    <row r="4399" spans="1:5">
      <c r="A4399" t="s">
        <v>61</v>
      </c>
      <c r="B4399">
        <v>17.17918645</v>
      </c>
      <c r="C4399">
        <v>51.07946347</v>
      </c>
      <c r="D4399" s="1">
        <v>43273.705370370371</v>
      </c>
      <c r="E4399">
        <v>6</v>
      </c>
    </row>
    <row r="4400" spans="1:5">
      <c r="A4400" t="s">
        <v>61</v>
      </c>
      <c r="B4400">
        <v>17.17920398</v>
      </c>
      <c r="C4400">
        <v>51.0794645</v>
      </c>
      <c r="D4400" s="1">
        <v>43273.705416666664</v>
      </c>
      <c r="E4400">
        <v>6</v>
      </c>
    </row>
    <row r="4401" spans="1:5">
      <c r="A4401" t="s">
        <v>61</v>
      </c>
      <c r="B4401">
        <v>17.173777099999999</v>
      </c>
      <c r="C4401">
        <v>51.078710700000002</v>
      </c>
      <c r="D4401" s="1">
        <v>43273.707060185188</v>
      </c>
      <c r="E4401">
        <v>6</v>
      </c>
    </row>
    <row r="4402" spans="1:5">
      <c r="A4402" t="s">
        <v>61</v>
      </c>
      <c r="B4402">
        <v>17.17887236</v>
      </c>
      <c r="C4402">
        <v>51.079160739999999</v>
      </c>
      <c r="D4402" s="1">
        <v>43273.707118055558</v>
      </c>
      <c r="E4402">
        <v>6</v>
      </c>
    </row>
    <row r="4403" spans="1:5">
      <c r="A4403" t="s">
        <v>61</v>
      </c>
      <c r="B4403">
        <v>17.17933747</v>
      </c>
      <c r="C4403">
        <v>51.079323580000001</v>
      </c>
      <c r="D4403" s="1">
        <v>43273.707245370373</v>
      </c>
      <c r="E4403">
        <v>6</v>
      </c>
    </row>
    <row r="4404" spans="1:5">
      <c r="A4404" t="s">
        <v>61</v>
      </c>
      <c r="B4404">
        <v>17.17893497</v>
      </c>
      <c r="C4404">
        <v>51.079361149999997</v>
      </c>
      <c r="D4404" s="1">
        <v>43273.715312499997</v>
      </c>
      <c r="E4404">
        <v>6</v>
      </c>
    </row>
    <row r="4405" spans="1:5">
      <c r="A4405" t="s">
        <v>61</v>
      </c>
      <c r="B4405">
        <v>17.179001580000001</v>
      </c>
      <c r="C4405">
        <v>51.079260009999999</v>
      </c>
      <c r="D4405" s="1">
        <v>43273.717442129629</v>
      </c>
      <c r="E4405">
        <v>6</v>
      </c>
    </row>
    <row r="4406" spans="1:5">
      <c r="A4406" t="s">
        <v>61</v>
      </c>
      <c r="B4406">
        <v>17.179201890000002</v>
      </c>
      <c r="C4406">
        <v>51.079138819999997</v>
      </c>
      <c r="D4406" s="1">
        <v>43273.718194444446</v>
      </c>
      <c r="E4406">
        <v>6</v>
      </c>
    </row>
    <row r="4407" spans="1:5">
      <c r="A4407" t="s">
        <v>61</v>
      </c>
      <c r="B4407">
        <v>17.179245040000001</v>
      </c>
      <c r="C4407">
        <v>51.079627870000003</v>
      </c>
      <c r="D4407" s="1">
        <v>43273.721770833334</v>
      </c>
      <c r="E4407">
        <v>6</v>
      </c>
    </row>
    <row r="4408" spans="1:5">
      <c r="A4408" t="s">
        <v>61</v>
      </c>
      <c r="B4408">
        <v>17.179244149999999</v>
      </c>
      <c r="C4408">
        <v>51.079628530000001</v>
      </c>
      <c r="D4408" s="1">
        <v>43273.72179398148</v>
      </c>
      <c r="E4408">
        <v>6</v>
      </c>
    </row>
    <row r="4409" spans="1:5">
      <c r="A4409" t="s">
        <v>61</v>
      </c>
      <c r="B4409">
        <v>17.173777099999999</v>
      </c>
      <c r="C4409">
        <v>51.078710700000002</v>
      </c>
      <c r="D4409" s="1">
        <v>43273.723726851851</v>
      </c>
      <c r="E4409">
        <v>6</v>
      </c>
    </row>
    <row r="4410" spans="1:5">
      <c r="A4410" t="s">
        <v>61</v>
      </c>
      <c r="B4410">
        <v>17.178739</v>
      </c>
      <c r="C4410">
        <v>51.079399330000001</v>
      </c>
      <c r="D4410" s="1">
        <v>43273.723796296297</v>
      </c>
      <c r="E4410">
        <v>6</v>
      </c>
    </row>
    <row r="4411" spans="1:5">
      <c r="A4411" t="s">
        <v>61</v>
      </c>
      <c r="B4411">
        <v>17.179210220000002</v>
      </c>
      <c r="C4411">
        <v>51.079559420000002</v>
      </c>
      <c r="D4411" s="1">
        <v>43273.72519675926</v>
      </c>
      <c r="E4411">
        <v>6</v>
      </c>
    </row>
    <row r="4412" spans="1:5">
      <c r="A4412" t="s">
        <v>61</v>
      </c>
      <c r="B4412">
        <v>17.179304349999999</v>
      </c>
      <c r="C4412">
        <v>51.079254450000001</v>
      </c>
      <c r="D4412" s="1">
        <v>43273.726585648146</v>
      </c>
      <c r="E4412">
        <v>6</v>
      </c>
    </row>
    <row r="4413" spans="1:5">
      <c r="A4413" t="s">
        <v>61</v>
      </c>
      <c r="B4413">
        <v>17.17907289</v>
      </c>
      <c r="C4413">
        <v>51.079548359999997</v>
      </c>
      <c r="D4413" s="1">
        <v>43273.72729166667</v>
      </c>
      <c r="E4413">
        <v>6</v>
      </c>
    </row>
    <row r="4414" spans="1:5">
      <c r="A4414" t="s">
        <v>61</v>
      </c>
      <c r="B4414">
        <v>17.179036459999999</v>
      </c>
      <c r="C4414">
        <v>51.079216029999998</v>
      </c>
      <c r="D4414" s="1">
        <v>43273.729363425926</v>
      </c>
      <c r="E4414">
        <v>6</v>
      </c>
    </row>
    <row r="4415" spans="1:5">
      <c r="A4415" t="s">
        <v>61</v>
      </c>
      <c r="B4415">
        <v>17.179376950000002</v>
      </c>
      <c r="C4415">
        <v>51.079416850000001</v>
      </c>
      <c r="D4415" s="1">
        <v>43273.730775462966</v>
      </c>
      <c r="E4415">
        <v>6</v>
      </c>
    </row>
    <row r="4416" spans="1:5">
      <c r="A4416" t="s">
        <v>61</v>
      </c>
      <c r="B4416">
        <v>17.179048349999999</v>
      </c>
      <c r="C4416">
        <v>51.079241469999999</v>
      </c>
      <c r="D4416" s="1">
        <v>43273.747395833336</v>
      </c>
      <c r="E4416">
        <v>6</v>
      </c>
    </row>
    <row r="4417" spans="1:5">
      <c r="A4417" t="s">
        <v>61</v>
      </c>
      <c r="B4417">
        <v>17.17852104</v>
      </c>
      <c r="C4417">
        <v>51.078528249999998</v>
      </c>
      <c r="D4417" s="1">
        <v>43273.768240740741</v>
      </c>
      <c r="E4417">
        <v>6</v>
      </c>
    </row>
    <row r="4418" spans="1:5">
      <c r="A4418" t="s">
        <v>61</v>
      </c>
      <c r="B4418">
        <v>17.179101289999998</v>
      </c>
      <c r="C4418">
        <v>51.079088290000001</v>
      </c>
      <c r="D4418" s="1">
        <v>43273.769594907404</v>
      </c>
      <c r="E4418">
        <v>6</v>
      </c>
    </row>
    <row r="4419" spans="1:5">
      <c r="A4419" t="s">
        <v>61</v>
      </c>
      <c r="B4419">
        <v>17.1732619</v>
      </c>
      <c r="C4419">
        <v>51.0794608</v>
      </c>
      <c r="D4419" s="1">
        <v>43273.773541666669</v>
      </c>
      <c r="E4419">
        <v>6</v>
      </c>
    </row>
    <row r="4420" spans="1:5">
      <c r="A4420" t="s">
        <v>61</v>
      </c>
      <c r="B4420">
        <v>17.1732619</v>
      </c>
      <c r="C4420">
        <v>51.0794608</v>
      </c>
      <c r="D4420" s="1">
        <v>43273.774942129632</v>
      </c>
      <c r="E4420">
        <v>6</v>
      </c>
    </row>
    <row r="4421" spans="1:5">
      <c r="A4421" t="s">
        <v>61</v>
      </c>
      <c r="B4421">
        <v>17.179067209999999</v>
      </c>
      <c r="C4421">
        <v>51.079213420000002</v>
      </c>
      <c r="D4421" s="1">
        <v>43273.775509259256</v>
      </c>
      <c r="E4421">
        <v>6</v>
      </c>
    </row>
    <row r="4422" spans="1:5">
      <c r="A4422" t="s">
        <v>61</v>
      </c>
      <c r="B4422">
        <v>17.17877038</v>
      </c>
      <c r="C4422">
        <v>51.079660769999997</v>
      </c>
      <c r="D4422" s="1">
        <v>43273.776516203703</v>
      </c>
      <c r="E4422">
        <v>6</v>
      </c>
    </row>
    <row r="4423" spans="1:5">
      <c r="A4423" t="s">
        <v>61</v>
      </c>
      <c r="B4423">
        <v>17.179097389999999</v>
      </c>
      <c r="C4423">
        <v>51.079053070000001</v>
      </c>
      <c r="D4423" s="1">
        <v>43273.77721064815</v>
      </c>
      <c r="E4423">
        <v>6</v>
      </c>
    </row>
    <row r="4424" spans="1:5">
      <c r="A4424" t="s">
        <v>61</v>
      </c>
      <c r="B4424">
        <v>17.17948651</v>
      </c>
      <c r="C4424">
        <v>51.079515960000002</v>
      </c>
      <c r="D4424" s="1">
        <v>43273.779918981483</v>
      </c>
      <c r="E4424">
        <v>6</v>
      </c>
    </row>
    <row r="4425" spans="1:5">
      <c r="A4425" t="s">
        <v>61</v>
      </c>
      <c r="B4425">
        <v>17.179043320000002</v>
      </c>
      <c r="C4425">
        <v>51.079262720000003</v>
      </c>
      <c r="D4425" s="1">
        <v>43273.781319444446</v>
      </c>
      <c r="E4425">
        <v>6</v>
      </c>
    </row>
    <row r="4426" spans="1:5">
      <c r="A4426" t="s">
        <v>61</v>
      </c>
      <c r="B4426">
        <v>17.17927744</v>
      </c>
      <c r="C4426">
        <v>51.078881940000002</v>
      </c>
      <c r="D4426" s="1">
        <v>43273.782106481478</v>
      </c>
      <c r="E4426">
        <v>6</v>
      </c>
    </row>
    <row r="4427" spans="1:5">
      <c r="A4427" t="s">
        <v>61</v>
      </c>
      <c r="B4427">
        <v>17.179003779999999</v>
      </c>
      <c r="C4427">
        <v>51.079486549999999</v>
      </c>
      <c r="D4427" s="1">
        <v>43273.783437500002</v>
      </c>
      <c r="E4427">
        <v>6</v>
      </c>
    </row>
    <row r="4428" spans="1:5">
      <c r="A4428" t="s">
        <v>61</v>
      </c>
      <c r="B4428">
        <v>17.179171329999999</v>
      </c>
      <c r="C4428">
        <v>51.078936280000001</v>
      </c>
      <c r="D4428" s="1">
        <v>43273.784189814818</v>
      </c>
      <c r="E4428">
        <v>6</v>
      </c>
    </row>
    <row r="4429" spans="1:5">
      <c r="A4429" t="s">
        <v>61</v>
      </c>
      <c r="B4429">
        <v>17.178707200000002</v>
      </c>
      <c r="C4429">
        <v>51.079248509999999</v>
      </c>
      <c r="D4429" s="1">
        <v>43273.785520833335</v>
      </c>
      <c r="E4429">
        <v>6</v>
      </c>
    </row>
    <row r="4430" spans="1:5">
      <c r="A4430" t="s">
        <v>61</v>
      </c>
      <c r="B4430">
        <v>17.178756159999999</v>
      </c>
      <c r="C4430">
        <v>51.079329620000003</v>
      </c>
      <c r="D4430" s="1">
        <v>43273.785775462966</v>
      </c>
      <c r="E4430">
        <v>6</v>
      </c>
    </row>
    <row r="4431" spans="1:5">
      <c r="A4431" t="s">
        <v>61</v>
      </c>
      <c r="B4431">
        <v>17.172037499999998</v>
      </c>
      <c r="C4431">
        <v>51.080654099999997</v>
      </c>
      <c r="D4431" s="1">
        <v>43273.787222222221</v>
      </c>
      <c r="E4431">
        <v>6</v>
      </c>
    </row>
    <row r="4432" spans="1:5">
      <c r="A4432" t="s">
        <v>61</v>
      </c>
      <c r="B4432">
        <v>17.178936050000001</v>
      </c>
      <c r="C4432">
        <v>51.079087649999998</v>
      </c>
      <c r="D4432" s="1">
        <v>43273.787372685183</v>
      </c>
      <c r="E4432">
        <v>6</v>
      </c>
    </row>
    <row r="4433" spans="1:5">
      <c r="A4433" t="s">
        <v>61</v>
      </c>
      <c r="B4433">
        <v>17.179143969999998</v>
      </c>
      <c r="C4433">
        <v>51.079119579999997</v>
      </c>
      <c r="D4433" s="1">
        <v>43273.79109953704</v>
      </c>
      <c r="E4433">
        <v>6</v>
      </c>
    </row>
    <row r="4434" spans="1:5">
      <c r="A4434" t="s">
        <v>61</v>
      </c>
      <c r="B4434">
        <v>17.178038950000001</v>
      </c>
      <c r="C4434">
        <v>51.079642849999999</v>
      </c>
      <c r="D4434" s="1">
        <v>43273.817488425928</v>
      </c>
      <c r="E4434">
        <v>6</v>
      </c>
    </row>
    <row r="4435" spans="1:5">
      <c r="A4435" t="s">
        <v>61</v>
      </c>
      <c r="B4435">
        <v>17.179019159999999</v>
      </c>
      <c r="C4435">
        <v>51.079055259999997</v>
      </c>
      <c r="D4435" s="1">
        <v>43273.81894675926</v>
      </c>
      <c r="E4435">
        <v>6</v>
      </c>
    </row>
    <row r="4436" spans="1:5">
      <c r="A4436" t="s">
        <v>61</v>
      </c>
      <c r="B4436">
        <v>17.178794499999999</v>
      </c>
      <c r="C4436">
        <v>51.07943856</v>
      </c>
      <c r="D4436" s="1">
        <v>43273.823819444442</v>
      </c>
      <c r="E4436">
        <v>6</v>
      </c>
    </row>
    <row r="4437" spans="1:5">
      <c r="A4437" t="s">
        <v>61</v>
      </c>
      <c r="B4437">
        <v>17.17936242</v>
      </c>
      <c r="C4437">
        <v>51.079094400000002</v>
      </c>
      <c r="D4437" s="1">
        <v>43273.824560185189</v>
      </c>
      <c r="E4437">
        <v>6</v>
      </c>
    </row>
    <row r="4438" spans="1:5">
      <c r="A4438" t="s">
        <v>61</v>
      </c>
      <c r="B4438">
        <v>17.179253450000001</v>
      </c>
      <c r="C4438">
        <v>51.079798349999997</v>
      </c>
      <c r="D4438" s="1">
        <v>43273.825995370367</v>
      </c>
      <c r="E4438">
        <v>6</v>
      </c>
    </row>
    <row r="4439" spans="1:5">
      <c r="A4439" t="s">
        <v>61</v>
      </c>
      <c r="B4439">
        <v>17.179025589999998</v>
      </c>
      <c r="C4439">
        <v>51.078969530000002</v>
      </c>
      <c r="D4439" s="1">
        <v>43273.827905092592</v>
      </c>
      <c r="E4439">
        <v>6</v>
      </c>
    </row>
    <row r="4440" spans="1:5">
      <c r="A4440" t="s">
        <v>61</v>
      </c>
      <c r="B4440">
        <v>17.179079059999999</v>
      </c>
      <c r="C4440">
        <v>51.07924671</v>
      </c>
      <c r="D4440" s="1">
        <v>43273.828680555554</v>
      </c>
      <c r="E4440">
        <v>6</v>
      </c>
    </row>
    <row r="4441" spans="1:5">
      <c r="A4441" t="s">
        <v>61</v>
      </c>
      <c r="B4441">
        <v>17.178989130000001</v>
      </c>
      <c r="C4441">
        <v>51.079129770000002</v>
      </c>
      <c r="D4441" s="1">
        <v>43273.840405092589</v>
      </c>
      <c r="E4441">
        <v>6</v>
      </c>
    </row>
    <row r="4442" spans="1:5">
      <c r="A4442" t="s">
        <v>61</v>
      </c>
      <c r="B4442">
        <v>17.17894999</v>
      </c>
      <c r="C4442">
        <v>51.079432429999997</v>
      </c>
      <c r="D4442" s="1">
        <v>43273.841782407406</v>
      </c>
      <c r="E4442">
        <v>6</v>
      </c>
    </row>
    <row r="4443" spans="1:5">
      <c r="A4443" t="s">
        <v>61</v>
      </c>
      <c r="B4443">
        <v>17.17887722</v>
      </c>
      <c r="C4443">
        <v>51.07906895</v>
      </c>
      <c r="D4443" s="1">
        <v>43273.842534722222</v>
      </c>
      <c r="E4443">
        <v>6</v>
      </c>
    </row>
    <row r="4444" spans="1:5">
      <c r="A4444" t="s">
        <v>61</v>
      </c>
      <c r="B4444">
        <v>17.179286820000002</v>
      </c>
      <c r="C4444">
        <v>51.078629599999999</v>
      </c>
      <c r="D4444" s="1">
        <v>43273.850127314814</v>
      </c>
      <c r="E4444">
        <v>6</v>
      </c>
    </row>
    <row r="4445" spans="1:5">
      <c r="A4445" t="s">
        <v>61</v>
      </c>
      <c r="B4445">
        <v>17.178978180000001</v>
      </c>
      <c r="C4445">
        <v>51.079226630000001</v>
      </c>
      <c r="D4445" s="1">
        <v>43273.8515162037</v>
      </c>
      <c r="E4445">
        <v>6</v>
      </c>
    </row>
    <row r="4446" spans="1:5">
      <c r="A4446" t="s">
        <v>61</v>
      </c>
      <c r="B4446">
        <v>17.178991660000001</v>
      </c>
      <c r="C4446">
        <v>51.079533300000001</v>
      </c>
      <c r="D4446" s="1">
        <v>43273.858483796299</v>
      </c>
      <c r="E4446">
        <v>6</v>
      </c>
    </row>
    <row r="4447" spans="1:5">
      <c r="A4447" t="s">
        <v>61</v>
      </c>
      <c r="B4447">
        <v>17.17906627</v>
      </c>
      <c r="C4447">
        <v>51.07920902</v>
      </c>
      <c r="D4447" s="1">
        <v>43273.859317129631</v>
      </c>
      <c r="E4447">
        <v>6</v>
      </c>
    </row>
    <row r="4448" spans="1:5">
      <c r="A4448" t="s">
        <v>61</v>
      </c>
      <c r="B4448">
        <v>17.179778590000002</v>
      </c>
      <c r="C4448">
        <v>51.078974530000004</v>
      </c>
      <c r="D4448" s="1">
        <v>43273.861238425925</v>
      </c>
      <c r="E4448">
        <v>6</v>
      </c>
    </row>
    <row r="4449" spans="1:5">
      <c r="A4449" t="s">
        <v>61</v>
      </c>
      <c r="B4449">
        <v>17.179062089999999</v>
      </c>
      <c r="C4449">
        <v>51.078962420000003</v>
      </c>
      <c r="D4449" s="1">
        <v>43273.862013888887</v>
      </c>
      <c r="E4449">
        <v>6</v>
      </c>
    </row>
    <row r="4450" spans="1:5">
      <c r="A4450" t="s">
        <v>61</v>
      </c>
      <c r="B4450">
        <v>17.17889778</v>
      </c>
      <c r="C4450">
        <v>51.079219199999997</v>
      </c>
      <c r="D4450" s="1">
        <v>43273.863402777781</v>
      </c>
      <c r="E4450">
        <v>6</v>
      </c>
    </row>
    <row r="4451" spans="1:5">
      <c r="A4451" t="s">
        <v>61</v>
      </c>
      <c r="B4451">
        <v>17.17931677</v>
      </c>
      <c r="C4451">
        <v>51.078820999999998</v>
      </c>
      <c r="D4451" s="1">
        <v>43273.865439814814</v>
      </c>
      <c r="E4451">
        <v>6</v>
      </c>
    </row>
    <row r="4452" spans="1:5">
      <c r="A4452" t="s">
        <v>61</v>
      </c>
      <c r="B4452">
        <v>17.179027439999999</v>
      </c>
      <c r="C4452">
        <v>51.079303510000003</v>
      </c>
      <c r="D4452" s="1">
        <v>43273.866909722223</v>
      </c>
      <c r="E4452">
        <v>6</v>
      </c>
    </row>
    <row r="4453" spans="1:5">
      <c r="A4453" t="s">
        <v>61</v>
      </c>
      <c r="B4453">
        <v>17.179138439999999</v>
      </c>
      <c r="C4453">
        <v>51.078997940000001</v>
      </c>
      <c r="D4453" s="1">
        <v>43273.869571759256</v>
      </c>
      <c r="E4453">
        <v>6</v>
      </c>
    </row>
    <row r="4454" spans="1:5">
      <c r="A4454" t="s">
        <v>61</v>
      </c>
      <c r="B4454">
        <v>17.178815119999999</v>
      </c>
      <c r="C4454">
        <v>51.078541139999999</v>
      </c>
      <c r="D4454" s="1">
        <v>43273.87096064815</v>
      </c>
      <c r="E4454">
        <v>6</v>
      </c>
    </row>
    <row r="4455" spans="1:5">
      <c r="A4455" t="s">
        <v>61</v>
      </c>
      <c r="B4455">
        <v>17.179348829999999</v>
      </c>
      <c r="C4455">
        <v>51.0786704</v>
      </c>
      <c r="D4455" s="1">
        <v>43273.871712962966</v>
      </c>
      <c r="E4455">
        <v>6</v>
      </c>
    </row>
    <row r="4456" spans="1:5">
      <c r="A4456" t="s">
        <v>61</v>
      </c>
      <c r="B4456">
        <v>17.17894342</v>
      </c>
      <c r="C4456">
        <v>51.079214290000003</v>
      </c>
      <c r="D4456" s="1">
        <v>43273.873182870368</v>
      </c>
      <c r="E4456">
        <v>6</v>
      </c>
    </row>
    <row r="4457" spans="1:5">
      <c r="A4457" t="s">
        <v>61</v>
      </c>
      <c r="B4457">
        <v>17.179084899999999</v>
      </c>
      <c r="C4457">
        <v>51.078630359999998</v>
      </c>
      <c r="D4457" s="1">
        <v>43273.873900462961</v>
      </c>
      <c r="E4457">
        <v>6</v>
      </c>
    </row>
    <row r="4458" spans="1:5">
      <c r="A4458" t="s">
        <v>61</v>
      </c>
      <c r="B4458">
        <v>17.178707920000001</v>
      </c>
      <c r="C4458">
        <v>51.07921529</v>
      </c>
      <c r="D4458" s="1">
        <v>43273.87462962963</v>
      </c>
      <c r="E4458">
        <v>6</v>
      </c>
    </row>
    <row r="4459" spans="1:5">
      <c r="A4459" t="s">
        <v>61</v>
      </c>
      <c r="B4459">
        <v>17.178761860000002</v>
      </c>
      <c r="C4459">
        <v>51.07953251</v>
      </c>
      <c r="D4459" s="1">
        <v>43273.882789351854</v>
      </c>
      <c r="E4459">
        <v>6</v>
      </c>
    </row>
    <row r="4460" spans="1:5">
      <c r="A4460" t="s">
        <v>61</v>
      </c>
      <c r="B4460">
        <v>17.179002610000001</v>
      </c>
      <c r="C4460">
        <v>51.079165850000003</v>
      </c>
      <c r="D4460" s="1">
        <v>43273.884143518517</v>
      </c>
      <c r="E4460">
        <v>6</v>
      </c>
    </row>
    <row r="4461" spans="1:5">
      <c r="A4461" t="s">
        <v>61</v>
      </c>
      <c r="B4461">
        <v>17.179105020000002</v>
      </c>
      <c r="C4461">
        <v>51.07903606</v>
      </c>
      <c r="D4461" s="1">
        <v>43273.88490740741</v>
      </c>
      <c r="E4461">
        <v>6</v>
      </c>
    </row>
    <row r="4462" spans="1:5">
      <c r="A4462" t="s">
        <v>61</v>
      </c>
      <c r="B4462">
        <v>17.172037499999998</v>
      </c>
      <c r="C4462">
        <v>51.080654099999997</v>
      </c>
      <c r="D4462" s="1">
        <v>43273.886053240742</v>
      </c>
      <c r="E4462">
        <v>6</v>
      </c>
    </row>
    <row r="4463" spans="1:5">
      <c r="A4463" t="s">
        <v>61</v>
      </c>
      <c r="B4463">
        <v>17.179004509999999</v>
      </c>
      <c r="C4463">
        <v>51.079039250000001</v>
      </c>
      <c r="D4463" s="1">
        <v>43273.886157407411</v>
      </c>
      <c r="E4463">
        <v>6</v>
      </c>
    </row>
    <row r="4464" spans="1:5">
      <c r="A4464" t="s">
        <v>61</v>
      </c>
      <c r="B4464">
        <v>17.17923953</v>
      </c>
      <c r="C4464">
        <v>51.078678179999997</v>
      </c>
      <c r="D4464" s="1">
        <v>43273.887615740743</v>
      </c>
      <c r="E4464">
        <v>6</v>
      </c>
    </row>
    <row r="4465" spans="1:5">
      <c r="A4465" t="s">
        <v>61</v>
      </c>
      <c r="B4465">
        <v>17.179134319999999</v>
      </c>
      <c r="C4465">
        <v>51.078972010000001</v>
      </c>
      <c r="D4465" s="1">
        <v>43273.888310185182</v>
      </c>
      <c r="E4465">
        <v>6</v>
      </c>
    </row>
    <row r="4466" spans="1:5">
      <c r="A4466" t="s">
        <v>61</v>
      </c>
      <c r="B4466">
        <v>17.178427469999999</v>
      </c>
      <c r="C4466">
        <v>51.079627729999999</v>
      </c>
      <c r="D4466" s="1">
        <v>43273.889710648145</v>
      </c>
      <c r="E4466">
        <v>6</v>
      </c>
    </row>
    <row r="4467" spans="1:5">
      <c r="A4467" t="s">
        <v>61</v>
      </c>
      <c r="B4467">
        <v>17.178791239999999</v>
      </c>
      <c r="C4467">
        <v>51.079424060000001</v>
      </c>
      <c r="D4467" s="1">
        <v>43273.890428240738</v>
      </c>
      <c r="E4467">
        <v>6</v>
      </c>
    </row>
    <row r="4468" spans="1:5">
      <c r="A4468" t="s">
        <v>61</v>
      </c>
      <c r="B4468">
        <v>17.178639059999998</v>
      </c>
      <c r="C4468">
        <v>51.078912670000001</v>
      </c>
      <c r="D4468" s="1">
        <v>43273.892523148148</v>
      </c>
      <c r="E4468">
        <v>6</v>
      </c>
    </row>
    <row r="4469" spans="1:5">
      <c r="A4469" t="s">
        <v>61</v>
      </c>
      <c r="B4469">
        <v>17.179109090000001</v>
      </c>
      <c r="C4469">
        <v>51.078549209999998</v>
      </c>
      <c r="D4469" s="1">
        <v>43273.895960648151</v>
      </c>
      <c r="E4469">
        <v>6</v>
      </c>
    </row>
    <row r="4470" spans="1:5">
      <c r="A4470" t="s">
        <v>61</v>
      </c>
      <c r="B4470">
        <v>17.179035549999998</v>
      </c>
      <c r="C4470">
        <v>51.078904809999997</v>
      </c>
      <c r="D4470" s="1">
        <v>43273.896724537037</v>
      </c>
      <c r="E4470">
        <v>6</v>
      </c>
    </row>
    <row r="4471" spans="1:5">
      <c r="A4471" t="s">
        <v>61</v>
      </c>
      <c r="B4471">
        <v>17.178270250000001</v>
      </c>
      <c r="C4471">
        <v>51.078559140000003</v>
      </c>
      <c r="D4471" s="1">
        <v>43273.898125</v>
      </c>
      <c r="E4471">
        <v>6</v>
      </c>
    </row>
    <row r="4472" spans="1:5">
      <c r="A4472" t="s">
        <v>61</v>
      </c>
      <c r="B4472">
        <v>17.178142359999999</v>
      </c>
      <c r="C4472">
        <v>51.078843480000003</v>
      </c>
      <c r="D4472" s="1">
        <v>43273.899456018517</v>
      </c>
      <c r="E4472">
        <v>6</v>
      </c>
    </row>
    <row r="4473" spans="1:5">
      <c r="A4473" t="s">
        <v>61</v>
      </c>
      <c r="B4473">
        <v>17.17880332</v>
      </c>
      <c r="C4473">
        <v>51.07830551</v>
      </c>
      <c r="D4473" s="1">
        <v>43273.900185185186</v>
      </c>
      <c r="E4473">
        <v>6</v>
      </c>
    </row>
    <row r="4474" spans="1:5">
      <c r="A4474" t="s">
        <v>61</v>
      </c>
      <c r="B4474">
        <v>17.17913167</v>
      </c>
      <c r="C4474">
        <v>51.079060239999997</v>
      </c>
      <c r="D4474" s="1">
        <v>43273.900937500002</v>
      </c>
      <c r="E4474">
        <v>6</v>
      </c>
    </row>
    <row r="4475" spans="1:5">
      <c r="A4475" t="s">
        <v>61</v>
      </c>
      <c r="B4475">
        <v>17.17846308</v>
      </c>
      <c r="C4475">
        <v>51.078995319999997</v>
      </c>
      <c r="D4475" s="1">
        <v>43273.902337962965</v>
      </c>
      <c r="E4475">
        <v>6</v>
      </c>
    </row>
    <row r="4476" spans="1:5">
      <c r="A4476" t="s">
        <v>61</v>
      </c>
      <c r="B4476">
        <v>17.17906919</v>
      </c>
      <c r="C4476">
        <v>51.079091720000001</v>
      </c>
      <c r="D4476" s="1">
        <v>43273.903090277781</v>
      </c>
      <c r="E4476">
        <v>6</v>
      </c>
    </row>
    <row r="4477" spans="1:5">
      <c r="A4477" t="s">
        <v>61</v>
      </c>
      <c r="B4477">
        <v>17.17992697</v>
      </c>
      <c r="C4477">
        <v>51.07922628</v>
      </c>
      <c r="D4477" s="1">
        <v>43273.904317129629</v>
      </c>
      <c r="E4477">
        <v>6</v>
      </c>
    </row>
    <row r="4478" spans="1:5">
      <c r="A4478" t="s">
        <v>61</v>
      </c>
      <c r="B4478">
        <v>17.179284790000001</v>
      </c>
      <c r="C4478">
        <v>51.079429990000001</v>
      </c>
      <c r="D4478" s="1">
        <v>43273.905023148145</v>
      </c>
      <c r="E4478">
        <v>6</v>
      </c>
    </row>
    <row r="4479" spans="1:5">
      <c r="A4479" t="s">
        <v>61</v>
      </c>
      <c r="B4479">
        <v>17.17896314</v>
      </c>
      <c r="C4479">
        <v>51.079918579999998</v>
      </c>
      <c r="D4479" s="1">
        <v>43273.906400462962</v>
      </c>
      <c r="E4479">
        <v>6</v>
      </c>
    </row>
    <row r="4480" spans="1:5">
      <c r="A4480" t="s">
        <v>61</v>
      </c>
      <c r="B4480">
        <v>17.179212660000001</v>
      </c>
      <c r="C4480">
        <v>51.079351109999998</v>
      </c>
      <c r="D4480" s="1">
        <v>43273.907118055555</v>
      </c>
      <c r="E4480">
        <v>6</v>
      </c>
    </row>
    <row r="4481" spans="1:5">
      <c r="A4481" t="s">
        <v>61</v>
      </c>
      <c r="B4481">
        <v>17.178689940000002</v>
      </c>
      <c r="C4481">
        <v>51.078960160000001</v>
      </c>
      <c r="D4481" s="1">
        <v>43273.908483796295</v>
      </c>
      <c r="E4481">
        <v>6</v>
      </c>
    </row>
    <row r="4482" spans="1:5">
      <c r="A4482" t="s">
        <v>61</v>
      </c>
      <c r="B4482">
        <v>17.178821289999998</v>
      </c>
      <c r="C4482">
        <v>51.079316079999998</v>
      </c>
      <c r="D4482" s="1">
        <v>43273.914004629631</v>
      </c>
      <c r="E4482">
        <v>6</v>
      </c>
    </row>
    <row r="4483" spans="1:5">
      <c r="A4483" t="s">
        <v>61</v>
      </c>
      <c r="B4483">
        <v>17.179509079999999</v>
      </c>
      <c r="C4483">
        <v>51.079319699999999</v>
      </c>
      <c r="D4483" s="1">
        <v>43273.914710648147</v>
      </c>
      <c r="E4483">
        <v>6</v>
      </c>
    </row>
    <row r="4484" spans="1:5">
      <c r="A4484" t="s">
        <v>61</v>
      </c>
      <c r="B4484">
        <v>17.178816730000001</v>
      </c>
      <c r="C4484">
        <v>51.079278729999999</v>
      </c>
      <c r="D4484" s="1">
        <v>43273.915462962963</v>
      </c>
      <c r="E4484">
        <v>6</v>
      </c>
    </row>
    <row r="4485" spans="1:5">
      <c r="A4485" t="s">
        <v>61</v>
      </c>
      <c r="B4485">
        <v>17.178827550000001</v>
      </c>
      <c r="C4485">
        <v>51.079240120000001</v>
      </c>
      <c r="D4485" s="1">
        <v>43273.924444444441</v>
      </c>
      <c r="E4485">
        <v>6</v>
      </c>
    </row>
    <row r="4486" spans="1:5">
      <c r="A4486" t="s">
        <v>61</v>
      </c>
      <c r="B4486">
        <v>17.179293640000001</v>
      </c>
      <c r="C4486">
        <v>51.0791659</v>
      </c>
      <c r="D4486" s="1">
        <v>43273.928020833337</v>
      </c>
      <c r="E4486">
        <v>6</v>
      </c>
    </row>
    <row r="4487" spans="1:5">
      <c r="A4487" t="s">
        <v>61</v>
      </c>
      <c r="B4487">
        <v>17.178725790000001</v>
      </c>
      <c r="C4487">
        <v>51.079224269999997</v>
      </c>
      <c r="D4487" s="1">
        <v>43273.929305555554</v>
      </c>
      <c r="E4487">
        <v>6</v>
      </c>
    </row>
    <row r="4488" spans="1:5">
      <c r="A4488" t="s">
        <v>61</v>
      </c>
      <c r="B4488">
        <v>17.17956126</v>
      </c>
      <c r="C4488">
        <v>51.07899003</v>
      </c>
      <c r="D4488" s="1">
        <v>43273.93072916667</v>
      </c>
      <c r="E4488">
        <v>6</v>
      </c>
    </row>
    <row r="4489" spans="1:5">
      <c r="A4489" t="s">
        <v>61</v>
      </c>
      <c r="B4489">
        <v>17.179246559999999</v>
      </c>
      <c r="C4489">
        <v>51.07918566</v>
      </c>
      <c r="D4489" s="1">
        <v>43273.932928240742</v>
      </c>
      <c r="E4489">
        <v>6</v>
      </c>
    </row>
    <row r="4490" spans="1:5">
      <c r="A4490" t="s">
        <v>61</v>
      </c>
      <c r="B4490">
        <v>17.172037499999998</v>
      </c>
      <c r="C4490">
        <v>51.080654099999997</v>
      </c>
      <c r="D4490" s="1">
        <v>43273.934930555559</v>
      </c>
      <c r="E4490">
        <v>6</v>
      </c>
    </row>
    <row r="4491" spans="1:5">
      <c r="A4491" t="s">
        <v>61</v>
      </c>
      <c r="B4491">
        <v>17.17898615</v>
      </c>
      <c r="C4491">
        <v>51.079174270000003</v>
      </c>
      <c r="D4491" s="1">
        <v>43273.935034722221</v>
      </c>
      <c r="E4491">
        <v>6</v>
      </c>
    </row>
    <row r="4492" spans="1:5">
      <c r="A4492" t="s">
        <v>61</v>
      </c>
      <c r="B4492">
        <v>17.17908181</v>
      </c>
      <c r="C4492">
        <v>51.078872500000003</v>
      </c>
      <c r="D4492" s="1">
        <v>43273.946215277778</v>
      </c>
      <c r="E4492">
        <v>6</v>
      </c>
    </row>
    <row r="4493" spans="1:5">
      <c r="A4493" t="s">
        <v>61</v>
      </c>
      <c r="B4493">
        <v>17.1788436</v>
      </c>
      <c r="C4493">
        <v>51.079174250000001</v>
      </c>
      <c r="D4493" s="1">
        <v>43273.947523148148</v>
      </c>
      <c r="E4493">
        <v>6</v>
      </c>
    </row>
    <row r="4494" spans="1:5">
      <c r="A4494" t="s">
        <v>61</v>
      </c>
      <c r="B4494">
        <v>17.179438040000001</v>
      </c>
      <c r="C4494">
        <v>51.079256700000002</v>
      </c>
      <c r="D4494" s="1">
        <v>43273.949618055558</v>
      </c>
      <c r="E4494">
        <v>6</v>
      </c>
    </row>
    <row r="4495" spans="1:5">
      <c r="A4495" t="s">
        <v>61</v>
      </c>
      <c r="B4495">
        <v>17.178940870000002</v>
      </c>
      <c r="C4495">
        <v>51.079033959999997</v>
      </c>
      <c r="D4495" s="1">
        <v>43273.951689814814</v>
      </c>
      <c r="E4495">
        <v>6</v>
      </c>
    </row>
    <row r="4496" spans="1:5">
      <c r="A4496" t="s">
        <v>61</v>
      </c>
      <c r="B4496">
        <v>17.178863339999999</v>
      </c>
      <c r="C4496">
        <v>51.079251210000002</v>
      </c>
      <c r="D4496" s="1">
        <v>43273.966307870367</v>
      </c>
      <c r="E4496">
        <v>6</v>
      </c>
    </row>
    <row r="4497" spans="1:5">
      <c r="A4497" t="s">
        <v>61</v>
      </c>
      <c r="B4497">
        <v>17.17931145</v>
      </c>
      <c r="C4497">
        <v>51.078733229999997</v>
      </c>
      <c r="D4497" s="1">
        <v>43273.974652777775</v>
      </c>
      <c r="E4497">
        <v>6</v>
      </c>
    </row>
    <row r="4498" spans="1:5">
      <c r="A4498" t="s">
        <v>61</v>
      </c>
      <c r="B4498">
        <v>17.178803039999998</v>
      </c>
      <c r="C4498">
        <v>51.079273559999997</v>
      </c>
      <c r="D4498" s="1">
        <v>43273.975358796299</v>
      </c>
      <c r="E4498">
        <v>6</v>
      </c>
    </row>
    <row r="4499" spans="1:5">
      <c r="A4499" t="s">
        <v>61</v>
      </c>
      <c r="B4499">
        <v>17.178889130000002</v>
      </c>
      <c r="C4499">
        <v>51.07875696</v>
      </c>
      <c r="D4499" s="1">
        <v>43273.978113425925</v>
      </c>
      <c r="E4499">
        <v>6</v>
      </c>
    </row>
    <row r="4500" spans="1:5">
      <c r="A4500" t="s">
        <v>61</v>
      </c>
      <c r="B4500">
        <v>17.178502980000001</v>
      </c>
      <c r="C4500">
        <v>51.079415169999997</v>
      </c>
      <c r="D4500" s="1">
        <v>43273.979560185187</v>
      </c>
      <c r="E4500">
        <v>6</v>
      </c>
    </row>
    <row r="4501" spans="1:5">
      <c r="A4501" t="s">
        <v>61</v>
      </c>
      <c r="B4501">
        <v>17.179016359999999</v>
      </c>
      <c r="C4501">
        <v>51.079253690000002</v>
      </c>
      <c r="D4501" s="1">
        <v>43273.98228009259</v>
      </c>
      <c r="E4501">
        <v>6</v>
      </c>
    </row>
    <row r="4502" spans="1:5">
      <c r="A4502" t="s">
        <v>61</v>
      </c>
      <c r="B4502">
        <v>17.178841930000001</v>
      </c>
      <c r="C4502">
        <v>51.079578290000001</v>
      </c>
      <c r="D4502" s="1">
        <v>43273.983043981483</v>
      </c>
      <c r="E4502">
        <v>6</v>
      </c>
    </row>
    <row r="4503" spans="1:5">
      <c r="A4503" t="s">
        <v>61</v>
      </c>
      <c r="B4503">
        <v>17.179000250000001</v>
      </c>
      <c r="C4503">
        <v>51.079959940000002</v>
      </c>
      <c r="D4503" s="1">
        <v>43273.983090277776</v>
      </c>
      <c r="E4503">
        <v>6</v>
      </c>
    </row>
    <row r="4504" spans="1:5">
      <c r="A4504" t="s">
        <v>61</v>
      </c>
      <c r="B4504">
        <v>17.179073370000001</v>
      </c>
      <c r="C4504">
        <v>51.079393019999998</v>
      </c>
      <c r="D4504" s="1">
        <v>43273.983946759261</v>
      </c>
      <c r="E4504">
        <v>6</v>
      </c>
    </row>
    <row r="4505" spans="1:5">
      <c r="A4505" t="s">
        <v>61</v>
      </c>
      <c r="B4505">
        <v>17.178513760000001</v>
      </c>
      <c r="C4505">
        <v>51.079915649999997</v>
      </c>
      <c r="D4505" s="1">
        <v>43273.985972222225</v>
      </c>
      <c r="E4505">
        <v>6</v>
      </c>
    </row>
    <row r="4506" spans="1:5">
      <c r="A4506" t="s">
        <v>61</v>
      </c>
      <c r="B4506">
        <v>17.178925289999999</v>
      </c>
      <c r="C4506">
        <v>51.07923873</v>
      </c>
      <c r="D4506" s="1">
        <v>43273.986701388887</v>
      </c>
      <c r="E4506">
        <v>6</v>
      </c>
    </row>
    <row r="4507" spans="1:5">
      <c r="A4507" t="s">
        <v>61</v>
      </c>
      <c r="B4507">
        <v>17.179165170000001</v>
      </c>
      <c r="C4507">
        <v>51.078855300000001</v>
      </c>
      <c r="D4507" s="1">
        <v>43273.988043981481</v>
      </c>
      <c r="E4507">
        <v>6</v>
      </c>
    </row>
    <row r="4508" spans="1:5">
      <c r="A4508" t="s">
        <v>61</v>
      </c>
      <c r="B4508">
        <v>17.17899924</v>
      </c>
      <c r="C4508">
        <v>51.079165549999999</v>
      </c>
      <c r="D4508" s="1">
        <v>43273.989421296297</v>
      </c>
      <c r="E4508">
        <v>6</v>
      </c>
    </row>
    <row r="4509" spans="1:5">
      <c r="A4509" t="s">
        <v>61</v>
      </c>
      <c r="B4509">
        <v>17.178913720000001</v>
      </c>
      <c r="C4509">
        <v>51.079759639999999</v>
      </c>
      <c r="D4509" s="1">
        <v>43273.99082175926</v>
      </c>
      <c r="E4509">
        <v>6</v>
      </c>
    </row>
    <row r="4510" spans="1:5">
      <c r="A4510" t="s">
        <v>61</v>
      </c>
      <c r="B4510">
        <v>17.178949589999998</v>
      </c>
      <c r="C4510">
        <v>51.079216379999998</v>
      </c>
      <c r="D4510" s="1">
        <v>43273.9921875</v>
      </c>
      <c r="E4510">
        <v>6</v>
      </c>
    </row>
    <row r="4511" spans="1:5">
      <c r="A4511" t="s">
        <v>61</v>
      </c>
      <c r="B4511">
        <v>17.178897639999999</v>
      </c>
      <c r="C4511">
        <v>51.078811350000002</v>
      </c>
      <c r="D4511" s="1">
        <v>43273.992905092593</v>
      </c>
      <c r="E4511">
        <v>6</v>
      </c>
    </row>
    <row r="4512" spans="1:5">
      <c r="A4512" t="s">
        <v>61</v>
      </c>
      <c r="B4512">
        <v>17.178982269999999</v>
      </c>
      <c r="C4512">
        <v>51.079157129999999</v>
      </c>
      <c r="D4512" s="1">
        <v>43273.99428240741</v>
      </c>
      <c r="E4512">
        <v>6</v>
      </c>
    </row>
    <row r="4513" spans="1:5">
      <c r="A4513" t="s">
        <v>173</v>
      </c>
      <c r="B4513">
        <v>17.025440159999999</v>
      </c>
      <c r="C4513">
        <v>51.084438050000003</v>
      </c>
      <c r="D4513" s="1">
        <v>43271.41746527778</v>
      </c>
      <c r="E4513">
        <v>4</v>
      </c>
    </row>
    <row r="4514" spans="1:5">
      <c r="A4514" t="s">
        <v>174</v>
      </c>
      <c r="B4514">
        <v>17.022747200000001</v>
      </c>
      <c r="C4514">
        <v>51.139580299999999</v>
      </c>
      <c r="D4514" s="1">
        <v>43264.867743055554</v>
      </c>
      <c r="E4514">
        <v>4</v>
      </c>
    </row>
    <row r="4515" spans="1:5">
      <c r="A4515" t="s">
        <v>176</v>
      </c>
      <c r="B4515">
        <v>17.051383099999999</v>
      </c>
      <c r="C4515">
        <v>51.113465699999999</v>
      </c>
      <c r="D4515" s="1">
        <v>43263.451597222222</v>
      </c>
      <c r="E4515">
        <v>3</v>
      </c>
    </row>
    <row r="4516" spans="1:5">
      <c r="A4516" t="s">
        <v>176</v>
      </c>
      <c r="B4516">
        <v>17.051238489999999</v>
      </c>
      <c r="C4516">
        <v>51.116968499999999</v>
      </c>
      <c r="D4516" s="1">
        <v>43263.741365740738</v>
      </c>
      <c r="E4516">
        <v>3</v>
      </c>
    </row>
    <row r="4517" spans="1:5">
      <c r="A4517" t="s">
        <v>176</v>
      </c>
      <c r="B4517">
        <v>17.0513668</v>
      </c>
      <c r="C4517">
        <v>51.116987399999999</v>
      </c>
      <c r="D4517" s="1">
        <v>43263.742291666669</v>
      </c>
      <c r="E4517">
        <v>3</v>
      </c>
    </row>
    <row r="4518" spans="1:5">
      <c r="A4518" t="s">
        <v>176</v>
      </c>
      <c r="B4518">
        <v>17.050452239999998</v>
      </c>
      <c r="C4518">
        <v>51.117925679999999</v>
      </c>
      <c r="D4518" s="1">
        <v>43263.744375000002</v>
      </c>
      <c r="E4518">
        <v>3</v>
      </c>
    </row>
    <row r="4519" spans="1:5">
      <c r="A4519" t="s">
        <v>176</v>
      </c>
      <c r="B4519">
        <v>17.051544740000001</v>
      </c>
      <c r="C4519">
        <v>51.119379619999997</v>
      </c>
      <c r="D4519" s="1">
        <v>43263.745578703703</v>
      </c>
      <c r="E4519">
        <v>3</v>
      </c>
    </row>
    <row r="4520" spans="1:5">
      <c r="A4520" t="s">
        <v>176</v>
      </c>
      <c r="B4520">
        <v>17.051844710000001</v>
      </c>
      <c r="C4520">
        <v>51.120587499999999</v>
      </c>
      <c r="D4520" s="1">
        <v>43263.747581018521</v>
      </c>
      <c r="E4520">
        <v>3</v>
      </c>
    </row>
    <row r="4521" spans="1:5">
      <c r="A4521" t="s">
        <v>176</v>
      </c>
      <c r="B4521">
        <v>17.052188619999999</v>
      </c>
      <c r="C4521">
        <v>51.121189479999998</v>
      </c>
      <c r="D4521" s="1">
        <v>43263.748287037037</v>
      </c>
      <c r="E4521">
        <v>3</v>
      </c>
    </row>
    <row r="4522" spans="1:5">
      <c r="A4522" t="s">
        <v>176</v>
      </c>
      <c r="B4522">
        <v>17.05254201</v>
      </c>
      <c r="C4522">
        <v>51.122113519999999</v>
      </c>
      <c r="D4522" s="1">
        <v>43263.748981481483</v>
      </c>
      <c r="E4522">
        <v>3</v>
      </c>
    </row>
    <row r="4523" spans="1:5">
      <c r="A4523" t="s">
        <v>176</v>
      </c>
      <c r="B4523">
        <v>17.06392284</v>
      </c>
      <c r="C4523">
        <v>51.131794020000001</v>
      </c>
      <c r="D4523" s="1">
        <v>43263.759814814817</v>
      </c>
      <c r="E4523">
        <v>3</v>
      </c>
    </row>
    <row r="4524" spans="1:5">
      <c r="A4524" t="s">
        <v>176</v>
      </c>
      <c r="B4524">
        <v>17.064511540000002</v>
      </c>
      <c r="C4524">
        <v>51.131551709999997</v>
      </c>
      <c r="D4524" s="1">
        <v>43263.760092592594</v>
      </c>
      <c r="E4524">
        <v>3</v>
      </c>
    </row>
    <row r="4525" spans="1:5">
      <c r="A4525" t="s">
        <v>176</v>
      </c>
      <c r="B4525">
        <v>17.065703809999999</v>
      </c>
      <c r="C4525">
        <v>51.132178029999999</v>
      </c>
      <c r="D4525" s="1">
        <v>43263.762013888889</v>
      </c>
      <c r="E4525">
        <v>3</v>
      </c>
    </row>
    <row r="4526" spans="1:5">
      <c r="A4526" t="s">
        <v>176</v>
      </c>
      <c r="B4526">
        <v>17.066940469999999</v>
      </c>
      <c r="C4526">
        <v>51.131906190000002</v>
      </c>
      <c r="D4526" s="1">
        <v>43263.762835648151</v>
      </c>
      <c r="E4526">
        <v>3</v>
      </c>
    </row>
    <row r="4527" spans="1:5">
      <c r="A4527" t="s">
        <v>176</v>
      </c>
      <c r="B4527">
        <v>17.067193849999999</v>
      </c>
      <c r="C4527">
        <v>51.131818180000003</v>
      </c>
      <c r="D4527" s="1">
        <v>43263.7656712963</v>
      </c>
      <c r="E4527">
        <v>3</v>
      </c>
    </row>
    <row r="4528" spans="1:5">
      <c r="A4528" t="s">
        <v>176</v>
      </c>
      <c r="B4528">
        <v>17.067028659999998</v>
      </c>
      <c r="C4528">
        <v>51.13183506</v>
      </c>
      <c r="D4528" s="1">
        <v>43263.766655092593</v>
      </c>
      <c r="E4528">
        <v>3</v>
      </c>
    </row>
    <row r="4529" spans="1:5">
      <c r="A4529" t="s">
        <v>176</v>
      </c>
      <c r="B4529">
        <v>17.067640399999998</v>
      </c>
      <c r="C4529">
        <v>51.131754200000003</v>
      </c>
      <c r="D4529" s="1">
        <v>43263.787314814814</v>
      </c>
      <c r="E4529">
        <v>3</v>
      </c>
    </row>
    <row r="4530" spans="1:5">
      <c r="A4530" t="s">
        <v>176</v>
      </c>
      <c r="B4530">
        <v>17.067177940000001</v>
      </c>
      <c r="C4530">
        <v>51.131841600000001</v>
      </c>
      <c r="D4530" s="1">
        <v>43263.788101851853</v>
      </c>
      <c r="E4530">
        <v>3</v>
      </c>
    </row>
    <row r="4531" spans="1:5">
      <c r="A4531" t="s">
        <v>177</v>
      </c>
      <c r="B4531">
        <v>17.0526701</v>
      </c>
      <c r="C4531">
        <v>51.122062</v>
      </c>
      <c r="D4531" s="1">
        <v>43263.449525462966</v>
      </c>
      <c r="E4531">
        <v>3</v>
      </c>
    </row>
    <row r="4532" spans="1:5">
      <c r="A4532" t="s">
        <v>87</v>
      </c>
      <c r="B4532">
        <v>17.037300399999999</v>
      </c>
      <c r="C4532">
        <v>51.111624399999997</v>
      </c>
      <c r="D4532" s="1">
        <v>43256.713252314818</v>
      </c>
      <c r="E4532">
        <v>3</v>
      </c>
    </row>
    <row r="4533" spans="1:5">
      <c r="A4533" t="s">
        <v>87</v>
      </c>
      <c r="B4533">
        <v>17.037233700000002</v>
      </c>
      <c r="C4533">
        <v>51.111604</v>
      </c>
      <c r="D4533" s="1">
        <v>43256.714050925926</v>
      </c>
      <c r="E4533">
        <v>3</v>
      </c>
    </row>
    <row r="4534" spans="1:5">
      <c r="A4534" t="s">
        <v>87</v>
      </c>
      <c r="B4534">
        <v>17.036431666666665</v>
      </c>
      <c r="C4534">
        <v>51.111998333333332</v>
      </c>
      <c r="D4534" s="1">
        <v>43256.714583333334</v>
      </c>
      <c r="E4534">
        <v>3</v>
      </c>
    </row>
    <row r="4535" spans="1:5">
      <c r="A4535" t="s">
        <v>87</v>
      </c>
      <c r="B4535">
        <v>17.036916666666666</v>
      </c>
      <c r="C4535">
        <v>51.111678333333337</v>
      </c>
      <c r="D4535" s="1">
        <v>43256.715277777781</v>
      </c>
      <c r="E4535">
        <v>3</v>
      </c>
    </row>
    <row r="4536" spans="1:5">
      <c r="A4536" t="s">
        <v>87</v>
      </c>
      <c r="B4536">
        <v>17.037108333333332</v>
      </c>
      <c r="C4536">
        <v>51.11202333333334</v>
      </c>
      <c r="D4536" s="1">
        <v>43256.717361111114</v>
      </c>
      <c r="E4536">
        <v>3</v>
      </c>
    </row>
    <row r="4537" spans="1:5">
      <c r="A4537" t="s">
        <v>87</v>
      </c>
      <c r="B4537">
        <v>17.036913333333334</v>
      </c>
      <c r="C4537">
        <v>51.111723333333337</v>
      </c>
      <c r="D4537" s="1">
        <v>43256.718055555553</v>
      </c>
      <c r="E4537">
        <v>3</v>
      </c>
    </row>
    <row r="4538" spans="1:5">
      <c r="A4538" t="s">
        <v>87</v>
      </c>
      <c r="B4538">
        <v>17.037331666666667</v>
      </c>
      <c r="C4538">
        <v>51.111591666666662</v>
      </c>
      <c r="D4538" s="1">
        <v>43256.719444444447</v>
      </c>
      <c r="E4538">
        <v>3</v>
      </c>
    </row>
    <row r="4539" spans="1:5">
      <c r="A4539" t="s">
        <v>87</v>
      </c>
      <c r="B4539">
        <v>17.037088333333333</v>
      </c>
      <c r="C4539">
        <v>51.111824999999996</v>
      </c>
      <c r="D4539" s="1">
        <v>43256.723611111112</v>
      </c>
      <c r="E4539">
        <v>3</v>
      </c>
    </row>
    <row r="4540" spans="1:5">
      <c r="A4540" t="s">
        <v>87</v>
      </c>
      <c r="B4540">
        <v>17.037441666666666</v>
      </c>
      <c r="C4540">
        <v>51.111615</v>
      </c>
      <c r="D4540" s="1">
        <v>43256.727777777778</v>
      </c>
      <c r="E4540">
        <v>3</v>
      </c>
    </row>
    <row r="4541" spans="1:5">
      <c r="A4541" t="s">
        <v>87</v>
      </c>
      <c r="B4541">
        <v>17.037590000000002</v>
      </c>
      <c r="C4541">
        <v>51.111918333333342</v>
      </c>
      <c r="D4541" s="1">
        <v>43256.731249999997</v>
      </c>
      <c r="E4541">
        <v>3</v>
      </c>
    </row>
    <row r="4542" spans="1:5">
      <c r="A4542" t="s">
        <v>87</v>
      </c>
      <c r="B4542">
        <v>17.037168333333334</v>
      </c>
      <c r="C4542">
        <v>51.111660000000001</v>
      </c>
      <c r="D4542" s="1">
        <v>43256.731944444444</v>
      </c>
      <c r="E4542">
        <v>3</v>
      </c>
    </row>
    <row r="4543" spans="1:5">
      <c r="A4543" t="s">
        <v>87</v>
      </c>
      <c r="B4543">
        <v>17.037518333333331</v>
      </c>
      <c r="C4543">
        <v>51.111989999999999</v>
      </c>
      <c r="D4543" s="1">
        <v>43256.75540509259</v>
      </c>
      <c r="E4543">
        <v>3</v>
      </c>
    </row>
    <row r="4544" spans="1:5">
      <c r="A4544" t="s">
        <v>87</v>
      </c>
      <c r="B4544">
        <v>17.0371655</v>
      </c>
      <c r="C4544">
        <v>51.111600099999997</v>
      </c>
      <c r="D4544" s="1">
        <v>43256.759872685187</v>
      </c>
      <c r="E4544">
        <v>3</v>
      </c>
    </row>
    <row r="4545" spans="1:5">
      <c r="A4545" t="s">
        <v>87</v>
      </c>
      <c r="B4545">
        <v>17.037217699999999</v>
      </c>
      <c r="C4545">
        <v>51.111739800000002</v>
      </c>
      <c r="D4545" s="1">
        <v>43256.761319444442</v>
      </c>
      <c r="E4545">
        <v>3</v>
      </c>
    </row>
    <row r="4546" spans="1:5">
      <c r="A4546" t="s">
        <v>87</v>
      </c>
      <c r="B4546">
        <v>17.037354999999998</v>
      </c>
      <c r="C4546">
        <v>51.112221666666663</v>
      </c>
      <c r="D4546" s="1">
        <v>43256.770324074074</v>
      </c>
      <c r="E4546">
        <v>3</v>
      </c>
    </row>
    <row r="4547" spans="1:5">
      <c r="A4547" t="s">
        <v>87</v>
      </c>
      <c r="B4547">
        <v>17.037188333333333</v>
      </c>
      <c r="C4547">
        <v>51.112621666666669</v>
      </c>
      <c r="D4547" s="1">
        <v>43256.771736111114</v>
      </c>
      <c r="E4547">
        <v>3</v>
      </c>
    </row>
    <row r="4548" spans="1:5">
      <c r="A4548" t="s">
        <v>87</v>
      </c>
      <c r="B4548">
        <v>17.037158333333331</v>
      </c>
      <c r="C4548">
        <v>51.110963333333331</v>
      </c>
      <c r="D4548" s="1">
        <v>43256.772430555553</v>
      </c>
      <c r="E4548">
        <v>3</v>
      </c>
    </row>
    <row r="4549" spans="1:5">
      <c r="A4549" t="s">
        <v>87</v>
      </c>
      <c r="B4549">
        <v>17.037168333333334</v>
      </c>
      <c r="C4549">
        <v>51.111836666666676</v>
      </c>
      <c r="D4549" s="1">
        <v>43256.773125</v>
      </c>
      <c r="E4549">
        <v>3</v>
      </c>
    </row>
    <row r="4550" spans="1:5">
      <c r="A4550" t="s">
        <v>87</v>
      </c>
      <c r="B4550">
        <v>17.037628333333334</v>
      </c>
      <c r="C4550">
        <v>51.111520000000006</v>
      </c>
      <c r="D4550" s="1">
        <v>43256.776087962964</v>
      </c>
      <c r="E4550">
        <v>3</v>
      </c>
    </row>
    <row r="4551" spans="1:5">
      <c r="A4551" t="s">
        <v>87</v>
      </c>
      <c r="B4551">
        <v>17.037356666666668</v>
      </c>
      <c r="C4551">
        <v>51.111828333333342</v>
      </c>
      <c r="D4551" s="1">
        <v>43256.777800925927</v>
      </c>
      <c r="E4551">
        <v>3</v>
      </c>
    </row>
    <row r="4552" spans="1:5">
      <c r="A4552" t="s">
        <v>87</v>
      </c>
      <c r="B4552">
        <v>17.037089999999999</v>
      </c>
      <c r="C4552">
        <v>51.11161666666667</v>
      </c>
      <c r="D4552" s="1">
        <v>43256.790393518517</v>
      </c>
      <c r="E4552">
        <v>3</v>
      </c>
    </row>
    <row r="4553" spans="1:5">
      <c r="A4553" t="s">
        <v>87</v>
      </c>
      <c r="B4553">
        <v>17.037699999999997</v>
      </c>
      <c r="C4553">
        <v>51.11170666666667</v>
      </c>
      <c r="D4553" s="1">
        <v>43256.792002314818</v>
      </c>
      <c r="E4553">
        <v>3</v>
      </c>
    </row>
    <row r="4554" spans="1:5">
      <c r="A4554" t="s">
        <v>87</v>
      </c>
      <c r="B4554">
        <v>17.037548333333334</v>
      </c>
      <c r="C4554">
        <v>51.111096666666661</v>
      </c>
      <c r="D4554" s="1">
        <v>43256.792696759258</v>
      </c>
      <c r="E4554">
        <v>3</v>
      </c>
    </row>
    <row r="4555" spans="1:5">
      <c r="A4555" t="s">
        <v>87</v>
      </c>
      <c r="B4555">
        <v>17.038358333333335</v>
      </c>
      <c r="C4555">
        <v>51.111085000000003</v>
      </c>
      <c r="D4555" s="1">
        <v>43256.794791666667</v>
      </c>
      <c r="E4555">
        <v>3</v>
      </c>
    </row>
    <row r="4556" spans="1:5">
      <c r="A4556" t="s">
        <v>87</v>
      </c>
      <c r="B4556">
        <v>17.037971666666667</v>
      </c>
      <c r="C4556">
        <v>51.111626666666673</v>
      </c>
      <c r="D4556" s="1">
        <v>43256.795486111114</v>
      </c>
      <c r="E4556">
        <v>3</v>
      </c>
    </row>
    <row r="4557" spans="1:5">
      <c r="A4557" t="s">
        <v>87</v>
      </c>
      <c r="B4557">
        <v>17.037291666666665</v>
      </c>
      <c r="C4557">
        <v>51.111873333333342</v>
      </c>
      <c r="D4557" s="1">
        <v>43256.796168981484</v>
      </c>
      <c r="E4557">
        <v>3</v>
      </c>
    </row>
    <row r="4558" spans="1:5">
      <c r="A4558" t="s">
        <v>87</v>
      </c>
      <c r="B4558">
        <v>17.037936666666667</v>
      </c>
      <c r="C4558">
        <v>51.111461666666671</v>
      </c>
      <c r="D4558" s="1">
        <v>43256.796863425923</v>
      </c>
      <c r="E4558">
        <v>3</v>
      </c>
    </row>
    <row r="4559" spans="1:5">
      <c r="A4559" t="s">
        <v>87</v>
      </c>
      <c r="B4559">
        <v>17.038701666666668</v>
      </c>
      <c r="C4559">
        <v>51.111064999999989</v>
      </c>
      <c r="D4559" s="1">
        <v>43256.79755787037</v>
      </c>
      <c r="E4559">
        <v>3</v>
      </c>
    </row>
    <row r="4560" spans="1:5">
      <c r="A4560" t="s">
        <v>87</v>
      </c>
      <c r="B4560">
        <v>17.038815</v>
      </c>
      <c r="C4560">
        <v>51.110744999999994</v>
      </c>
      <c r="D4560" s="1">
        <v>43256.801574074074</v>
      </c>
      <c r="E4560">
        <v>3</v>
      </c>
    </row>
    <row r="4561" spans="1:5">
      <c r="A4561" t="s">
        <v>87</v>
      </c>
      <c r="B4561">
        <v>17.038611666666668</v>
      </c>
      <c r="C4561">
        <v>51.108093333333336</v>
      </c>
      <c r="D4561" s="1">
        <v>43256.803182870368</v>
      </c>
      <c r="E4561">
        <v>3</v>
      </c>
    </row>
    <row r="4562" spans="1:5">
      <c r="A4562" t="s">
        <v>87</v>
      </c>
      <c r="B4562">
        <v>17.040459999999999</v>
      </c>
      <c r="C4562">
        <v>51.10740666666667</v>
      </c>
      <c r="D4562" s="1">
        <v>43256.803865740738</v>
      </c>
      <c r="E4562">
        <v>3</v>
      </c>
    </row>
    <row r="4563" spans="1:5">
      <c r="A4563" t="s">
        <v>87</v>
      </c>
      <c r="B4563">
        <v>17.043578333333336</v>
      </c>
      <c r="C4563">
        <v>51.107076666666671</v>
      </c>
      <c r="D4563" s="1">
        <v>43256.805254629631</v>
      </c>
      <c r="E4563">
        <v>3</v>
      </c>
    </row>
    <row r="4564" spans="1:5">
      <c r="A4564" t="s">
        <v>87</v>
      </c>
      <c r="B4564">
        <v>17.044603333333335</v>
      </c>
      <c r="C4564">
        <v>51.107253333333333</v>
      </c>
      <c r="D4564" s="1">
        <v>43256.805324074077</v>
      </c>
      <c r="E4564">
        <v>3</v>
      </c>
    </row>
    <row r="4565" spans="1:5">
      <c r="A4565" t="s">
        <v>87</v>
      </c>
      <c r="B4565">
        <v>17.045261666666665</v>
      </c>
      <c r="C4565">
        <v>51.107315</v>
      </c>
      <c r="D4565" s="1">
        <v>43256.805381944447</v>
      </c>
      <c r="E4565">
        <v>3</v>
      </c>
    </row>
    <row r="4566" spans="1:5">
      <c r="A4566" t="s">
        <v>87</v>
      </c>
      <c r="B4566">
        <v>17.045796666666668</v>
      </c>
      <c r="C4566">
        <v>51.107623333333336</v>
      </c>
      <c r="D4566" s="1">
        <v>43256.805451388886</v>
      </c>
      <c r="E4566">
        <v>3</v>
      </c>
    </row>
    <row r="4567" spans="1:5">
      <c r="A4567" t="s">
        <v>87</v>
      </c>
      <c r="B4567">
        <v>17.046375000000001</v>
      </c>
      <c r="C4567">
        <v>51.107696666666669</v>
      </c>
      <c r="D4567" s="1">
        <v>43256.805532407408</v>
      </c>
      <c r="E4567">
        <v>3</v>
      </c>
    </row>
    <row r="4568" spans="1:5">
      <c r="A4568" t="s">
        <v>87</v>
      </c>
      <c r="B4568">
        <v>17.053846666666669</v>
      </c>
      <c r="C4568">
        <v>51.109853333333334</v>
      </c>
      <c r="D4568" s="1">
        <v>43256.806226851855</v>
      </c>
      <c r="E4568">
        <v>3</v>
      </c>
    </row>
    <row r="4569" spans="1:5">
      <c r="A4569" t="s">
        <v>87</v>
      </c>
      <c r="B4569">
        <v>17.061845000000002</v>
      </c>
      <c r="C4569">
        <v>51.111911666666671</v>
      </c>
      <c r="D4569" s="1">
        <v>43256.807175925926</v>
      </c>
      <c r="E4569">
        <v>3</v>
      </c>
    </row>
    <row r="4570" spans="1:5">
      <c r="A4570" t="s">
        <v>87</v>
      </c>
      <c r="B4570">
        <v>17.063364999999997</v>
      </c>
      <c r="C4570">
        <v>51.112189999999991</v>
      </c>
      <c r="D4570" s="1">
        <v>43256.807245370372</v>
      </c>
      <c r="E4570">
        <v>3</v>
      </c>
    </row>
    <row r="4571" spans="1:5">
      <c r="A4571" t="s">
        <v>87</v>
      </c>
      <c r="B4571">
        <v>17.063926666666667</v>
      </c>
      <c r="C4571">
        <v>51.112473333333341</v>
      </c>
      <c r="D4571" s="1">
        <v>43256.807395833333</v>
      </c>
      <c r="E4571">
        <v>3</v>
      </c>
    </row>
    <row r="4572" spans="1:5">
      <c r="A4572" t="s">
        <v>87</v>
      </c>
      <c r="B4572">
        <v>17.065191666666667</v>
      </c>
      <c r="C4572">
        <v>51.112893333333339</v>
      </c>
      <c r="D4572" s="1">
        <v>43256.807476851849</v>
      </c>
      <c r="E4572">
        <v>3</v>
      </c>
    </row>
    <row r="4573" spans="1:5">
      <c r="A4573" t="s">
        <v>87</v>
      </c>
      <c r="B4573">
        <v>17.066241666666667</v>
      </c>
      <c r="C4573">
        <v>51.113081666666659</v>
      </c>
      <c r="D4573" s="1">
        <v>43256.807534722226</v>
      </c>
      <c r="E4573">
        <v>3</v>
      </c>
    </row>
    <row r="4574" spans="1:5">
      <c r="A4574" t="s">
        <v>87</v>
      </c>
      <c r="B4574">
        <v>17.071023333333336</v>
      </c>
      <c r="C4574">
        <v>51.11452666666667</v>
      </c>
      <c r="D4574" s="1">
        <v>43256.808229166665</v>
      </c>
      <c r="E4574">
        <v>3</v>
      </c>
    </row>
    <row r="4575" spans="1:5">
      <c r="A4575" t="s">
        <v>87</v>
      </c>
      <c r="B4575">
        <v>17.071993333333335</v>
      </c>
      <c r="C4575">
        <v>51.114746666666662</v>
      </c>
      <c r="D4575" s="1">
        <v>43256.808298611111</v>
      </c>
      <c r="E4575">
        <v>3</v>
      </c>
    </row>
    <row r="4576" spans="1:5">
      <c r="A4576" t="s">
        <v>87</v>
      </c>
      <c r="B4576">
        <v>17.073028333333333</v>
      </c>
      <c r="C4576">
        <v>51.114843333333326</v>
      </c>
      <c r="D4576" s="1">
        <v>43256.808368055557</v>
      </c>
      <c r="E4576">
        <v>3</v>
      </c>
    </row>
    <row r="4577" spans="1:5">
      <c r="A4577" t="s">
        <v>87</v>
      </c>
      <c r="B4577">
        <v>17.074058333333333</v>
      </c>
      <c r="C4577">
        <v>51.115359999999995</v>
      </c>
      <c r="D4577" s="1">
        <v>43256.808483796296</v>
      </c>
      <c r="E4577">
        <v>3</v>
      </c>
    </row>
    <row r="4578" spans="1:5">
      <c r="A4578" t="s">
        <v>87</v>
      </c>
      <c r="B4578">
        <v>17.077428333333334</v>
      </c>
      <c r="C4578">
        <v>51.119879999999995</v>
      </c>
      <c r="D4578" s="1">
        <v>43256.809189814812</v>
      </c>
      <c r="E4578">
        <v>3</v>
      </c>
    </row>
    <row r="4579" spans="1:5">
      <c r="A4579" t="s">
        <v>87</v>
      </c>
      <c r="B4579">
        <v>17.078501666666668</v>
      </c>
      <c r="C4579">
        <v>51.128208333333333</v>
      </c>
      <c r="D4579" s="1">
        <v>43256.809965277775</v>
      </c>
      <c r="E4579">
        <v>3</v>
      </c>
    </row>
    <row r="4580" spans="1:5">
      <c r="A4580" t="s">
        <v>87</v>
      </c>
      <c r="B4580">
        <v>17.078510000000001</v>
      </c>
      <c r="C4580">
        <v>51.129171666666664</v>
      </c>
      <c r="D4580" s="1">
        <v>43256.810034722221</v>
      </c>
      <c r="E4580">
        <v>3</v>
      </c>
    </row>
    <row r="4581" spans="1:5">
      <c r="A4581" t="s">
        <v>87</v>
      </c>
      <c r="B4581">
        <v>17.081688333333332</v>
      </c>
      <c r="C4581">
        <v>51.138576666666658</v>
      </c>
      <c r="D4581" s="1">
        <v>43256.810729166667</v>
      </c>
      <c r="E4581">
        <v>3</v>
      </c>
    </row>
    <row r="4582" spans="1:5">
      <c r="A4582" t="s">
        <v>87</v>
      </c>
      <c r="B4582">
        <v>17.082808333333332</v>
      </c>
      <c r="C4582">
        <v>51.139589999999998</v>
      </c>
      <c r="D4582" s="1">
        <v>43256.810844907406</v>
      </c>
      <c r="E4582">
        <v>3</v>
      </c>
    </row>
    <row r="4583" spans="1:5">
      <c r="A4583" t="s">
        <v>87</v>
      </c>
      <c r="B4583">
        <v>17.098471666666669</v>
      </c>
      <c r="C4583">
        <v>51.143078333333342</v>
      </c>
      <c r="D4583" s="1">
        <v>43256.811539351853</v>
      </c>
      <c r="E4583">
        <v>3</v>
      </c>
    </row>
    <row r="4584" spans="1:5">
      <c r="A4584" t="s">
        <v>87</v>
      </c>
      <c r="B4584">
        <v>17.100558333333332</v>
      </c>
      <c r="C4584">
        <v>51.143526666666666</v>
      </c>
      <c r="D4584" s="1">
        <v>43256.811620370368</v>
      </c>
      <c r="E4584">
        <v>3</v>
      </c>
    </row>
    <row r="4585" spans="1:5">
      <c r="A4585" t="s">
        <v>87</v>
      </c>
      <c r="B4585">
        <v>17.113706666666666</v>
      </c>
      <c r="C4585">
        <v>51.148733333333332</v>
      </c>
      <c r="D4585" s="1">
        <v>43256.812314814815</v>
      </c>
      <c r="E4585">
        <v>3</v>
      </c>
    </row>
    <row r="4586" spans="1:5">
      <c r="A4586" t="s">
        <v>87</v>
      </c>
      <c r="B4586">
        <v>17.114570000000001</v>
      </c>
      <c r="C4586">
        <v>51.148053333333337</v>
      </c>
      <c r="D4586" s="1">
        <v>43256.812395833331</v>
      </c>
      <c r="E4586">
        <v>3</v>
      </c>
    </row>
    <row r="4587" spans="1:5">
      <c r="A4587" t="s">
        <v>87</v>
      </c>
      <c r="B4587">
        <v>17.114951666666666</v>
      </c>
      <c r="C4587">
        <v>51.147448333333323</v>
      </c>
      <c r="D4587" s="1">
        <v>43256.812465277777</v>
      </c>
      <c r="E4587">
        <v>3</v>
      </c>
    </row>
    <row r="4588" spans="1:5">
      <c r="A4588" t="s">
        <v>87</v>
      </c>
      <c r="B4588">
        <v>17.115873333333333</v>
      </c>
      <c r="C4588">
        <v>51.151311666666665</v>
      </c>
      <c r="D4588" s="1">
        <v>43256.813171296293</v>
      </c>
      <c r="E4588">
        <v>3</v>
      </c>
    </row>
    <row r="4589" spans="1:5">
      <c r="A4589" t="s">
        <v>87</v>
      </c>
      <c r="B4589">
        <v>17.116010000000003</v>
      </c>
      <c r="C4589">
        <v>51.151605000000004</v>
      </c>
      <c r="D4589" s="1">
        <v>43256.813252314816</v>
      </c>
      <c r="E4589">
        <v>3</v>
      </c>
    </row>
    <row r="4590" spans="1:5">
      <c r="A4590" t="s">
        <v>87</v>
      </c>
      <c r="B4590">
        <v>17.120736666666669</v>
      </c>
      <c r="C4590">
        <v>51.156621666666659</v>
      </c>
      <c r="D4590" s="1">
        <v>43256.813946759263</v>
      </c>
      <c r="E4590">
        <v>3</v>
      </c>
    </row>
    <row r="4591" spans="1:5">
      <c r="A4591" t="s">
        <v>87</v>
      </c>
      <c r="B4591">
        <v>17.123919999999998</v>
      </c>
      <c r="C4591">
        <v>51.161243333333339</v>
      </c>
      <c r="D4591" s="1">
        <v>43256.814652777779</v>
      </c>
      <c r="E4591">
        <v>3</v>
      </c>
    </row>
    <row r="4592" spans="1:5">
      <c r="A4592" t="s">
        <v>87</v>
      </c>
      <c r="B4592">
        <v>17.124398333333332</v>
      </c>
      <c r="C4592">
        <v>51.161716666666671</v>
      </c>
      <c r="D4592" s="1">
        <v>43256.814699074072</v>
      </c>
      <c r="E4592">
        <v>3</v>
      </c>
    </row>
    <row r="4593" spans="1:5">
      <c r="A4593" t="s">
        <v>87</v>
      </c>
      <c r="B4593">
        <v>17.129684999999998</v>
      </c>
      <c r="C4593">
        <v>51.167725000000004</v>
      </c>
      <c r="D4593" s="1">
        <v>43256.815393518518</v>
      </c>
      <c r="E4593">
        <v>3</v>
      </c>
    </row>
    <row r="4594" spans="1:5">
      <c r="A4594" t="s">
        <v>87</v>
      </c>
      <c r="B4594">
        <v>17.130046666666665</v>
      </c>
      <c r="C4594">
        <v>51.168581666666661</v>
      </c>
      <c r="D4594" s="1">
        <v>43256.815462962964</v>
      </c>
      <c r="E4594">
        <v>3</v>
      </c>
    </row>
    <row r="4595" spans="1:5">
      <c r="A4595" t="s">
        <v>87</v>
      </c>
      <c r="B4595">
        <v>17.135708333333334</v>
      </c>
      <c r="C4595">
        <v>51.174976666666666</v>
      </c>
      <c r="D4595" s="1">
        <v>43256.816157407404</v>
      </c>
      <c r="E4595">
        <v>3</v>
      </c>
    </row>
    <row r="4596" spans="1:5">
      <c r="A4596" t="s">
        <v>87</v>
      </c>
      <c r="B4596">
        <v>17.135845</v>
      </c>
      <c r="C4596">
        <v>51.175316666666667</v>
      </c>
      <c r="D4596" s="1">
        <v>43256.81621527778</v>
      </c>
      <c r="E4596">
        <v>3</v>
      </c>
    </row>
    <row r="4597" spans="1:5">
      <c r="A4597" t="s">
        <v>87</v>
      </c>
      <c r="B4597">
        <v>17.136021666666668</v>
      </c>
      <c r="C4597">
        <v>51.175694999999997</v>
      </c>
      <c r="D4597" s="1">
        <v>43256.816284722219</v>
      </c>
      <c r="E4597">
        <v>3</v>
      </c>
    </row>
    <row r="4598" spans="1:5">
      <c r="A4598" t="s">
        <v>87</v>
      </c>
      <c r="B4598">
        <v>17.136473333333335</v>
      </c>
      <c r="C4598">
        <v>51.176399999999994</v>
      </c>
      <c r="D4598" s="1">
        <v>43256.816354166665</v>
      </c>
      <c r="E4598">
        <v>3</v>
      </c>
    </row>
    <row r="4599" spans="1:5">
      <c r="A4599" t="s">
        <v>87</v>
      </c>
      <c r="B4599">
        <v>17.137165</v>
      </c>
      <c r="C4599">
        <v>51.177601666666668</v>
      </c>
      <c r="D4599" s="1">
        <v>43256.816446759258</v>
      </c>
      <c r="E4599">
        <v>3</v>
      </c>
    </row>
    <row r="4600" spans="1:5">
      <c r="A4600" t="s">
        <v>87</v>
      </c>
      <c r="B4600">
        <v>17.147406666666665</v>
      </c>
      <c r="C4600">
        <v>51.185266666666664</v>
      </c>
      <c r="D4600" s="1">
        <v>43256.817372685182</v>
      </c>
      <c r="E4600">
        <v>3</v>
      </c>
    </row>
    <row r="4601" spans="1:5">
      <c r="A4601" t="s">
        <v>87</v>
      </c>
      <c r="B4601">
        <v>17.150878333333331</v>
      </c>
      <c r="C4601">
        <v>51.188218333333332</v>
      </c>
      <c r="D4601" s="1">
        <v>43256.817430555559</v>
      </c>
      <c r="E4601">
        <v>3</v>
      </c>
    </row>
    <row r="4602" spans="1:5">
      <c r="A4602" t="s">
        <v>87</v>
      </c>
      <c r="B4602">
        <v>17.151698333333332</v>
      </c>
      <c r="C4602">
        <v>51.188096666666659</v>
      </c>
      <c r="D4602" s="1">
        <v>43256.817557870374</v>
      </c>
      <c r="E4602">
        <v>3</v>
      </c>
    </row>
    <row r="4603" spans="1:5">
      <c r="A4603" t="s">
        <v>87</v>
      </c>
      <c r="B4603">
        <v>17.153435000000002</v>
      </c>
      <c r="C4603">
        <v>51.187930000000009</v>
      </c>
      <c r="D4603" s="1">
        <v>43256.817673611113</v>
      </c>
      <c r="E4603">
        <v>3</v>
      </c>
    </row>
    <row r="4604" spans="1:5">
      <c r="A4604" t="s">
        <v>87</v>
      </c>
      <c r="B4604">
        <v>17.163969999999999</v>
      </c>
      <c r="C4604">
        <v>51.187485000000002</v>
      </c>
      <c r="D4604" s="1">
        <v>43256.818344907406</v>
      </c>
      <c r="E4604">
        <v>3</v>
      </c>
    </row>
    <row r="4605" spans="1:5">
      <c r="A4605" t="s">
        <v>87</v>
      </c>
      <c r="B4605">
        <v>17.171786666666666</v>
      </c>
      <c r="C4605">
        <v>51.190488333333327</v>
      </c>
      <c r="D4605" s="1">
        <v>43256.819050925929</v>
      </c>
      <c r="E4605">
        <v>3</v>
      </c>
    </row>
    <row r="4606" spans="1:5">
      <c r="A4606" t="s">
        <v>87</v>
      </c>
      <c r="B4606">
        <v>17.172514999999997</v>
      </c>
      <c r="C4606">
        <v>51.190640000000002</v>
      </c>
      <c r="D4606" s="1">
        <v>43256.819131944445</v>
      </c>
      <c r="E4606">
        <v>3</v>
      </c>
    </row>
    <row r="4607" spans="1:5">
      <c r="A4607" t="s">
        <v>87</v>
      </c>
      <c r="B4607">
        <v>17.168518333333335</v>
      </c>
      <c r="C4607">
        <v>51.190069999999999</v>
      </c>
      <c r="D4607" s="1">
        <v>43256.820069444446</v>
      </c>
      <c r="E4607">
        <v>3</v>
      </c>
    </row>
    <row r="4608" spans="1:5">
      <c r="A4608" t="s">
        <v>87</v>
      </c>
      <c r="B4608">
        <v>17.16827</v>
      </c>
      <c r="C4608">
        <v>51.190373333333341</v>
      </c>
      <c r="D4608" s="1">
        <v>43256.820127314815</v>
      </c>
      <c r="E4608">
        <v>3</v>
      </c>
    </row>
    <row r="4609" spans="1:5">
      <c r="A4609" t="s">
        <v>87</v>
      </c>
      <c r="B4609">
        <v>17.168071666666666</v>
      </c>
      <c r="C4609">
        <v>51.189073333333333</v>
      </c>
      <c r="D4609" s="1">
        <v>43256.821527777778</v>
      </c>
      <c r="E4609">
        <v>3</v>
      </c>
    </row>
    <row r="4610" spans="1:5">
      <c r="A4610" t="s">
        <v>87</v>
      </c>
      <c r="B4610">
        <v>17.166701666666665</v>
      </c>
      <c r="C4610">
        <v>51.188446666666671</v>
      </c>
      <c r="D4610" s="1">
        <v>43256.821620370371</v>
      </c>
      <c r="E4610">
        <v>3</v>
      </c>
    </row>
    <row r="4611" spans="1:5">
      <c r="A4611" t="s">
        <v>87</v>
      </c>
      <c r="B4611">
        <v>17.165518333333335</v>
      </c>
      <c r="C4611">
        <v>51.188245000000009</v>
      </c>
      <c r="D4611" s="1">
        <v>43256.821689814817</v>
      </c>
      <c r="E4611">
        <v>3</v>
      </c>
    </row>
    <row r="4612" spans="1:5">
      <c r="A4612" t="s">
        <v>87</v>
      </c>
      <c r="B4612">
        <v>17.164281666666668</v>
      </c>
      <c r="C4612">
        <v>51.187688333333334</v>
      </c>
      <c r="D4612" s="1">
        <v>43256.821793981479</v>
      </c>
      <c r="E4612">
        <v>3</v>
      </c>
    </row>
    <row r="4613" spans="1:5">
      <c r="A4613" t="s">
        <v>87</v>
      </c>
      <c r="B4613">
        <v>17.163196666666668</v>
      </c>
      <c r="C4613">
        <v>51.187004999999999</v>
      </c>
      <c r="D4613" s="1">
        <v>43256.821875000001</v>
      </c>
      <c r="E4613">
        <v>3</v>
      </c>
    </row>
    <row r="4614" spans="1:5">
      <c r="A4614" t="s">
        <v>87</v>
      </c>
      <c r="B4614">
        <v>17.161746666666666</v>
      </c>
      <c r="C4614">
        <v>51.186585000000001</v>
      </c>
      <c r="D4614" s="1">
        <v>43256.821979166663</v>
      </c>
      <c r="E4614">
        <v>3</v>
      </c>
    </row>
    <row r="4615" spans="1:5">
      <c r="A4615" t="s">
        <v>87</v>
      </c>
      <c r="B4615">
        <v>17.150834999999997</v>
      </c>
      <c r="C4615">
        <v>51.188305000000007</v>
      </c>
      <c r="D4615" s="1">
        <v>43256.82267361111</v>
      </c>
      <c r="E4615">
        <v>3</v>
      </c>
    </row>
    <row r="4616" spans="1:5">
      <c r="A4616" t="s">
        <v>87</v>
      </c>
      <c r="B4616">
        <v>17.150461666666668</v>
      </c>
      <c r="C4616">
        <v>51.187676666666661</v>
      </c>
      <c r="D4616" s="1">
        <v>43256.822800925926</v>
      </c>
      <c r="E4616">
        <v>3</v>
      </c>
    </row>
    <row r="4617" spans="1:5">
      <c r="A4617" t="s">
        <v>87</v>
      </c>
      <c r="B4617">
        <v>17.149711666666668</v>
      </c>
      <c r="C4617">
        <v>51.187063333333327</v>
      </c>
      <c r="D4617" s="1">
        <v>43256.823055555556</v>
      </c>
      <c r="E4617">
        <v>3</v>
      </c>
    </row>
    <row r="4618" spans="1:5">
      <c r="A4618" t="s">
        <v>87</v>
      </c>
      <c r="B4618">
        <v>17.148941666666666</v>
      </c>
      <c r="C4618">
        <v>51.186341666666671</v>
      </c>
      <c r="D4618" s="1">
        <v>43256.823206018518</v>
      </c>
      <c r="E4618">
        <v>3</v>
      </c>
    </row>
    <row r="4619" spans="1:5">
      <c r="A4619" t="s">
        <v>87</v>
      </c>
      <c r="B4619">
        <v>17.137800000000002</v>
      </c>
      <c r="C4619">
        <v>51.177598333333329</v>
      </c>
      <c r="D4619" s="1">
        <v>43256.823611111111</v>
      </c>
      <c r="E4619">
        <v>3</v>
      </c>
    </row>
    <row r="4620" spans="1:5">
      <c r="A4620" t="s">
        <v>87</v>
      </c>
      <c r="B4620">
        <v>17.136776666666666</v>
      </c>
      <c r="C4620">
        <v>51.176488333333324</v>
      </c>
      <c r="D4620" s="1">
        <v>43256.82371527778</v>
      </c>
      <c r="E4620">
        <v>3</v>
      </c>
    </row>
    <row r="4621" spans="1:5">
      <c r="A4621" t="s">
        <v>87</v>
      </c>
      <c r="B4621">
        <v>17.136238333333331</v>
      </c>
      <c r="C4621">
        <v>51.175799999999995</v>
      </c>
      <c r="D4621" s="1">
        <v>43256.823773148149</v>
      </c>
      <c r="E4621">
        <v>3</v>
      </c>
    </row>
    <row r="4622" spans="1:5">
      <c r="A4622" t="s">
        <v>87</v>
      </c>
      <c r="B4622">
        <v>17.135921666666665</v>
      </c>
      <c r="C4622">
        <v>51.175490000000003</v>
      </c>
      <c r="D4622" s="1">
        <v>43256.823831018519</v>
      </c>
      <c r="E4622">
        <v>3</v>
      </c>
    </row>
    <row r="4623" spans="1:5">
      <c r="A4623" t="s">
        <v>87</v>
      </c>
      <c r="B4623">
        <v>17.125225</v>
      </c>
      <c r="C4623">
        <v>51.177348333333342</v>
      </c>
      <c r="D4623" s="1">
        <v>43256.824652777781</v>
      </c>
      <c r="E4623">
        <v>3</v>
      </c>
    </row>
    <row r="4624" spans="1:5">
      <c r="A4624" t="s">
        <v>87</v>
      </c>
      <c r="B4624">
        <v>17.121590000000001</v>
      </c>
      <c r="C4624">
        <v>51.178303333333332</v>
      </c>
      <c r="D4624" s="1">
        <v>43256.824652777781</v>
      </c>
      <c r="E4624">
        <v>3</v>
      </c>
    </row>
    <row r="4625" spans="1:5">
      <c r="A4625" t="s">
        <v>87</v>
      </c>
      <c r="B4625">
        <v>17.103423333333335</v>
      </c>
      <c r="C4625">
        <v>51.179108333333339</v>
      </c>
      <c r="D4625" s="1">
        <v>43256.825474537036</v>
      </c>
      <c r="E4625">
        <v>3</v>
      </c>
    </row>
    <row r="4626" spans="1:5">
      <c r="A4626" t="s">
        <v>87</v>
      </c>
      <c r="B4626">
        <v>17.101376666666667</v>
      </c>
      <c r="C4626">
        <v>51.178684999999994</v>
      </c>
      <c r="D4626" s="1">
        <v>43256.825486111113</v>
      </c>
      <c r="E4626">
        <v>3</v>
      </c>
    </row>
    <row r="4627" spans="1:5">
      <c r="A4627" t="s">
        <v>87</v>
      </c>
      <c r="B4627">
        <v>17.098816666666668</v>
      </c>
      <c r="C4627">
        <v>51.178135000000005</v>
      </c>
      <c r="D4627" s="1">
        <v>43256.825486111113</v>
      </c>
      <c r="E4627">
        <v>3</v>
      </c>
    </row>
    <row r="4628" spans="1:5">
      <c r="A4628" t="s">
        <v>87</v>
      </c>
      <c r="B4628">
        <v>17.081901666666667</v>
      </c>
      <c r="C4628">
        <v>51.173546666666667</v>
      </c>
      <c r="D4628" s="1">
        <v>43256.826192129629</v>
      </c>
      <c r="E4628">
        <v>3</v>
      </c>
    </row>
    <row r="4629" spans="1:5">
      <c r="A4629" t="s">
        <v>87</v>
      </c>
      <c r="B4629">
        <v>17.051296666666666</v>
      </c>
      <c r="C4629">
        <v>51.167336666666671</v>
      </c>
      <c r="D4629" s="1">
        <v>43256.826851851853</v>
      </c>
      <c r="E4629">
        <v>3</v>
      </c>
    </row>
    <row r="4630" spans="1:5">
      <c r="A4630" t="s">
        <v>87</v>
      </c>
      <c r="B4630">
        <v>17.048246666666667</v>
      </c>
      <c r="C4630">
        <v>51.167386666666665</v>
      </c>
      <c r="D4630" s="1">
        <v>43256.826921296299</v>
      </c>
      <c r="E4630">
        <v>3</v>
      </c>
    </row>
    <row r="4631" spans="1:5">
      <c r="A4631" t="s">
        <v>87</v>
      </c>
      <c r="B4631">
        <v>17.045786666666668</v>
      </c>
      <c r="C4631">
        <v>51.16744666666667</v>
      </c>
      <c r="D4631" s="1">
        <v>43256.827002314814</v>
      </c>
      <c r="E4631">
        <v>3</v>
      </c>
    </row>
    <row r="4632" spans="1:5">
      <c r="A4632" t="s">
        <v>87</v>
      </c>
      <c r="B4632">
        <v>17.04326166666667</v>
      </c>
      <c r="C4632">
        <v>51.167568333333335</v>
      </c>
      <c r="D4632" s="1">
        <v>43256.82707175926</v>
      </c>
      <c r="E4632">
        <v>3</v>
      </c>
    </row>
    <row r="4633" spans="1:5">
      <c r="A4633" t="s">
        <v>87</v>
      </c>
      <c r="B4633">
        <v>17.018996666666666</v>
      </c>
      <c r="C4633">
        <v>51.168143333333333</v>
      </c>
      <c r="D4633" s="1">
        <v>43256.827766203707</v>
      </c>
      <c r="E4633">
        <v>3</v>
      </c>
    </row>
    <row r="4634" spans="1:5">
      <c r="A4634" t="s">
        <v>87</v>
      </c>
      <c r="B4634">
        <v>17.018541666666668</v>
      </c>
      <c r="C4634">
        <v>51.168615000000003</v>
      </c>
      <c r="D4634" s="1">
        <v>43256.827824074076</v>
      </c>
      <c r="E4634">
        <v>3</v>
      </c>
    </row>
    <row r="4635" spans="1:5">
      <c r="A4635" t="s">
        <v>87</v>
      </c>
      <c r="B4635">
        <v>17.025564999999997</v>
      </c>
      <c r="C4635">
        <v>51.16493333333333</v>
      </c>
      <c r="D4635" s="1">
        <v>43256.828518518516</v>
      </c>
      <c r="E4635">
        <v>3</v>
      </c>
    </row>
    <row r="4636" spans="1:5">
      <c r="A4636" t="s">
        <v>87</v>
      </c>
      <c r="B4636">
        <v>17.028031666666667</v>
      </c>
      <c r="C4636">
        <v>51.157821666666663</v>
      </c>
      <c r="D4636" s="1">
        <v>43256.829212962963</v>
      </c>
      <c r="E4636">
        <v>3</v>
      </c>
    </row>
    <row r="4637" spans="1:5">
      <c r="A4637" t="s">
        <v>87</v>
      </c>
      <c r="B4637">
        <v>17.029001666666666</v>
      </c>
      <c r="C4637">
        <v>51.15117166666667</v>
      </c>
      <c r="D4637" s="1">
        <v>43256.829907407409</v>
      </c>
      <c r="E4637">
        <v>3</v>
      </c>
    </row>
    <row r="4638" spans="1:5">
      <c r="A4638" t="s">
        <v>87</v>
      </c>
      <c r="B4638">
        <v>17.029796666666666</v>
      </c>
      <c r="C4638">
        <v>51.148401666666665</v>
      </c>
      <c r="D4638" s="1">
        <v>43256.830717592595</v>
      </c>
      <c r="E4638">
        <v>3</v>
      </c>
    </row>
    <row r="4639" spans="1:5">
      <c r="A4639" t="s">
        <v>87</v>
      </c>
      <c r="B4639">
        <v>17.029928333333331</v>
      </c>
      <c r="C4639">
        <v>51.147959999999998</v>
      </c>
      <c r="D4639" s="1">
        <v>43256.830763888887</v>
      </c>
      <c r="E4639">
        <v>3</v>
      </c>
    </row>
    <row r="4640" spans="1:5">
      <c r="A4640" t="s">
        <v>87</v>
      </c>
      <c r="B4640">
        <v>17.030160000000002</v>
      </c>
      <c r="C4640">
        <v>51.148344999999999</v>
      </c>
      <c r="D4640" s="1">
        <v>43256.830891203703</v>
      </c>
      <c r="E4640">
        <v>3</v>
      </c>
    </row>
    <row r="4641" spans="1:5">
      <c r="A4641" t="s">
        <v>87</v>
      </c>
      <c r="B4641">
        <v>17.030218333333334</v>
      </c>
      <c r="C4641">
        <v>51.149773333333329</v>
      </c>
      <c r="D4641" s="1">
        <v>43256.831585648149</v>
      </c>
      <c r="E4641">
        <v>3</v>
      </c>
    </row>
    <row r="4642" spans="1:5">
      <c r="A4642" t="s">
        <v>87</v>
      </c>
      <c r="B4642">
        <v>17.030738333333332</v>
      </c>
      <c r="C4642">
        <v>51.149755000000006</v>
      </c>
      <c r="D4642" s="1">
        <v>43256.832372685189</v>
      </c>
      <c r="E4642">
        <v>3</v>
      </c>
    </row>
    <row r="4643" spans="1:5">
      <c r="A4643" t="s">
        <v>87</v>
      </c>
      <c r="B4643">
        <v>17.030278333333335</v>
      </c>
      <c r="C4643">
        <v>51.149779999999993</v>
      </c>
      <c r="D4643" s="1">
        <v>43256.833761574075</v>
      </c>
      <c r="E4643">
        <v>3</v>
      </c>
    </row>
    <row r="4644" spans="1:5">
      <c r="A4644" t="s">
        <v>87</v>
      </c>
      <c r="B4644">
        <v>17.029776666666667</v>
      </c>
      <c r="C4644">
        <v>51.149848333333331</v>
      </c>
      <c r="D4644" s="1">
        <v>43256.834513888891</v>
      </c>
      <c r="E4644">
        <v>3</v>
      </c>
    </row>
    <row r="4645" spans="1:5">
      <c r="A4645" t="s">
        <v>87</v>
      </c>
      <c r="B4645">
        <v>17.030380900000001</v>
      </c>
      <c r="C4645">
        <v>51.149664700000002</v>
      </c>
      <c r="D4645" s="1">
        <v>43256.835416666669</v>
      </c>
      <c r="E4645">
        <v>3</v>
      </c>
    </row>
    <row r="4646" spans="1:5">
      <c r="A4646" t="s">
        <v>87</v>
      </c>
      <c r="B4646">
        <v>17.030380900000001</v>
      </c>
      <c r="C4646">
        <v>51.149664700000002</v>
      </c>
      <c r="D4646" s="1">
        <v>43256.836643518516</v>
      </c>
      <c r="E4646">
        <v>3</v>
      </c>
    </row>
    <row r="4647" spans="1:5">
      <c r="A4647" t="s">
        <v>87</v>
      </c>
      <c r="B4647">
        <v>17.030178333333332</v>
      </c>
      <c r="C4647">
        <v>51.150016666666673</v>
      </c>
      <c r="D4647" s="1">
        <v>43256.838993055557</v>
      </c>
      <c r="E4647">
        <v>3</v>
      </c>
    </row>
    <row r="4648" spans="1:5">
      <c r="A4648" t="s">
        <v>87</v>
      </c>
      <c r="B4648">
        <v>17.029399999999999</v>
      </c>
      <c r="C4648">
        <v>51.150703333333333</v>
      </c>
      <c r="D4648" s="1">
        <v>43256.839687500003</v>
      </c>
      <c r="E4648">
        <v>3</v>
      </c>
    </row>
    <row r="4649" spans="1:5">
      <c r="A4649" t="s">
        <v>87</v>
      </c>
      <c r="B4649">
        <v>17.02908</v>
      </c>
      <c r="C4649">
        <v>51.151696666666673</v>
      </c>
      <c r="D4649" s="1">
        <v>43256.839791666665</v>
      </c>
      <c r="E4649">
        <v>3</v>
      </c>
    </row>
    <row r="4650" spans="1:5">
      <c r="A4650" t="s">
        <v>87</v>
      </c>
      <c r="B4650">
        <v>17.027635</v>
      </c>
      <c r="C4650">
        <v>51.161415000000005</v>
      </c>
      <c r="D4650" s="1">
        <v>43256.840486111112</v>
      </c>
      <c r="E4650">
        <v>3</v>
      </c>
    </row>
    <row r="4651" spans="1:5">
      <c r="A4651" t="s">
        <v>87</v>
      </c>
      <c r="B4651">
        <v>17.027728333333336</v>
      </c>
      <c r="C4651">
        <v>51.162248333333338</v>
      </c>
      <c r="D4651" s="1">
        <v>43256.840567129628</v>
      </c>
      <c r="E4651">
        <v>3</v>
      </c>
    </row>
    <row r="4652" spans="1:5">
      <c r="A4652" t="s">
        <v>87</v>
      </c>
      <c r="B4652">
        <v>17.027865000000002</v>
      </c>
      <c r="C4652">
        <v>51.163230000000006</v>
      </c>
      <c r="D4652" s="1">
        <v>43256.840648148151</v>
      </c>
      <c r="E4652">
        <v>3</v>
      </c>
    </row>
    <row r="4653" spans="1:5">
      <c r="A4653" t="s">
        <v>87</v>
      </c>
      <c r="B4653">
        <v>17.027911666666668</v>
      </c>
      <c r="C4653">
        <v>51.164183333333327</v>
      </c>
      <c r="D4653" s="1">
        <v>43256.840729166666</v>
      </c>
      <c r="E4653">
        <v>3</v>
      </c>
    </row>
    <row r="4654" spans="1:5">
      <c r="A4654" t="s">
        <v>87</v>
      </c>
      <c r="B4654">
        <v>17.028163333333335</v>
      </c>
      <c r="C4654">
        <v>51.165133333333337</v>
      </c>
      <c r="D4654" s="1">
        <v>43256.840810185182</v>
      </c>
      <c r="E4654">
        <v>3</v>
      </c>
    </row>
    <row r="4655" spans="1:5">
      <c r="A4655" t="s">
        <v>87</v>
      </c>
      <c r="B4655">
        <v>17.028579999999998</v>
      </c>
      <c r="C4655">
        <v>51.166023333333335</v>
      </c>
      <c r="D4655" s="1">
        <v>43256.840983796297</v>
      </c>
      <c r="E4655">
        <v>3</v>
      </c>
    </row>
    <row r="4656" spans="1:5">
      <c r="A4656" t="s">
        <v>87</v>
      </c>
      <c r="B4656">
        <v>17.018250000000002</v>
      </c>
      <c r="C4656">
        <v>51.166424999999997</v>
      </c>
      <c r="D4656" s="1">
        <v>43256.841678240744</v>
      </c>
      <c r="E4656">
        <v>3</v>
      </c>
    </row>
    <row r="4657" spans="1:5">
      <c r="A4657" t="s">
        <v>87</v>
      </c>
      <c r="B4657">
        <v>17.017098333333333</v>
      </c>
      <c r="C4657">
        <v>51.167704999999991</v>
      </c>
      <c r="D4657" s="1">
        <v>43256.841747685183</v>
      </c>
      <c r="E4657">
        <v>3</v>
      </c>
    </row>
    <row r="4658" spans="1:5">
      <c r="A4658" t="s">
        <v>87</v>
      </c>
      <c r="B4658">
        <v>17.017416666666669</v>
      </c>
      <c r="C4658">
        <v>51.168700000000008</v>
      </c>
      <c r="D4658" s="1">
        <v>43256.841851851852</v>
      </c>
      <c r="E4658">
        <v>3</v>
      </c>
    </row>
    <row r="4659" spans="1:5">
      <c r="A4659" t="s">
        <v>87</v>
      </c>
      <c r="B4659">
        <v>17.018551666666667</v>
      </c>
      <c r="C4659">
        <v>51.168689999999998</v>
      </c>
      <c r="D4659" s="1">
        <v>43256.841921296298</v>
      </c>
      <c r="E4659">
        <v>3</v>
      </c>
    </row>
    <row r="4660" spans="1:5">
      <c r="A4660" t="s">
        <v>87</v>
      </c>
      <c r="B4660">
        <v>16.993683333333333</v>
      </c>
      <c r="C4660">
        <v>51.167995000000005</v>
      </c>
      <c r="D4660" s="1">
        <v>43256.842615740738</v>
      </c>
      <c r="E4660">
        <v>3</v>
      </c>
    </row>
    <row r="4661" spans="1:5">
      <c r="A4661" t="s">
        <v>87</v>
      </c>
      <c r="B4661">
        <v>16.989901666666665</v>
      </c>
      <c r="C4661">
        <v>51.16776333333334</v>
      </c>
      <c r="D4661" s="1">
        <v>43256.842685185184</v>
      </c>
      <c r="E4661">
        <v>3</v>
      </c>
    </row>
    <row r="4662" spans="1:5">
      <c r="A4662" t="s">
        <v>87</v>
      </c>
      <c r="B4662">
        <v>16.9587</v>
      </c>
      <c r="C4662">
        <v>51.156371666666672</v>
      </c>
      <c r="D4662" s="1">
        <v>43256.84337962963</v>
      </c>
      <c r="E4662">
        <v>3</v>
      </c>
    </row>
    <row r="4663" spans="1:5">
      <c r="A4663" t="s">
        <v>87</v>
      </c>
      <c r="B4663">
        <v>16.936419999999998</v>
      </c>
      <c r="C4663">
        <v>51.136334999999995</v>
      </c>
      <c r="D4663" s="1">
        <v>43256.844085648147</v>
      </c>
      <c r="E4663">
        <v>3</v>
      </c>
    </row>
    <row r="4664" spans="1:5">
      <c r="A4664" t="s">
        <v>87</v>
      </c>
      <c r="B4664">
        <v>16.933076666666668</v>
      </c>
      <c r="C4664">
        <v>51.113066666666661</v>
      </c>
      <c r="D4664" s="1">
        <v>43256.844768518517</v>
      </c>
      <c r="E4664">
        <v>3</v>
      </c>
    </row>
    <row r="4665" spans="1:5">
      <c r="A4665" t="s">
        <v>87</v>
      </c>
      <c r="B4665">
        <v>16.93030666666667</v>
      </c>
      <c r="C4665">
        <v>51.089388333333332</v>
      </c>
      <c r="D4665" s="1">
        <v>43256.845462962963</v>
      </c>
      <c r="E4665">
        <v>3</v>
      </c>
    </row>
    <row r="4666" spans="1:5">
      <c r="A4666" t="s">
        <v>87</v>
      </c>
      <c r="B4666">
        <v>16.929143333333332</v>
      </c>
      <c r="C4666">
        <v>51.065190000000001</v>
      </c>
      <c r="D4666" s="1">
        <v>43256.84615740741</v>
      </c>
      <c r="E4666">
        <v>3</v>
      </c>
    </row>
    <row r="4667" spans="1:5">
      <c r="A4667" t="s">
        <v>87</v>
      </c>
      <c r="B4667">
        <v>16.932428333333334</v>
      </c>
      <c r="C4667">
        <v>51.045971666666674</v>
      </c>
      <c r="D4667" s="1">
        <v>43256.846851851849</v>
      </c>
      <c r="E4667">
        <v>3</v>
      </c>
    </row>
    <row r="4668" spans="1:5">
      <c r="A4668" t="s">
        <v>87</v>
      </c>
      <c r="B4668">
        <v>16.931111666666666</v>
      </c>
      <c r="C4668">
        <v>51.044953333333325</v>
      </c>
      <c r="D4668" s="1">
        <v>43256.846932870372</v>
      </c>
      <c r="E4668">
        <v>3</v>
      </c>
    </row>
    <row r="4669" spans="1:5">
      <c r="A4669" t="s">
        <v>87</v>
      </c>
      <c r="B4669">
        <v>16.931411666666669</v>
      </c>
      <c r="C4669">
        <v>51.043844999999997</v>
      </c>
      <c r="D4669" s="1">
        <v>43256.847025462965</v>
      </c>
      <c r="E4669">
        <v>3</v>
      </c>
    </row>
    <row r="4670" spans="1:5">
      <c r="A4670" t="s">
        <v>87</v>
      </c>
      <c r="B4670">
        <v>16.948543333333337</v>
      </c>
      <c r="C4670">
        <v>51.048146666666661</v>
      </c>
      <c r="D4670" s="1">
        <v>43256.847719907404</v>
      </c>
      <c r="E4670">
        <v>3</v>
      </c>
    </row>
    <row r="4671" spans="1:5">
      <c r="A4671" t="s">
        <v>87</v>
      </c>
      <c r="B4671">
        <v>16.951423333333331</v>
      </c>
      <c r="C4671">
        <v>51.048804999999994</v>
      </c>
      <c r="D4671" s="1">
        <v>43256.84778935185</v>
      </c>
      <c r="E4671">
        <v>3</v>
      </c>
    </row>
    <row r="4672" spans="1:5">
      <c r="A4672" t="s">
        <v>87</v>
      </c>
      <c r="B4672">
        <v>16.983218333333333</v>
      </c>
      <c r="C4672">
        <v>51.045434999999998</v>
      </c>
      <c r="D4672" s="1">
        <v>43256.848483796297</v>
      </c>
      <c r="E4672">
        <v>3</v>
      </c>
    </row>
    <row r="4673" spans="1:5">
      <c r="A4673" t="s">
        <v>87</v>
      </c>
      <c r="B4673">
        <v>17.002279999999999</v>
      </c>
      <c r="C4673">
        <v>51.031956666666673</v>
      </c>
      <c r="D4673" s="1">
        <v>43256.849178240744</v>
      </c>
      <c r="E4673">
        <v>3</v>
      </c>
    </row>
    <row r="4674" spans="1:5">
      <c r="A4674" t="s">
        <v>87</v>
      </c>
      <c r="B4674">
        <v>17.002748333333333</v>
      </c>
      <c r="C4674">
        <v>51.031421666666667</v>
      </c>
      <c r="D4674" s="1">
        <v>43256.849259259259</v>
      </c>
      <c r="E4674">
        <v>3</v>
      </c>
    </row>
    <row r="4675" spans="1:5">
      <c r="A4675" t="s">
        <v>87</v>
      </c>
      <c r="B4675">
        <v>17.003253333333337</v>
      </c>
      <c r="C4675">
        <v>51.031205</v>
      </c>
      <c r="D4675" s="1">
        <v>43256.849363425928</v>
      </c>
      <c r="E4675">
        <v>3</v>
      </c>
    </row>
    <row r="4676" spans="1:5">
      <c r="A4676" t="s">
        <v>87</v>
      </c>
      <c r="B4676">
        <v>17.004511666666666</v>
      </c>
      <c r="C4676">
        <v>51.030390000000004</v>
      </c>
      <c r="D4676" s="1">
        <v>43256.849618055552</v>
      </c>
      <c r="E4676">
        <v>3</v>
      </c>
    </row>
    <row r="4677" spans="1:5">
      <c r="A4677" t="s">
        <v>87</v>
      </c>
      <c r="B4677">
        <v>17.006883333333334</v>
      </c>
      <c r="C4677">
        <v>51.02901</v>
      </c>
      <c r="D4677" s="1">
        <v>43256.849722222221</v>
      </c>
      <c r="E4677">
        <v>3</v>
      </c>
    </row>
    <row r="4678" spans="1:5">
      <c r="A4678" t="s">
        <v>87</v>
      </c>
      <c r="B4678">
        <v>17.010341666666665</v>
      </c>
      <c r="C4678">
        <v>51.02649666666666</v>
      </c>
      <c r="D4678" s="1">
        <v>43256.849861111114</v>
      </c>
      <c r="E4678">
        <v>3</v>
      </c>
    </row>
    <row r="4679" spans="1:5">
      <c r="A4679" t="s">
        <v>87</v>
      </c>
      <c r="B4679">
        <v>17.014473333333335</v>
      </c>
      <c r="C4679">
        <v>51.023795</v>
      </c>
      <c r="D4679" s="1">
        <v>43256.85</v>
      </c>
      <c r="E4679">
        <v>3</v>
      </c>
    </row>
    <row r="4680" spans="1:5">
      <c r="A4680" t="s">
        <v>87</v>
      </c>
      <c r="B4680">
        <v>17.017276666666664</v>
      </c>
      <c r="C4680">
        <v>51.021769999999997</v>
      </c>
      <c r="D4680" s="1">
        <v>43256.850092592591</v>
      </c>
      <c r="E4680">
        <v>3</v>
      </c>
    </row>
    <row r="4681" spans="1:5">
      <c r="A4681" t="s">
        <v>87</v>
      </c>
      <c r="B4681">
        <v>17.019036666666668</v>
      </c>
      <c r="C4681">
        <v>51.020381666666665</v>
      </c>
      <c r="D4681" s="1">
        <v>43256.850138888891</v>
      </c>
      <c r="E4681">
        <v>3</v>
      </c>
    </row>
    <row r="4682" spans="1:5">
      <c r="A4682" t="s">
        <v>87</v>
      </c>
      <c r="B4682">
        <v>17.036866666666665</v>
      </c>
      <c r="C4682">
        <v>51.002355000000001</v>
      </c>
      <c r="D4682" s="1">
        <v>43256.850844907407</v>
      </c>
      <c r="E4682">
        <v>3</v>
      </c>
    </row>
    <row r="4683" spans="1:5">
      <c r="A4683" t="s">
        <v>87</v>
      </c>
      <c r="B4683">
        <v>17.058223333333334</v>
      </c>
      <c r="C4683">
        <v>50.985486666666674</v>
      </c>
      <c r="D4683" s="1">
        <v>43256.851539351854</v>
      </c>
      <c r="E4683">
        <v>3</v>
      </c>
    </row>
    <row r="4684" spans="1:5">
      <c r="A4684" t="s">
        <v>87</v>
      </c>
      <c r="B4684">
        <v>17.067400000000003</v>
      </c>
      <c r="C4684">
        <v>50.964346666666671</v>
      </c>
      <c r="D4684" s="1">
        <v>43256.85229166667</v>
      </c>
      <c r="E4684">
        <v>3</v>
      </c>
    </row>
    <row r="4685" spans="1:5">
      <c r="A4685" t="s">
        <v>87</v>
      </c>
      <c r="B4685">
        <v>17.089281666666668</v>
      </c>
      <c r="C4685">
        <v>50.947279999999999</v>
      </c>
      <c r="D4685" s="1">
        <v>43256.852939814817</v>
      </c>
      <c r="E4685">
        <v>3</v>
      </c>
    </row>
    <row r="4686" spans="1:5">
      <c r="A4686" t="s">
        <v>87</v>
      </c>
      <c r="B4686">
        <v>17.116135</v>
      </c>
      <c r="C4686">
        <v>50.932248333333334</v>
      </c>
      <c r="D4686" s="1">
        <v>43256.853622685187</v>
      </c>
      <c r="E4686">
        <v>3</v>
      </c>
    </row>
    <row r="4687" spans="1:5">
      <c r="A4687" t="s">
        <v>87</v>
      </c>
      <c r="B4687">
        <v>17.183813333333333</v>
      </c>
      <c r="C4687">
        <v>50.893055000000004</v>
      </c>
      <c r="D4687" s="1">
        <v>43256.85527777778</v>
      </c>
      <c r="E4687">
        <v>3</v>
      </c>
    </row>
    <row r="4688" spans="1:5">
      <c r="A4688" t="s">
        <v>87</v>
      </c>
      <c r="B4688">
        <v>17.227370000000001</v>
      </c>
      <c r="C4688">
        <v>50.856703333333343</v>
      </c>
      <c r="D4688" s="1">
        <v>43256.856689814813</v>
      </c>
      <c r="E4688">
        <v>3</v>
      </c>
    </row>
    <row r="4689" spans="1:5">
      <c r="A4689" t="s">
        <v>87</v>
      </c>
      <c r="B4689">
        <v>17.256811666666668</v>
      </c>
      <c r="C4689">
        <v>50.843781666666672</v>
      </c>
      <c r="D4689" s="1">
        <v>43256.857361111113</v>
      </c>
      <c r="E4689">
        <v>3</v>
      </c>
    </row>
    <row r="4690" spans="1:5">
      <c r="A4690" t="s">
        <v>87</v>
      </c>
      <c r="B4690">
        <v>17.287861666666668</v>
      </c>
      <c r="C4690">
        <v>50.832126666666667</v>
      </c>
      <c r="D4690" s="1">
        <v>43256.858055555553</v>
      </c>
      <c r="E4690">
        <v>3</v>
      </c>
    </row>
    <row r="4691" spans="1:5">
      <c r="A4691" t="s">
        <v>87</v>
      </c>
      <c r="B4691">
        <v>17.309739999999998</v>
      </c>
      <c r="C4691">
        <v>50.814709999999998</v>
      </c>
      <c r="D4691" s="1">
        <v>43256.858749999999</v>
      </c>
      <c r="E4691">
        <v>3</v>
      </c>
    </row>
    <row r="4692" spans="1:5">
      <c r="A4692" t="s">
        <v>87</v>
      </c>
      <c r="B4692">
        <v>17.419830000000001</v>
      </c>
      <c r="C4692">
        <v>50.761851666666672</v>
      </c>
      <c r="D4692" s="1">
        <v>43256.861909722225</v>
      </c>
      <c r="E4692">
        <v>3</v>
      </c>
    </row>
    <row r="4693" spans="1:5">
      <c r="A4693" t="s">
        <v>87</v>
      </c>
      <c r="B4693">
        <v>17.446498333333334</v>
      </c>
      <c r="C4693">
        <v>50.748154999999997</v>
      </c>
      <c r="D4693" s="1">
        <v>43256.862222222226</v>
      </c>
      <c r="E4693">
        <v>3</v>
      </c>
    </row>
    <row r="4694" spans="1:5">
      <c r="A4694" t="s">
        <v>87</v>
      </c>
      <c r="B4694">
        <v>17.4788</v>
      </c>
      <c r="C4694">
        <v>50.736934999999995</v>
      </c>
      <c r="D4694" s="1">
        <v>43256.862916666665</v>
      </c>
      <c r="E4694">
        <v>3</v>
      </c>
    </row>
    <row r="4695" spans="1:5">
      <c r="A4695" t="s">
        <v>87</v>
      </c>
      <c r="B4695">
        <v>17.544890000000002</v>
      </c>
      <c r="C4695">
        <v>50.71924833333334</v>
      </c>
      <c r="D4695" s="1">
        <v>43256.864374999997</v>
      </c>
      <c r="E4695">
        <v>3</v>
      </c>
    </row>
    <row r="4696" spans="1:5">
      <c r="A4696" t="s">
        <v>87</v>
      </c>
      <c r="B4696">
        <v>17.512620000000002</v>
      </c>
      <c r="C4696">
        <v>50.727791666666661</v>
      </c>
      <c r="D4696" s="1">
        <v>43256.864374999997</v>
      </c>
      <c r="E4696">
        <v>3</v>
      </c>
    </row>
    <row r="4697" spans="1:5">
      <c r="A4697" t="s">
        <v>87</v>
      </c>
      <c r="B4697">
        <v>17.579124999999998</v>
      </c>
      <c r="C4697">
        <v>50.713163333333327</v>
      </c>
      <c r="D4697" s="1">
        <v>43256.864999999998</v>
      </c>
      <c r="E4697">
        <v>3</v>
      </c>
    </row>
    <row r="4698" spans="1:5">
      <c r="A4698" t="s">
        <v>87</v>
      </c>
      <c r="B4698">
        <v>17.612368333333333</v>
      </c>
      <c r="C4698">
        <v>50.705754999999996</v>
      </c>
      <c r="D4698" s="1">
        <v>43256.865694444445</v>
      </c>
      <c r="E4698">
        <v>3</v>
      </c>
    </row>
    <row r="4699" spans="1:5">
      <c r="A4699" t="s">
        <v>87</v>
      </c>
      <c r="B4699">
        <v>17.634561666666666</v>
      </c>
      <c r="C4699">
        <v>50.688175000000001</v>
      </c>
      <c r="D4699" s="1">
        <v>43256.866388888891</v>
      </c>
      <c r="E4699">
        <v>3</v>
      </c>
    </row>
    <row r="4700" spans="1:5">
      <c r="A4700" t="s">
        <v>87</v>
      </c>
      <c r="B4700">
        <v>17.661441666666668</v>
      </c>
      <c r="C4700">
        <v>50.673473333333341</v>
      </c>
      <c r="D4700" s="1">
        <v>43256.867083333331</v>
      </c>
      <c r="E4700">
        <v>3</v>
      </c>
    </row>
    <row r="4701" spans="1:5">
      <c r="A4701" t="s">
        <v>87</v>
      </c>
      <c r="B4701">
        <v>17.692606666666666</v>
      </c>
      <c r="C4701">
        <v>50.662729999999996</v>
      </c>
      <c r="D4701" s="1">
        <v>43256.867800925924</v>
      </c>
      <c r="E4701">
        <v>3</v>
      </c>
    </row>
    <row r="4702" spans="1:5">
      <c r="A4702" t="s">
        <v>87</v>
      </c>
      <c r="B4702">
        <v>17.723031666666667</v>
      </c>
      <c r="C4702">
        <v>50.650231666666663</v>
      </c>
      <c r="D4702" s="1">
        <v>43256.868773148148</v>
      </c>
      <c r="E4702">
        <v>3</v>
      </c>
    </row>
    <row r="4703" spans="1:5">
      <c r="A4703" t="s">
        <v>87</v>
      </c>
      <c r="B4703">
        <v>17.769686666666665</v>
      </c>
      <c r="C4703">
        <v>50.615496666666665</v>
      </c>
      <c r="D4703" s="1">
        <v>43256.870243055557</v>
      </c>
      <c r="E4703">
        <v>3</v>
      </c>
    </row>
    <row r="4704" spans="1:5">
      <c r="A4704" t="s">
        <v>87</v>
      </c>
      <c r="B4704">
        <v>17.744539999999997</v>
      </c>
      <c r="C4704">
        <v>50.631819999999998</v>
      </c>
      <c r="D4704" s="1">
        <v>43256.870243055557</v>
      </c>
      <c r="E4704">
        <v>3</v>
      </c>
    </row>
    <row r="4705" spans="1:5">
      <c r="A4705" t="s">
        <v>87</v>
      </c>
      <c r="B4705">
        <v>17.794090000000001</v>
      </c>
      <c r="C4705">
        <v>50.599858333333337</v>
      </c>
      <c r="D4705" s="1">
        <v>43256.870578703703</v>
      </c>
      <c r="E4705">
        <v>3</v>
      </c>
    </row>
    <row r="4706" spans="1:5">
      <c r="A4706" t="s">
        <v>87</v>
      </c>
      <c r="B4706">
        <v>17.821741666666664</v>
      </c>
      <c r="C4706">
        <v>50.585008333333327</v>
      </c>
      <c r="D4706" s="1">
        <v>43256.871446759258</v>
      </c>
      <c r="E4706">
        <v>3</v>
      </c>
    </row>
    <row r="4707" spans="1:5">
      <c r="A4707" t="s">
        <v>87</v>
      </c>
      <c r="B4707">
        <v>17.852918333333331</v>
      </c>
      <c r="C4707">
        <v>50.573259999999998</v>
      </c>
      <c r="D4707" s="1">
        <v>43256.871979166666</v>
      </c>
      <c r="E4707">
        <v>3</v>
      </c>
    </row>
    <row r="4708" spans="1:5">
      <c r="A4708" t="s">
        <v>87</v>
      </c>
      <c r="B4708">
        <v>17.894333333333336</v>
      </c>
      <c r="C4708">
        <v>50.547149999999995</v>
      </c>
      <c r="D4708" s="1">
        <v>43256.873368055552</v>
      </c>
      <c r="E4708">
        <v>3</v>
      </c>
    </row>
    <row r="4709" spans="1:5">
      <c r="A4709" t="s">
        <v>87</v>
      </c>
      <c r="B4709">
        <v>17.895218333333332</v>
      </c>
      <c r="C4709">
        <v>50.546069999999993</v>
      </c>
      <c r="D4709" s="1">
        <v>43256.873414351852</v>
      </c>
      <c r="E4709">
        <v>3</v>
      </c>
    </row>
    <row r="4710" spans="1:5">
      <c r="A4710" t="s">
        <v>87</v>
      </c>
      <c r="B4710">
        <v>17.928306666666668</v>
      </c>
      <c r="C4710">
        <v>50.525696666666668</v>
      </c>
      <c r="D4710" s="1">
        <v>43256.874814814815</v>
      </c>
      <c r="E4710">
        <v>3</v>
      </c>
    </row>
    <row r="4711" spans="1:5">
      <c r="A4711" t="s">
        <v>87</v>
      </c>
      <c r="B4711">
        <v>17.929808333333334</v>
      </c>
      <c r="C4711">
        <v>50.525289999999998</v>
      </c>
      <c r="D4711" s="1">
        <v>43256.874872685185</v>
      </c>
      <c r="E4711">
        <v>3</v>
      </c>
    </row>
    <row r="4712" spans="1:5">
      <c r="A4712" t="s">
        <v>87</v>
      </c>
      <c r="B4712">
        <v>17.970951666666668</v>
      </c>
      <c r="C4712">
        <v>50.501116666666668</v>
      </c>
      <c r="D4712" s="1">
        <v>43256.876782407409</v>
      </c>
      <c r="E4712">
        <v>3</v>
      </c>
    </row>
    <row r="4713" spans="1:5">
      <c r="A4713" t="s">
        <v>87</v>
      </c>
      <c r="B4713">
        <v>17.991903333333333</v>
      </c>
      <c r="C4713">
        <v>50.487721666666658</v>
      </c>
      <c r="D4713" s="1">
        <v>43256.877476851849</v>
      </c>
      <c r="E4713">
        <v>3</v>
      </c>
    </row>
    <row r="4714" spans="1:5">
      <c r="A4714" t="s">
        <v>87</v>
      </c>
      <c r="B4714">
        <v>17.994733333333333</v>
      </c>
      <c r="C4714">
        <v>50.486961666666666</v>
      </c>
      <c r="D4714" s="1">
        <v>43256.877534722225</v>
      </c>
      <c r="E4714">
        <v>3</v>
      </c>
    </row>
    <row r="4715" spans="1:5">
      <c r="A4715" t="s">
        <v>87</v>
      </c>
      <c r="B4715">
        <v>18.064356666666665</v>
      </c>
      <c r="C4715">
        <v>50.479261666666659</v>
      </c>
      <c r="D4715" s="1">
        <v>43256.878923611112</v>
      </c>
      <c r="E4715">
        <v>3</v>
      </c>
    </row>
    <row r="4716" spans="1:5">
      <c r="A4716" t="s">
        <v>87</v>
      </c>
      <c r="B4716">
        <v>18.131178333333331</v>
      </c>
      <c r="C4716">
        <v>50.479215000000003</v>
      </c>
      <c r="D4716" s="1">
        <v>43256.880335648151</v>
      </c>
      <c r="E4716">
        <v>3</v>
      </c>
    </row>
    <row r="4717" spans="1:5">
      <c r="A4717" t="s">
        <v>87</v>
      </c>
      <c r="B4717">
        <v>18.151914999999999</v>
      </c>
      <c r="C4717">
        <v>50.466075000000004</v>
      </c>
      <c r="D4717" s="1">
        <v>43256.881006944444</v>
      </c>
      <c r="E4717">
        <v>3</v>
      </c>
    </row>
    <row r="4718" spans="1:5">
      <c r="A4718" t="s">
        <v>87</v>
      </c>
      <c r="B4718">
        <v>18.180118333333333</v>
      </c>
      <c r="C4718">
        <v>50.466964999999995</v>
      </c>
      <c r="D4718" s="1">
        <v>43256.881701388891</v>
      </c>
      <c r="E4718">
        <v>3</v>
      </c>
    </row>
    <row r="4719" spans="1:5">
      <c r="A4719" t="s">
        <v>87</v>
      </c>
      <c r="B4719">
        <v>18.217458333333333</v>
      </c>
      <c r="C4719">
        <v>50.465163333333336</v>
      </c>
      <c r="D4719" s="1">
        <v>43256.882395833331</v>
      </c>
      <c r="E4719">
        <v>3</v>
      </c>
    </row>
    <row r="4720" spans="1:5">
      <c r="A4720" t="s">
        <v>87</v>
      </c>
      <c r="B4720">
        <v>18.252811666666666</v>
      </c>
      <c r="C4720">
        <v>50.458646666666667</v>
      </c>
      <c r="D4720" s="1">
        <v>43256.883090277777</v>
      </c>
      <c r="E4720">
        <v>3</v>
      </c>
    </row>
    <row r="4721" spans="1:5">
      <c r="A4721" t="s">
        <v>87</v>
      </c>
      <c r="B4721">
        <v>18.289231666666669</v>
      </c>
      <c r="C4721">
        <v>50.45645833333333</v>
      </c>
      <c r="D4721" s="1">
        <v>43256.883784722224</v>
      </c>
      <c r="E4721">
        <v>3</v>
      </c>
    </row>
    <row r="4722" spans="1:5">
      <c r="A4722" t="s">
        <v>87</v>
      </c>
      <c r="B4722">
        <v>18.324848333333332</v>
      </c>
      <c r="C4722">
        <v>50.449481666666664</v>
      </c>
      <c r="D4722" s="1">
        <v>43256.884479166663</v>
      </c>
      <c r="E4722">
        <v>3</v>
      </c>
    </row>
    <row r="4723" spans="1:5">
      <c r="A4723" t="s">
        <v>87</v>
      </c>
      <c r="B4723">
        <v>18.359196666666666</v>
      </c>
      <c r="C4723">
        <v>50.441289999999995</v>
      </c>
      <c r="D4723" s="1">
        <v>43256.88517361111</v>
      </c>
      <c r="E4723">
        <v>3</v>
      </c>
    </row>
    <row r="4724" spans="1:5">
      <c r="A4724" t="s">
        <v>87</v>
      </c>
      <c r="B4724">
        <v>18.387211666666666</v>
      </c>
      <c r="C4724">
        <v>50.426225000000009</v>
      </c>
      <c r="D4724" s="1">
        <v>43256.885868055557</v>
      </c>
      <c r="E4724">
        <v>3</v>
      </c>
    </row>
    <row r="4725" spans="1:5">
      <c r="A4725" t="s">
        <v>87</v>
      </c>
      <c r="B4725">
        <v>18.410495000000001</v>
      </c>
      <c r="C4725">
        <v>50.411126666666661</v>
      </c>
      <c r="D4725" s="1">
        <v>43256.886597222219</v>
      </c>
      <c r="E4725">
        <v>3</v>
      </c>
    </row>
    <row r="4726" spans="1:5">
      <c r="A4726" t="s">
        <v>87</v>
      </c>
      <c r="B4726">
        <v>18.436101666666666</v>
      </c>
      <c r="C4726">
        <v>50.397163333333339</v>
      </c>
      <c r="D4726" s="1">
        <v>43256.887256944443</v>
      </c>
      <c r="E4726">
        <v>3</v>
      </c>
    </row>
    <row r="4727" spans="1:5">
      <c r="A4727" t="s">
        <v>87</v>
      </c>
      <c r="B4727">
        <v>18.461665</v>
      </c>
      <c r="C4727">
        <v>50.383343333333336</v>
      </c>
      <c r="D4727" s="1">
        <v>43256.887962962966</v>
      </c>
      <c r="E4727">
        <v>3</v>
      </c>
    </row>
    <row r="4728" spans="1:5">
      <c r="A4728" t="s">
        <v>87</v>
      </c>
      <c r="B4728">
        <v>18.489998333333332</v>
      </c>
      <c r="C4728">
        <v>50.371536666666664</v>
      </c>
      <c r="D4728" s="1">
        <v>43256.888645833336</v>
      </c>
      <c r="E4728">
        <v>3</v>
      </c>
    </row>
    <row r="4729" spans="1:5">
      <c r="A4729" t="s">
        <v>87</v>
      </c>
      <c r="B4729">
        <v>18.517600000000002</v>
      </c>
      <c r="C4729">
        <v>50.359348333333337</v>
      </c>
      <c r="D4729" s="1">
        <v>43256.889351851853</v>
      </c>
      <c r="E4729">
        <v>3</v>
      </c>
    </row>
    <row r="4730" spans="1:5">
      <c r="A4730" t="s">
        <v>87</v>
      </c>
      <c r="B4730">
        <v>18.541543333333333</v>
      </c>
      <c r="C4730">
        <v>50.344948333333335</v>
      </c>
      <c r="D4730" s="1">
        <v>43256.890034722222</v>
      </c>
      <c r="E4730">
        <v>3</v>
      </c>
    </row>
    <row r="4731" spans="1:5">
      <c r="A4731" t="s">
        <v>87</v>
      </c>
      <c r="B4731">
        <v>18.547636666666666</v>
      </c>
      <c r="C4731">
        <v>50.324344999999994</v>
      </c>
      <c r="D4731" s="1">
        <v>43256.890729166669</v>
      </c>
      <c r="E4731">
        <v>3</v>
      </c>
    </row>
    <row r="4732" spans="1:5">
      <c r="A4732" t="s">
        <v>87</v>
      </c>
      <c r="B4732">
        <v>18.552743333333336</v>
      </c>
      <c r="C4732">
        <v>50.305171666666666</v>
      </c>
      <c r="D4732" s="1">
        <v>43256.891435185185</v>
      </c>
      <c r="E4732">
        <v>3</v>
      </c>
    </row>
    <row r="4733" spans="1:5">
      <c r="A4733" t="s">
        <v>87</v>
      </c>
      <c r="B4733">
        <v>18.565314999999998</v>
      </c>
      <c r="C4733">
        <v>50.287455000000001</v>
      </c>
      <c r="D4733" s="1">
        <v>43256.892141203702</v>
      </c>
      <c r="E4733">
        <v>3</v>
      </c>
    </row>
    <row r="4734" spans="1:5">
      <c r="A4734" t="s">
        <v>87</v>
      </c>
      <c r="B4734">
        <v>18.580544999999997</v>
      </c>
      <c r="C4734">
        <v>50.270580000000002</v>
      </c>
      <c r="D4734" s="1">
        <v>43256.892824074072</v>
      </c>
      <c r="E4734">
        <v>3</v>
      </c>
    </row>
    <row r="4735" spans="1:5">
      <c r="A4735" t="s">
        <v>87</v>
      </c>
      <c r="B4735">
        <v>18.610305</v>
      </c>
      <c r="C4735">
        <v>50.264258333333331</v>
      </c>
      <c r="D4735" s="1">
        <v>43256.893506944441</v>
      </c>
      <c r="E4735">
        <v>3</v>
      </c>
    </row>
    <row r="4736" spans="1:5">
      <c r="A4736" t="s">
        <v>87</v>
      </c>
      <c r="B4736">
        <v>18.641836666666666</v>
      </c>
      <c r="C4736">
        <v>50.26106333333334</v>
      </c>
      <c r="D4736" s="1">
        <v>43256.894201388888</v>
      </c>
      <c r="E4736">
        <v>3</v>
      </c>
    </row>
    <row r="4737" spans="1:5">
      <c r="A4737" t="s">
        <v>87</v>
      </c>
      <c r="B4737">
        <v>18.671710000000001</v>
      </c>
      <c r="C4737">
        <v>50.258838333333337</v>
      </c>
      <c r="D4737" s="1">
        <v>43256.894907407404</v>
      </c>
      <c r="E4737">
        <v>3</v>
      </c>
    </row>
    <row r="4738" spans="1:5">
      <c r="A4738" t="s">
        <v>87</v>
      </c>
      <c r="B4738">
        <v>18.672825</v>
      </c>
      <c r="C4738">
        <v>50.25882166666667</v>
      </c>
      <c r="D4738" s="1">
        <v>43256.894976851851</v>
      </c>
      <c r="E4738">
        <v>3</v>
      </c>
    </row>
    <row r="4739" spans="1:5">
      <c r="A4739" t="s">
        <v>87</v>
      </c>
      <c r="B4739">
        <v>18.673446666666667</v>
      </c>
      <c r="C4739">
        <v>50.258845000000001</v>
      </c>
      <c r="D4739" s="1">
        <v>43256.89502314815</v>
      </c>
      <c r="E4739">
        <v>3</v>
      </c>
    </row>
    <row r="4740" spans="1:5">
      <c r="A4740" t="s">
        <v>87</v>
      </c>
      <c r="B4740">
        <v>18.674135</v>
      </c>
      <c r="C4740">
        <v>50.258794999999992</v>
      </c>
      <c r="D4740" s="1">
        <v>43256.895219907405</v>
      </c>
      <c r="E4740">
        <v>3</v>
      </c>
    </row>
    <row r="4741" spans="1:5">
      <c r="A4741" t="s">
        <v>87</v>
      </c>
      <c r="B4741">
        <v>18.67821</v>
      </c>
      <c r="C4741">
        <v>50.258905000000006</v>
      </c>
      <c r="D4741" s="1">
        <v>43256.895914351851</v>
      </c>
      <c r="E4741">
        <v>3</v>
      </c>
    </row>
    <row r="4742" spans="1:5">
      <c r="A4742" t="s">
        <v>87</v>
      </c>
      <c r="B4742">
        <v>18.680206666666667</v>
      </c>
      <c r="C4742">
        <v>50.258974999999992</v>
      </c>
      <c r="D4742" s="1">
        <v>43256.895972222221</v>
      </c>
      <c r="E4742">
        <v>3</v>
      </c>
    </row>
    <row r="4743" spans="1:5">
      <c r="A4743" t="s">
        <v>87</v>
      </c>
      <c r="B4743">
        <v>18.721161666666667</v>
      </c>
      <c r="C4743">
        <v>50.26106333333334</v>
      </c>
      <c r="D4743" s="1">
        <v>43256.896898148145</v>
      </c>
      <c r="E4743">
        <v>3</v>
      </c>
    </row>
    <row r="4744" spans="1:5">
      <c r="A4744" t="s">
        <v>87</v>
      </c>
      <c r="B4744">
        <v>18.724195000000002</v>
      </c>
      <c r="C4744">
        <v>50.261776666666677</v>
      </c>
      <c r="D4744" s="1">
        <v>43256.896967592591</v>
      </c>
      <c r="E4744">
        <v>3</v>
      </c>
    </row>
    <row r="4745" spans="1:5">
      <c r="A4745" t="s">
        <v>87</v>
      </c>
      <c r="B4745">
        <v>18.753746666666665</v>
      </c>
      <c r="C4745">
        <v>50.268745000000003</v>
      </c>
      <c r="D4745" s="1">
        <v>43256.897662037038</v>
      </c>
      <c r="E4745">
        <v>3</v>
      </c>
    </row>
    <row r="4746" spans="1:5">
      <c r="A4746" t="s">
        <v>87</v>
      </c>
      <c r="B4746">
        <v>18.782961666666665</v>
      </c>
      <c r="C4746">
        <v>50.263806666666675</v>
      </c>
      <c r="D4746" s="1">
        <v>43256.898368055554</v>
      </c>
      <c r="E4746">
        <v>3</v>
      </c>
    </row>
    <row r="4747" spans="1:5">
      <c r="A4747" t="s">
        <v>87</v>
      </c>
      <c r="B4747">
        <v>18.797751666666667</v>
      </c>
      <c r="C4747">
        <v>50.261103333333331</v>
      </c>
      <c r="D4747" s="1">
        <v>43256.899050925924</v>
      </c>
      <c r="E4747">
        <v>3</v>
      </c>
    </row>
    <row r="4748" spans="1:5">
      <c r="A4748" t="s">
        <v>87</v>
      </c>
      <c r="B4748">
        <v>18.798074999999997</v>
      </c>
      <c r="C4748">
        <v>50.262368333333342</v>
      </c>
      <c r="D4748" s="1">
        <v>43256.899131944447</v>
      </c>
      <c r="E4748">
        <v>3</v>
      </c>
    </row>
    <row r="4749" spans="1:5">
      <c r="A4749" t="s">
        <v>87</v>
      </c>
      <c r="B4749">
        <v>18.795356666666667</v>
      </c>
      <c r="C4749">
        <v>50.271391666666659</v>
      </c>
      <c r="D4749" s="1">
        <v>43256.900138888886</v>
      </c>
      <c r="E4749">
        <v>3</v>
      </c>
    </row>
    <row r="4750" spans="1:5">
      <c r="A4750" t="s">
        <v>87</v>
      </c>
      <c r="B4750">
        <v>18.79720166666667</v>
      </c>
      <c r="C4750">
        <v>50.279308333333333</v>
      </c>
      <c r="D4750" s="1">
        <v>43256.900833333333</v>
      </c>
      <c r="E4750">
        <v>3</v>
      </c>
    </row>
    <row r="4751" spans="1:5">
      <c r="A4751" t="s">
        <v>87</v>
      </c>
      <c r="B4751">
        <v>18.794388333333334</v>
      </c>
      <c r="C4751">
        <v>50.287146666666665</v>
      </c>
      <c r="D4751" s="1">
        <v>43256.90152777778</v>
      </c>
      <c r="E4751">
        <v>3</v>
      </c>
    </row>
    <row r="4752" spans="1:5">
      <c r="A4752" t="s">
        <v>87</v>
      </c>
      <c r="B4752">
        <v>18.794208333333334</v>
      </c>
      <c r="C4752">
        <v>50.287538333333337</v>
      </c>
      <c r="D4752" s="1">
        <v>43256.901608796295</v>
      </c>
      <c r="E4752">
        <v>3</v>
      </c>
    </row>
    <row r="4753" spans="1:5">
      <c r="A4753" t="s">
        <v>87</v>
      </c>
      <c r="B4753">
        <v>18.786638333333332</v>
      </c>
      <c r="C4753">
        <v>50.289096666666666</v>
      </c>
      <c r="D4753" s="1">
        <v>43256.902303240742</v>
      </c>
      <c r="E4753">
        <v>3</v>
      </c>
    </row>
    <row r="4754" spans="1:5">
      <c r="A4754" t="s">
        <v>87</v>
      </c>
      <c r="B4754">
        <v>18.785771666666669</v>
      </c>
      <c r="C4754">
        <v>50.289583333333333</v>
      </c>
      <c r="D4754" s="1">
        <v>43256.902372685188</v>
      </c>
      <c r="E4754">
        <v>3</v>
      </c>
    </row>
    <row r="4755" spans="1:5">
      <c r="A4755" t="s">
        <v>87</v>
      </c>
      <c r="B4755">
        <v>18.782113333333331</v>
      </c>
      <c r="C4755">
        <v>50.294660000000007</v>
      </c>
      <c r="D4755" s="1">
        <v>43256.903067129628</v>
      </c>
      <c r="E4755">
        <v>3</v>
      </c>
    </row>
    <row r="4756" spans="1:5">
      <c r="A4756" t="s">
        <v>87</v>
      </c>
      <c r="B4756">
        <v>18.776626666666669</v>
      </c>
      <c r="C4756">
        <v>50.294840000000008</v>
      </c>
      <c r="D4756" s="1">
        <v>43256.903761574074</v>
      </c>
      <c r="E4756">
        <v>3</v>
      </c>
    </row>
    <row r="4757" spans="1:5">
      <c r="A4757" t="s">
        <v>87</v>
      </c>
      <c r="B4757">
        <v>18.775860000000002</v>
      </c>
      <c r="C4757">
        <v>50.294731666666664</v>
      </c>
      <c r="D4757" s="1">
        <v>43256.90384259259</v>
      </c>
      <c r="E4757">
        <v>3</v>
      </c>
    </row>
    <row r="4758" spans="1:5">
      <c r="A4758" t="s">
        <v>87</v>
      </c>
      <c r="B4758">
        <v>18.776996666666665</v>
      </c>
      <c r="C4758">
        <v>50.294886666666663</v>
      </c>
      <c r="D4758" s="1">
        <v>43256.905393518522</v>
      </c>
      <c r="E4758">
        <v>3</v>
      </c>
    </row>
    <row r="4759" spans="1:5">
      <c r="A4759" t="s">
        <v>87</v>
      </c>
      <c r="B4759">
        <v>18.77759</v>
      </c>
      <c r="C4759">
        <v>50.295151666666669</v>
      </c>
      <c r="D4759" s="1">
        <v>43256.905497685184</v>
      </c>
      <c r="E4759">
        <v>3</v>
      </c>
    </row>
    <row r="4760" spans="1:5">
      <c r="A4760" t="s">
        <v>87</v>
      </c>
      <c r="B4760">
        <v>18.778561666666668</v>
      </c>
      <c r="C4760">
        <v>50.295121666666667</v>
      </c>
      <c r="D4760" s="1">
        <v>43256.905590277776</v>
      </c>
      <c r="E4760">
        <v>3</v>
      </c>
    </row>
    <row r="4761" spans="1:5">
      <c r="A4761" t="s">
        <v>87</v>
      </c>
      <c r="B4761">
        <v>18.779128333333333</v>
      </c>
      <c r="C4761">
        <v>50.295406666666665</v>
      </c>
      <c r="D4761" s="1">
        <v>43256.905671296299</v>
      </c>
      <c r="E4761">
        <v>3</v>
      </c>
    </row>
    <row r="4762" spans="1:5">
      <c r="A4762" t="s">
        <v>87</v>
      </c>
      <c r="B4762">
        <v>18.782728333333335</v>
      </c>
      <c r="C4762">
        <v>50.293265000000005</v>
      </c>
      <c r="D4762" s="1">
        <v>43256.906377314815</v>
      </c>
      <c r="E4762">
        <v>3</v>
      </c>
    </row>
    <row r="4763" spans="1:5">
      <c r="A4763" t="s">
        <v>87</v>
      </c>
      <c r="B4763">
        <v>18.783165</v>
      </c>
      <c r="C4763">
        <v>50.292161666666665</v>
      </c>
      <c r="D4763" s="1">
        <v>43256.906458333331</v>
      </c>
      <c r="E4763">
        <v>3</v>
      </c>
    </row>
    <row r="4764" spans="1:5">
      <c r="A4764" t="s">
        <v>87</v>
      </c>
      <c r="B4764">
        <v>18.790211666666668</v>
      </c>
      <c r="C4764">
        <v>50.291471666666666</v>
      </c>
      <c r="D4764" s="1">
        <v>43256.907152777778</v>
      </c>
      <c r="E4764">
        <v>3</v>
      </c>
    </row>
    <row r="4765" spans="1:5">
      <c r="A4765" t="s">
        <v>87</v>
      </c>
      <c r="B4765">
        <v>18.792304999999999</v>
      </c>
      <c r="C4765">
        <v>50.291868333333333</v>
      </c>
      <c r="D4765" s="1">
        <v>43256.907222222224</v>
      </c>
      <c r="E4765">
        <v>3</v>
      </c>
    </row>
    <row r="4766" spans="1:5">
      <c r="A4766" t="s">
        <v>87</v>
      </c>
      <c r="B4766">
        <v>18.813526666666668</v>
      </c>
      <c r="C4766">
        <v>50.292905000000005</v>
      </c>
      <c r="D4766" s="1">
        <v>43256.907916666663</v>
      </c>
      <c r="E4766">
        <v>3</v>
      </c>
    </row>
    <row r="4767" spans="1:5">
      <c r="A4767" t="s">
        <v>87</v>
      </c>
      <c r="B4767">
        <v>18.836988333333334</v>
      </c>
      <c r="C4767">
        <v>50.298088333333332</v>
      </c>
      <c r="D4767" s="1">
        <v>43256.90861111111</v>
      </c>
      <c r="E4767">
        <v>3</v>
      </c>
    </row>
    <row r="4768" spans="1:5">
      <c r="A4768" t="s">
        <v>87</v>
      </c>
      <c r="B4768">
        <v>18.839218333333335</v>
      </c>
      <c r="C4768">
        <v>50.298271666666672</v>
      </c>
      <c r="D4768" s="1">
        <v>43256.908680555556</v>
      </c>
      <c r="E4768">
        <v>3</v>
      </c>
    </row>
    <row r="4769" spans="1:5">
      <c r="A4769" t="s">
        <v>87</v>
      </c>
      <c r="B4769">
        <v>18.865978333333331</v>
      </c>
      <c r="C4769">
        <v>50.299638333333327</v>
      </c>
      <c r="D4769" s="1">
        <v>43256.909375000003</v>
      </c>
      <c r="E4769">
        <v>3</v>
      </c>
    </row>
    <row r="4770" spans="1:5">
      <c r="A4770" t="s">
        <v>87</v>
      </c>
      <c r="B4770">
        <v>18.889985000000003</v>
      </c>
      <c r="C4770">
        <v>50.296538333333338</v>
      </c>
      <c r="D4770" s="1">
        <v>43256.910057870373</v>
      </c>
      <c r="E4770">
        <v>3</v>
      </c>
    </row>
    <row r="4771" spans="1:5">
      <c r="A4771" t="s">
        <v>87</v>
      </c>
      <c r="B4771">
        <v>18.915144999999999</v>
      </c>
      <c r="C4771">
        <v>50.296448333333338</v>
      </c>
      <c r="D4771" s="1">
        <v>43256.910752314812</v>
      </c>
      <c r="E4771">
        <v>3</v>
      </c>
    </row>
    <row r="4772" spans="1:5">
      <c r="A4772" t="s">
        <v>87</v>
      </c>
      <c r="B4772">
        <v>18.935083333333335</v>
      </c>
      <c r="C4772">
        <v>50.287825000000005</v>
      </c>
      <c r="D4772" s="1">
        <v>43256.911458333336</v>
      </c>
      <c r="E4772">
        <v>3</v>
      </c>
    </row>
    <row r="4773" spans="1:5">
      <c r="A4773" t="s">
        <v>87</v>
      </c>
      <c r="B4773">
        <v>18.954245</v>
      </c>
      <c r="C4773">
        <v>50.279411666666661</v>
      </c>
      <c r="D4773" s="1">
        <v>43256.912141203706</v>
      </c>
      <c r="E4773">
        <v>3</v>
      </c>
    </row>
    <row r="4774" spans="1:5">
      <c r="A4774" t="s">
        <v>87</v>
      </c>
      <c r="B4774">
        <v>18.957061666666668</v>
      </c>
      <c r="C4774">
        <v>50.277041666666676</v>
      </c>
      <c r="D4774" s="1">
        <v>43256.912280092591</v>
      </c>
      <c r="E4774">
        <v>3</v>
      </c>
    </row>
    <row r="4775" spans="1:5">
      <c r="A4775" t="s">
        <v>87</v>
      </c>
      <c r="B4775">
        <v>18.959486666666667</v>
      </c>
      <c r="C4775">
        <v>50.275390000000002</v>
      </c>
      <c r="D4775" s="1">
        <v>43256.91238425926</v>
      </c>
      <c r="E4775">
        <v>3</v>
      </c>
    </row>
    <row r="4776" spans="1:5">
      <c r="A4776" t="s">
        <v>87</v>
      </c>
      <c r="B4776">
        <v>18.965178333333331</v>
      </c>
      <c r="C4776">
        <v>50.273459999999993</v>
      </c>
      <c r="D4776" s="1">
        <v>43256.912592592591</v>
      </c>
      <c r="E4776">
        <v>3</v>
      </c>
    </row>
    <row r="4777" spans="1:5">
      <c r="A4777" t="s">
        <v>87</v>
      </c>
      <c r="B4777">
        <v>18.989581666666666</v>
      </c>
      <c r="C4777">
        <v>50.268143333333335</v>
      </c>
      <c r="D4777" s="1">
        <v>43256.913495370369</v>
      </c>
      <c r="E4777">
        <v>3</v>
      </c>
    </row>
    <row r="4778" spans="1:5">
      <c r="A4778" t="s">
        <v>87</v>
      </c>
      <c r="B4778">
        <v>18.988778333333336</v>
      </c>
      <c r="C4778">
        <v>50.263725000000008</v>
      </c>
      <c r="D4778" s="1">
        <v>43256.915011574078</v>
      </c>
      <c r="E4778">
        <v>3</v>
      </c>
    </row>
    <row r="4779" spans="1:5">
      <c r="A4779" t="s">
        <v>87</v>
      </c>
      <c r="B4779">
        <v>18.989316666666664</v>
      </c>
      <c r="C4779">
        <v>50.263728333333333</v>
      </c>
      <c r="D4779" s="1">
        <v>43256.915069444447</v>
      </c>
      <c r="E4779">
        <v>3</v>
      </c>
    </row>
    <row r="4780" spans="1:5">
      <c r="A4780" t="s">
        <v>87</v>
      </c>
      <c r="B4780">
        <v>18.990428333333334</v>
      </c>
      <c r="C4780">
        <v>50.263374999999996</v>
      </c>
      <c r="D4780" s="1">
        <v>43256.915138888886</v>
      </c>
      <c r="E4780">
        <v>3</v>
      </c>
    </row>
    <row r="4781" spans="1:5">
      <c r="A4781" t="s">
        <v>87</v>
      </c>
      <c r="B4781">
        <v>18.991336666666665</v>
      </c>
      <c r="C4781">
        <v>50.263101666666671</v>
      </c>
      <c r="D4781" s="1">
        <v>43256.915196759262</v>
      </c>
      <c r="E4781">
        <v>3</v>
      </c>
    </row>
    <row r="4782" spans="1:5">
      <c r="A4782" t="s">
        <v>87</v>
      </c>
      <c r="B4782">
        <v>18.992256666666666</v>
      </c>
      <c r="C4782">
        <v>50.262844999999999</v>
      </c>
      <c r="D4782" s="1">
        <v>43256.915254629632</v>
      </c>
      <c r="E4782">
        <v>3</v>
      </c>
    </row>
    <row r="4783" spans="1:5">
      <c r="A4783" t="s">
        <v>87</v>
      </c>
      <c r="B4783">
        <v>18.995783333333335</v>
      </c>
      <c r="C4783">
        <v>50.259180000000001</v>
      </c>
      <c r="D4783" s="1">
        <v>43256.915949074071</v>
      </c>
      <c r="E4783">
        <v>3</v>
      </c>
    </row>
    <row r="4784" spans="1:5">
      <c r="A4784" t="s">
        <v>87</v>
      </c>
      <c r="B4784">
        <v>18.997636666666665</v>
      </c>
      <c r="C4784">
        <v>50.259371666666659</v>
      </c>
      <c r="D4784" s="1">
        <v>43256.91741898148</v>
      </c>
      <c r="E4784">
        <v>3</v>
      </c>
    </row>
    <row r="4785" spans="1:5">
      <c r="A4785" t="s">
        <v>87</v>
      </c>
      <c r="B4785">
        <v>18.998158333333333</v>
      </c>
      <c r="C4785">
        <v>50.259533333333337</v>
      </c>
      <c r="D4785" s="1">
        <v>43256.91747685185</v>
      </c>
      <c r="E4785">
        <v>3</v>
      </c>
    </row>
    <row r="4786" spans="1:5">
      <c r="A4786" t="s">
        <v>87</v>
      </c>
      <c r="B4786">
        <v>18.996905000000002</v>
      </c>
      <c r="C4786">
        <v>50.259966666666664</v>
      </c>
      <c r="D4786" s="1">
        <v>43256.918171296296</v>
      </c>
      <c r="E4786">
        <v>3</v>
      </c>
    </row>
    <row r="4787" spans="1:5">
      <c r="A4787" t="s">
        <v>87</v>
      </c>
      <c r="B4787">
        <v>18.998183333333333</v>
      </c>
      <c r="C4787">
        <v>50.259660000000004</v>
      </c>
      <c r="D4787" s="1">
        <v>43256.920300925929</v>
      </c>
      <c r="E4787">
        <v>3</v>
      </c>
    </row>
    <row r="4788" spans="1:5">
      <c r="A4788" t="s">
        <v>87</v>
      </c>
      <c r="B4788">
        <v>18.995661666666667</v>
      </c>
      <c r="C4788">
        <v>50.25927166666667</v>
      </c>
      <c r="D4788" s="1">
        <v>43256.921053240738</v>
      </c>
      <c r="E4788">
        <v>3</v>
      </c>
    </row>
    <row r="4789" spans="1:5">
      <c r="A4789" t="s">
        <v>87</v>
      </c>
      <c r="B4789">
        <v>18.990616666666664</v>
      </c>
      <c r="C4789">
        <v>50.252178333333326</v>
      </c>
      <c r="D4789" s="1">
        <v>43256.921747685185</v>
      </c>
      <c r="E4789">
        <v>3</v>
      </c>
    </row>
    <row r="4790" spans="1:5">
      <c r="A4790" t="s">
        <v>87</v>
      </c>
      <c r="B4790">
        <v>18.983303333333332</v>
      </c>
      <c r="C4790">
        <v>50.25406666666666</v>
      </c>
      <c r="D4790" s="1">
        <v>43256.922442129631</v>
      </c>
      <c r="E4790">
        <v>3</v>
      </c>
    </row>
    <row r="4791" spans="1:5">
      <c r="A4791" t="s">
        <v>87</v>
      </c>
      <c r="B4791">
        <v>18.983049999999999</v>
      </c>
      <c r="C4791">
        <v>50.253605</v>
      </c>
      <c r="D4791" s="1">
        <v>43256.922476851854</v>
      </c>
      <c r="E4791">
        <v>3</v>
      </c>
    </row>
    <row r="4792" spans="1:5">
      <c r="A4792" t="s">
        <v>87</v>
      </c>
      <c r="B4792">
        <v>18.98283</v>
      </c>
      <c r="C4792">
        <v>50.25329</v>
      </c>
      <c r="D4792" s="1">
        <v>43256.922511574077</v>
      </c>
      <c r="E4792">
        <v>3</v>
      </c>
    </row>
    <row r="4793" spans="1:5">
      <c r="A4793" t="s">
        <v>87</v>
      </c>
      <c r="B4793">
        <v>18.993296666666666</v>
      </c>
      <c r="C4793">
        <v>50.251170000000002</v>
      </c>
      <c r="D4793" s="1">
        <v>43256.923217592594</v>
      </c>
      <c r="E4793">
        <v>3</v>
      </c>
    </row>
    <row r="4794" spans="1:5">
      <c r="A4794" t="s">
        <v>87</v>
      </c>
      <c r="B4794">
        <v>18.99521</v>
      </c>
      <c r="C4794">
        <v>50.250808333333332</v>
      </c>
      <c r="D4794" s="1">
        <v>43256.923275462963</v>
      </c>
      <c r="E4794">
        <v>3</v>
      </c>
    </row>
    <row r="4795" spans="1:5">
      <c r="A4795" t="s">
        <v>87</v>
      </c>
      <c r="B4795">
        <v>18.996771666666667</v>
      </c>
      <c r="C4795">
        <v>50.250478333333334</v>
      </c>
      <c r="D4795" s="1">
        <v>43256.923333333332</v>
      </c>
      <c r="E4795">
        <v>3</v>
      </c>
    </row>
    <row r="4796" spans="1:5">
      <c r="A4796" t="s">
        <v>87</v>
      </c>
      <c r="B4796">
        <v>19.018396666666668</v>
      </c>
      <c r="C4796">
        <v>50.246454999999997</v>
      </c>
      <c r="D4796" s="1">
        <v>43256.924027777779</v>
      </c>
      <c r="E4796">
        <v>3</v>
      </c>
    </row>
    <row r="4797" spans="1:5">
      <c r="A4797" t="s">
        <v>87</v>
      </c>
      <c r="B4797">
        <v>19.020075000000002</v>
      </c>
      <c r="C4797">
        <v>50.246380000000002</v>
      </c>
      <c r="D4797" s="1">
        <v>43256.924074074072</v>
      </c>
      <c r="E4797">
        <v>3</v>
      </c>
    </row>
    <row r="4798" spans="1:5">
      <c r="A4798" t="s">
        <v>87</v>
      </c>
      <c r="B4798">
        <v>19.045766666666669</v>
      </c>
      <c r="C4798">
        <v>50.242714999999997</v>
      </c>
      <c r="D4798" s="1">
        <v>43256.924768518518</v>
      </c>
      <c r="E4798">
        <v>3</v>
      </c>
    </row>
    <row r="4799" spans="1:5">
      <c r="A4799" t="s">
        <v>87</v>
      </c>
      <c r="B4799">
        <v>19.046704999999999</v>
      </c>
      <c r="C4799">
        <v>50.242464999999996</v>
      </c>
      <c r="D4799" s="1">
        <v>43256.924814814818</v>
      </c>
      <c r="E4799">
        <v>3</v>
      </c>
    </row>
    <row r="4800" spans="1:5">
      <c r="A4800" t="s">
        <v>87</v>
      </c>
      <c r="B4800">
        <v>19.048000000000002</v>
      </c>
      <c r="C4800">
        <v>50.24214666666667</v>
      </c>
      <c r="D4800" s="1">
        <v>43256.924861111111</v>
      </c>
      <c r="E4800">
        <v>3</v>
      </c>
    </row>
    <row r="4801" spans="1:5">
      <c r="A4801" t="s">
        <v>87</v>
      </c>
      <c r="B4801">
        <v>19.056716666666667</v>
      </c>
      <c r="C4801">
        <v>50.228833333333327</v>
      </c>
      <c r="D4801" s="1">
        <v>43256.925555555557</v>
      </c>
      <c r="E4801">
        <v>3</v>
      </c>
    </row>
    <row r="4802" spans="1:5">
      <c r="A4802" t="s">
        <v>87</v>
      </c>
      <c r="B4802">
        <v>19.057148333333334</v>
      </c>
      <c r="C4802">
        <v>50.227586666666667</v>
      </c>
      <c r="D4802" s="1">
        <v>43256.925613425927</v>
      </c>
      <c r="E4802">
        <v>3</v>
      </c>
    </row>
    <row r="4803" spans="1:5">
      <c r="A4803" t="s">
        <v>87</v>
      </c>
      <c r="B4803">
        <v>19.057713333333332</v>
      </c>
      <c r="C4803">
        <v>50.226181666666662</v>
      </c>
      <c r="D4803" s="1">
        <v>43256.925682870373</v>
      </c>
      <c r="E4803">
        <v>3</v>
      </c>
    </row>
    <row r="4804" spans="1:5">
      <c r="A4804" t="s">
        <v>87</v>
      </c>
      <c r="B4804">
        <v>19.057399999999998</v>
      </c>
      <c r="C4804">
        <v>50.213888333333337</v>
      </c>
      <c r="D4804" s="1">
        <v>43256.926377314812</v>
      </c>
      <c r="E4804">
        <v>3</v>
      </c>
    </row>
    <row r="4805" spans="1:5">
      <c r="A4805" t="s">
        <v>87</v>
      </c>
      <c r="B4805">
        <v>19.055818333333331</v>
      </c>
      <c r="C4805">
        <v>50.212369999999993</v>
      </c>
      <c r="D4805" s="1">
        <v>43256.926435185182</v>
      </c>
      <c r="E4805">
        <v>3</v>
      </c>
    </row>
    <row r="4806" spans="1:5">
      <c r="A4806" t="s">
        <v>87</v>
      </c>
      <c r="B4806">
        <v>19.051278333333336</v>
      </c>
      <c r="C4806">
        <v>50.198229999999995</v>
      </c>
      <c r="D4806" s="1">
        <v>43256.927129629628</v>
      </c>
      <c r="E4806">
        <v>3</v>
      </c>
    </row>
    <row r="4807" spans="1:5">
      <c r="A4807" t="s">
        <v>87</v>
      </c>
      <c r="B4807">
        <v>19.05053333333333</v>
      </c>
      <c r="C4807">
        <v>50.197471666666658</v>
      </c>
      <c r="D4807" s="1">
        <v>43256.927187499998</v>
      </c>
      <c r="E4807">
        <v>3</v>
      </c>
    </row>
    <row r="4808" spans="1:5">
      <c r="A4808" t="s">
        <v>87</v>
      </c>
      <c r="B4808">
        <v>19.036788333333334</v>
      </c>
      <c r="C4808">
        <v>50.186274999999995</v>
      </c>
      <c r="D4808" s="1">
        <v>43256.927881944444</v>
      </c>
      <c r="E4808">
        <v>3</v>
      </c>
    </row>
    <row r="4809" spans="1:5">
      <c r="A4809" t="s">
        <v>87</v>
      </c>
      <c r="B4809">
        <v>19.035354999999999</v>
      </c>
      <c r="C4809">
        <v>50.185228333333335</v>
      </c>
      <c r="D4809" s="1">
        <v>43256.927951388891</v>
      </c>
      <c r="E4809">
        <v>3</v>
      </c>
    </row>
    <row r="4810" spans="1:5">
      <c r="A4810" t="s">
        <v>87</v>
      </c>
      <c r="B4810">
        <v>19.03359</v>
      </c>
      <c r="C4810">
        <v>50.184026666666661</v>
      </c>
      <c r="D4810" s="1">
        <v>43256.92800925926</v>
      </c>
      <c r="E4810">
        <v>3</v>
      </c>
    </row>
    <row r="4811" spans="1:5">
      <c r="A4811" t="s">
        <v>87</v>
      </c>
      <c r="B4811">
        <v>19.032506666666666</v>
      </c>
      <c r="C4811">
        <v>50.183359999999993</v>
      </c>
      <c r="D4811" s="1">
        <v>43256.928043981483</v>
      </c>
      <c r="E4811">
        <v>3</v>
      </c>
    </row>
    <row r="4812" spans="1:5">
      <c r="A4812" t="s">
        <v>87</v>
      </c>
      <c r="B4812">
        <v>19.016456666666667</v>
      </c>
      <c r="C4812">
        <v>50.166386666666661</v>
      </c>
      <c r="D4812" s="1">
        <v>43256.928749999999</v>
      </c>
      <c r="E4812">
        <v>3</v>
      </c>
    </row>
    <row r="4813" spans="1:5">
      <c r="A4813" t="s">
        <v>87</v>
      </c>
      <c r="B4813">
        <v>19.02369333333333</v>
      </c>
      <c r="C4813">
        <v>50.148983333333341</v>
      </c>
      <c r="D4813" s="1">
        <v>43256.929444444446</v>
      </c>
      <c r="E4813">
        <v>3</v>
      </c>
    </row>
    <row r="4814" spans="1:5">
      <c r="A4814" t="s">
        <v>87</v>
      </c>
      <c r="B4814">
        <v>19.025003333333334</v>
      </c>
      <c r="C4814">
        <v>50.130156666666672</v>
      </c>
      <c r="D4814" s="1">
        <v>43256.930138888885</v>
      </c>
      <c r="E4814">
        <v>3</v>
      </c>
    </row>
    <row r="4815" spans="1:5">
      <c r="A4815" t="s">
        <v>87</v>
      </c>
      <c r="B4815">
        <v>19.013048333333334</v>
      </c>
      <c r="C4815">
        <v>50.117178333333335</v>
      </c>
      <c r="D4815" s="1">
        <v>43256.930833333332</v>
      </c>
      <c r="E4815">
        <v>3</v>
      </c>
    </row>
    <row r="4816" spans="1:5">
      <c r="A4816" t="s">
        <v>87</v>
      </c>
      <c r="B4816">
        <v>19.011965</v>
      </c>
      <c r="C4816">
        <v>50.116130000000005</v>
      </c>
      <c r="D4816" s="1">
        <v>43256.930891203701</v>
      </c>
      <c r="E4816">
        <v>3</v>
      </c>
    </row>
    <row r="4817" spans="1:5">
      <c r="A4817" t="s">
        <v>87</v>
      </c>
      <c r="B4817">
        <v>18.998889999999999</v>
      </c>
      <c r="C4817">
        <v>50.107064999999999</v>
      </c>
      <c r="D4817" s="1">
        <v>43256.932291666664</v>
      </c>
      <c r="E4817">
        <v>3</v>
      </c>
    </row>
    <row r="4818" spans="1:5">
      <c r="A4818" t="s">
        <v>87</v>
      </c>
      <c r="B4818">
        <v>18.998896666666667</v>
      </c>
      <c r="C4818">
        <v>50.106751666666668</v>
      </c>
      <c r="D4818" s="1">
        <v>43256.932337962964</v>
      </c>
      <c r="E4818">
        <v>3</v>
      </c>
    </row>
    <row r="4819" spans="1:5">
      <c r="A4819" t="s">
        <v>87</v>
      </c>
      <c r="B4819">
        <v>18.994815000000003</v>
      </c>
      <c r="C4819">
        <v>50.107730000000011</v>
      </c>
      <c r="D4819" s="1">
        <v>43256.933032407411</v>
      </c>
      <c r="E4819">
        <v>3</v>
      </c>
    </row>
    <row r="4820" spans="1:5">
      <c r="A4820" t="s">
        <v>87</v>
      </c>
      <c r="B4820">
        <v>18.988286666666667</v>
      </c>
      <c r="C4820">
        <v>50.109548333333336</v>
      </c>
      <c r="D4820" s="1">
        <v>43256.93377314815</v>
      </c>
      <c r="E4820">
        <v>3</v>
      </c>
    </row>
    <row r="4821" spans="1:5">
      <c r="A4821" t="s">
        <v>87</v>
      </c>
      <c r="B4821">
        <v>18.988213333333331</v>
      </c>
      <c r="C4821">
        <v>50.109446666666663</v>
      </c>
      <c r="D4821" s="1">
        <v>43256.937708333331</v>
      </c>
      <c r="E4821">
        <v>3</v>
      </c>
    </row>
    <row r="4822" spans="1:5">
      <c r="A4822" t="s">
        <v>87</v>
      </c>
      <c r="B4822">
        <v>18.987666300000001</v>
      </c>
      <c r="C4822">
        <v>50.109564900000002</v>
      </c>
      <c r="D4822" s="1">
        <v>43256.938796296294</v>
      </c>
      <c r="E4822">
        <v>3</v>
      </c>
    </row>
    <row r="4823" spans="1:5">
      <c r="A4823" t="s">
        <v>87</v>
      </c>
      <c r="B4823">
        <v>18.988106666666667</v>
      </c>
      <c r="C4823">
        <v>50.109441666666662</v>
      </c>
      <c r="D4823" s="1">
        <v>43256.958993055552</v>
      </c>
      <c r="E4823">
        <v>3</v>
      </c>
    </row>
    <row r="4824" spans="1:5">
      <c r="A4824" t="s">
        <v>87</v>
      </c>
      <c r="B4824">
        <v>18.987658333333332</v>
      </c>
      <c r="C4824">
        <v>50.109690000000001</v>
      </c>
      <c r="D4824" s="1">
        <v>43256.959629629629</v>
      </c>
      <c r="E4824">
        <v>3</v>
      </c>
    </row>
    <row r="4825" spans="1:5">
      <c r="A4825" t="s">
        <v>87</v>
      </c>
      <c r="B4825">
        <v>18.987964999999999</v>
      </c>
      <c r="C4825">
        <v>50.109438333333337</v>
      </c>
      <c r="D4825" s="1">
        <v>43256.972824074073</v>
      </c>
      <c r="E4825">
        <v>3</v>
      </c>
    </row>
    <row r="4826" spans="1:5">
      <c r="A4826" t="s">
        <v>87</v>
      </c>
      <c r="B4826">
        <v>18.987476666666666</v>
      </c>
      <c r="C4826">
        <v>50.109479999999998</v>
      </c>
      <c r="D4826" s="1">
        <v>43256.97351851852</v>
      </c>
      <c r="E4826">
        <v>3</v>
      </c>
    </row>
    <row r="4827" spans="1:5">
      <c r="A4827" t="s">
        <v>87</v>
      </c>
      <c r="B4827">
        <v>18.987408333333335</v>
      </c>
      <c r="C4827">
        <v>50.109851666666664</v>
      </c>
      <c r="D4827" s="1">
        <v>43256.974212962959</v>
      </c>
      <c r="E4827">
        <v>3</v>
      </c>
    </row>
    <row r="4828" spans="1:5">
      <c r="A4828" t="s">
        <v>87</v>
      </c>
      <c r="B4828">
        <v>18.987636666666667</v>
      </c>
      <c r="C4828">
        <v>50.109608333333334</v>
      </c>
      <c r="D4828" s="1">
        <v>43256.9762962963</v>
      </c>
      <c r="E4828">
        <v>3</v>
      </c>
    </row>
    <row r="4829" spans="1:5">
      <c r="A4829" t="s">
        <v>87</v>
      </c>
      <c r="B4829">
        <v>18.987128333333331</v>
      </c>
      <c r="C4829">
        <v>50.109708333333337</v>
      </c>
      <c r="D4829" s="1">
        <v>43257.13652777778</v>
      </c>
      <c r="E4829">
        <v>4</v>
      </c>
    </row>
    <row r="4830" spans="1:5">
      <c r="A4830" t="s">
        <v>87</v>
      </c>
      <c r="B4830">
        <v>18.987636666666667</v>
      </c>
      <c r="C4830">
        <v>50.109711666666662</v>
      </c>
      <c r="D4830" s="1">
        <v>43257.147696759261</v>
      </c>
      <c r="E4830">
        <v>4</v>
      </c>
    </row>
    <row r="4831" spans="1:5">
      <c r="A4831" t="s">
        <v>87</v>
      </c>
      <c r="B4831">
        <v>18.988628333333335</v>
      </c>
      <c r="C4831">
        <v>50.109524999999998</v>
      </c>
      <c r="D4831" s="1">
        <v>43257.149386574078</v>
      </c>
      <c r="E4831">
        <v>4</v>
      </c>
    </row>
    <row r="4832" spans="1:5">
      <c r="A4832" t="s">
        <v>87</v>
      </c>
      <c r="B4832">
        <v>18.987796666666668</v>
      </c>
      <c r="C4832">
        <v>50.109266666666663</v>
      </c>
      <c r="D4832" s="1">
        <v>43257.150775462964</v>
      </c>
      <c r="E4832">
        <v>4</v>
      </c>
    </row>
    <row r="4833" spans="1:5">
      <c r="A4833" t="s">
        <v>87</v>
      </c>
      <c r="B4833">
        <v>18.987913333333331</v>
      </c>
      <c r="C4833">
        <v>50.109568333333328</v>
      </c>
      <c r="D4833" s="1">
        <v>43257.150995370372</v>
      </c>
      <c r="E4833">
        <v>4</v>
      </c>
    </row>
    <row r="4834" spans="1:5">
      <c r="A4834" t="s">
        <v>87</v>
      </c>
      <c r="B4834">
        <v>18.987485</v>
      </c>
      <c r="C4834">
        <v>50.109520000000003</v>
      </c>
      <c r="D4834" s="1">
        <v>43257.152384259258</v>
      </c>
      <c r="E4834">
        <v>4</v>
      </c>
    </row>
    <row r="4835" spans="1:5">
      <c r="A4835" t="s">
        <v>87</v>
      </c>
      <c r="B4835">
        <v>18.987475</v>
      </c>
      <c r="C4835">
        <v>50.10973666666667</v>
      </c>
      <c r="D4835" s="1">
        <v>43257.153020833335</v>
      </c>
      <c r="E4835">
        <v>4</v>
      </c>
    </row>
    <row r="4836" spans="1:5">
      <c r="A4836" t="s">
        <v>87</v>
      </c>
      <c r="B4836">
        <v>18.987641400000001</v>
      </c>
      <c r="C4836">
        <v>50.109537500000002</v>
      </c>
      <c r="D4836" s="1">
        <v>43257.158333333333</v>
      </c>
      <c r="E4836">
        <v>4</v>
      </c>
    </row>
    <row r="4837" spans="1:5">
      <c r="A4837" t="s">
        <v>87</v>
      </c>
      <c r="B4837">
        <v>18.987931666666668</v>
      </c>
      <c r="C4837">
        <v>50.10987166666667</v>
      </c>
      <c r="D4837" s="1">
        <v>43257.159479166665</v>
      </c>
      <c r="E4837">
        <v>4</v>
      </c>
    </row>
    <row r="4838" spans="1:5">
      <c r="A4838" t="s">
        <v>87</v>
      </c>
      <c r="B4838">
        <v>18.987846666666666</v>
      </c>
      <c r="C4838">
        <v>50.109568333333328</v>
      </c>
      <c r="D4838" s="1">
        <v>43257.160173611112</v>
      </c>
      <c r="E4838">
        <v>4</v>
      </c>
    </row>
    <row r="4839" spans="1:5">
      <c r="A4839" t="s">
        <v>87</v>
      </c>
      <c r="B4839">
        <v>18.988271666666666</v>
      </c>
      <c r="C4839">
        <v>50.110043333333337</v>
      </c>
      <c r="D4839" s="1">
        <v>43257.162256944444</v>
      </c>
      <c r="E4839">
        <v>4</v>
      </c>
    </row>
    <row r="4840" spans="1:5">
      <c r="A4840" t="s">
        <v>87</v>
      </c>
      <c r="B4840">
        <v>18.988298333333333</v>
      </c>
      <c r="C4840">
        <v>50.109614999999998</v>
      </c>
      <c r="D4840" s="1">
        <v>43257.162951388891</v>
      </c>
      <c r="E4840">
        <v>4</v>
      </c>
    </row>
    <row r="4841" spans="1:5">
      <c r="A4841" t="s">
        <v>87</v>
      </c>
      <c r="B4841">
        <v>18.986521666666665</v>
      </c>
      <c r="C4841">
        <v>50.109273333333341</v>
      </c>
      <c r="D4841" s="1">
        <v>43257.164918981478</v>
      </c>
      <c r="E4841">
        <v>4</v>
      </c>
    </row>
    <row r="4842" spans="1:5">
      <c r="A4842" t="s">
        <v>87</v>
      </c>
      <c r="B4842">
        <v>18.987363333333334</v>
      </c>
      <c r="C4842">
        <v>50.109304999999992</v>
      </c>
      <c r="D4842" s="1">
        <v>43257.16741898148</v>
      </c>
      <c r="E4842">
        <v>4</v>
      </c>
    </row>
    <row r="4843" spans="1:5">
      <c r="A4843" t="s">
        <v>87</v>
      </c>
      <c r="B4843">
        <v>18.986474999999999</v>
      </c>
      <c r="C4843">
        <v>50.108591666666676</v>
      </c>
      <c r="D4843" s="1">
        <v>43257.168206018519</v>
      </c>
      <c r="E4843">
        <v>4</v>
      </c>
    </row>
    <row r="4844" spans="1:5">
      <c r="A4844" t="s">
        <v>87</v>
      </c>
      <c r="B4844">
        <v>18.987523333333336</v>
      </c>
      <c r="C4844">
        <v>50.109415000000006</v>
      </c>
      <c r="D4844" s="1">
        <v>43257.168900462966</v>
      </c>
      <c r="E4844">
        <v>4</v>
      </c>
    </row>
    <row r="4845" spans="1:5">
      <c r="A4845" t="s">
        <v>87</v>
      </c>
      <c r="B4845">
        <v>18.990116666666665</v>
      </c>
      <c r="C4845">
        <v>50.107863333333334</v>
      </c>
      <c r="D4845" s="1">
        <v>43257.170370370368</v>
      </c>
      <c r="E4845">
        <v>4</v>
      </c>
    </row>
    <row r="4846" spans="1:5">
      <c r="A4846" t="s">
        <v>87</v>
      </c>
      <c r="B4846">
        <v>18.98865</v>
      </c>
      <c r="C4846">
        <v>50.107859999999995</v>
      </c>
      <c r="D4846" s="1">
        <v>43257.171099537038</v>
      </c>
      <c r="E4846">
        <v>4</v>
      </c>
    </row>
    <row r="4847" spans="1:5">
      <c r="A4847" t="s">
        <v>87</v>
      </c>
      <c r="B4847">
        <v>18.980613333333334</v>
      </c>
      <c r="C4847">
        <v>50.10708833333333</v>
      </c>
      <c r="D4847" s="1">
        <v>43257.171990740739</v>
      </c>
      <c r="E4847">
        <v>4</v>
      </c>
    </row>
    <row r="4848" spans="1:5">
      <c r="A4848" t="s">
        <v>87</v>
      </c>
      <c r="B4848">
        <v>18.987066666666667</v>
      </c>
      <c r="C4848">
        <v>50.109034999999992</v>
      </c>
      <c r="D4848" s="1">
        <v>43257.174513888887</v>
      </c>
      <c r="E4848">
        <v>4</v>
      </c>
    </row>
    <row r="4849" spans="1:5">
      <c r="A4849" t="s">
        <v>87</v>
      </c>
      <c r="B4849">
        <v>18.986801666666668</v>
      </c>
      <c r="C4849">
        <v>50.108560000000004</v>
      </c>
      <c r="D4849" s="1">
        <v>43257.183356481481</v>
      </c>
      <c r="E4849">
        <v>4</v>
      </c>
    </row>
    <row r="4850" spans="1:5">
      <c r="A4850" t="s">
        <v>87</v>
      </c>
      <c r="B4850">
        <v>18.987598899999998</v>
      </c>
      <c r="C4850">
        <v>50.109521299999997</v>
      </c>
      <c r="D4850" s="1">
        <v>43257.184953703705</v>
      </c>
      <c r="E4850">
        <v>4</v>
      </c>
    </row>
    <row r="4851" spans="1:5">
      <c r="A4851" t="s">
        <v>87</v>
      </c>
      <c r="B4851">
        <v>18.987598899999998</v>
      </c>
      <c r="C4851">
        <v>50.109521399999998</v>
      </c>
      <c r="D4851" s="1">
        <v>43257.192152777781</v>
      </c>
      <c r="E4851">
        <v>4</v>
      </c>
    </row>
    <row r="4852" spans="1:5">
      <c r="A4852" t="s">
        <v>87</v>
      </c>
      <c r="B4852">
        <v>18.986768333333334</v>
      </c>
      <c r="C4852">
        <v>50.110231666666671</v>
      </c>
      <c r="D4852" s="1">
        <v>43257.193541666667</v>
      </c>
      <c r="E4852">
        <v>4</v>
      </c>
    </row>
    <row r="4853" spans="1:5">
      <c r="A4853" t="s">
        <v>87</v>
      </c>
      <c r="B4853">
        <v>18.987815000000001</v>
      </c>
      <c r="C4853">
        <v>50.110373333333335</v>
      </c>
      <c r="D4853" s="1">
        <v>43257.206203703703</v>
      </c>
      <c r="E4853">
        <v>4</v>
      </c>
    </row>
    <row r="4854" spans="1:5">
      <c r="A4854" t="s">
        <v>87</v>
      </c>
      <c r="B4854">
        <v>18.986881666666665</v>
      </c>
      <c r="C4854">
        <v>50.10484499999999</v>
      </c>
      <c r="D4854" s="1">
        <v>43257.207615740743</v>
      </c>
      <c r="E4854">
        <v>4</v>
      </c>
    </row>
    <row r="4855" spans="1:5">
      <c r="A4855" t="s">
        <v>87</v>
      </c>
      <c r="B4855">
        <v>18.98808</v>
      </c>
      <c r="C4855">
        <v>50.108796666666663</v>
      </c>
      <c r="D4855" s="1">
        <v>43257.209386574075</v>
      </c>
      <c r="E4855">
        <v>4</v>
      </c>
    </row>
    <row r="4856" spans="1:5">
      <c r="A4856" t="s">
        <v>87</v>
      </c>
      <c r="B4856">
        <v>18.988681666666665</v>
      </c>
      <c r="C4856">
        <v>50.107709999999997</v>
      </c>
      <c r="D4856" s="1">
        <v>43257.209537037037</v>
      </c>
      <c r="E4856">
        <v>4</v>
      </c>
    </row>
    <row r="4857" spans="1:5">
      <c r="A4857" t="s">
        <v>87</v>
      </c>
      <c r="B4857">
        <v>18.987906666666667</v>
      </c>
      <c r="C4857">
        <v>50.108061666666664</v>
      </c>
      <c r="D4857" s="1">
        <v>43257.210231481484</v>
      </c>
      <c r="E4857">
        <v>4</v>
      </c>
    </row>
    <row r="4858" spans="1:5">
      <c r="A4858" t="s">
        <v>87</v>
      </c>
      <c r="B4858">
        <v>18.9875975</v>
      </c>
      <c r="C4858">
        <v>50.1095203</v>
      </c>
      <c r="D4858" s="1">
        <v>43257.213287037041</v>
      </c>
      <c r="E4858">
        <v>4</v>
      </c>
    </row>
    <row r="4859" spans="1:5">
      <c r="A4859" t="s">
        <v>87</v>
      </c>
      <c r="B4859">
        <v>18.9876118</v>
      </c>
      <c r="C4859">
        <v>50.109527900000003</v>
      </c>
      <c r="D4859" s="1">
        <v>43257.214236111111</v>
      </c>
      <c r="E4859">
        <v>4</v>
      </c>
    </row>
    <row r="4860" spans="1:5">
      <c r="A4860" t="s">
        <v>87</v>
      </c>
      <c r="B4860">
        <v>18.990263333333335</v>
      </c>
      <c r="C4860">
        <v>50.107695</v>
      </c>
      <c r="D4860" s="1">
        <v>43257.216307870367</v>
      </c>
      <c r="E4860">
        <v>4</v>
      </c>
    </row>
    <row r="4861" spans="1:5">
      <c r="A4861" t="s">
        <v>87</v>
      </c>
      <c r="B4861">
        <v>18.987614000000001</v>
      </c>
      <c r="C4861">
        <v>50.109528400000002</v>
      </c>
      <c r="D4861" s="1">
        <v>43257.220266203702</v>
      </c>
      <c r="E4861">
        <v>4</v>
      </c>
    </row>
    <row r="4862" spans="1:5">
      <c r="A4862" t="s">
        <v>87</v>
      </c>
      <c r="B4862">
        <v>18.987606499999998</v>
      </c>
      <c r="C4862">
        <v>50.1095264</v>
      </c>
      <c r="D4862" s="1">
        <v>43257.221041666664</v>
      </c>
      <c r="E4862">
        <v>4</v>
      </c>
    </row>
    <row r="4863" spans="1:5">
      <c r="A4863" t="s">
        <v>87</v>
      </c>
      <c r="B4863">
        <v>18.988181666666666</v>
      </c>
      <c r="C4863">
        <v>50.109855000000003</v>
      </c>
      <c r="D4863" s="1">
        <v>43257.22152777778</v>
      </c>
      <c r="E4863">
        <v>4</v>
      </c>
    </row>
    <row r="4864" spans="1:5">
      <c r="A4864" t="s">
        <v>87</v>
      </c>
      <c r="B4864">
        <v>18.987916666666667</v>
      </c>
      <c r="C4864">
        <v>50.109533333333339</v>
      </c>
      <c r="D4864" s="1">
        <v>43257.222222222219</v>
      </c>
      <c r="E4864">
        <v>4</v>
      </c>
    </row>
    <row r="4865" spans="1:5">
      <c r="A4865" t="s">
        <v>87</v>
      </c>
      <c r="B4865">
        <v>18.989059999999998</v>
      </c>
      <c r="C4865">
        <v>50.117718333333336</v>
      </c>
      <c r="D4865" s="1">
        <v>43257.223738425928</v>
      </c>
      <c r="E4865">
        <v>4</v>
      </c>
    </row>
    <row r="4866" spans="1:5">
      <c r="A4866" t="s">
        <v>87</v>
      </c>
      <c r="B4866">
        <v>18.987601666666666</v>
      </c>
      <c r="C4866">
        <v>50.109651666666664</v>
      </c>
      <c r="D4866" s="1">
        <v>43257.225046296298</v>
      </c>
      <c r="E4866">
        <v>4</v>
      </c>
    </row>
    <row r="4867" spans="1:5">
      <c r="A4867" t="s">
        <v>87</v>
      </c>
      <c r="B4867">
        <v>18.987063333333332</v>
      </c>
      <c r="C4867">
        <v>50.10951</v>
      </c>
      <c r="D4867" s="1">
        <v>43257.225740740738</v>
      </c>
      <c r="E4867">
        <v>4</v>
      </c>
    </row>
    <row r="4868" spans="1:5">
      <c r="A4868" t="s">
        <v>87</v>
      </c>
      <c r="B4868">
        <v>18.987463333333334</v>
      </c>
      <c r="C4868">
        <v>50.109023333333333</v>
      </c>
      <c r="D4868" s="1">
        <v>43257.226435185185</v>
      </c>
      <c r="E4868">
        <v>4</v>
      </c>
    </row>
    <row r="4869" spans="1:5">
      <c r="A4869" t="s">
        <v>87</v>
      </c>
      <c r="B4869">
        <v>18.987466666666666</v>
      </c>
      <c r="C4869">
        <v>50.109571666666668</v>
      </c>
      <c r="D4869" s="1">
        <v>43257.227129629631</v>
      </c>
      <c r="E4869">
        <v>4</v>
      </c>
    </row>
    <row r="4870" spans="1:5">
      <c r="A4870" t="s">
        <v>87</v>
      </c>
      <c r="B4870">
        <v>18.989953333333336</v>
      </c>
      <c r="C4870">
        <v>50.107221666666661</v>
      </c>
      <c r="D4870" s="1">
        <v>43257.229675925926</v>
      </c>
      <c r="E4870">
        <v>4</v>
      </c>
    </row>
    <row r="4871" spans="1:5">
      <c r="A4871" t="s">
        <v>87</v>
      </c>
      <c r="B4871">
        <v>18.987642399999999</v>
      </c>
      <c r="C4871">
        <v>50.109538299999997</v>
      </c>
      <c r="D4871" s="1">
        <v>43257.230636574073</v>
      </c>
      <c r="E4871">
        <v>4</v>
      </c>
    </row>
    <row r="4872" spans="1:5">
      <c r="A4872" t="s">
        <v>87</v>
      </c>
      <c r="B4872">
        <v>18.986966666666667</v>
      </c>
      <c r="C4872">
        <v>50.109923333333334</v>
      </c>
      <c r="D4872" s="1">
        <v>43257.234918981485</v>
      </c>
      <c r="E4872">
        <v>4</v>
      </c>
    </row>
    <row r="4873" spans="1:5">
      <c r="A4873" t="s">
        <v>87</v>
      </c>
      <c r="B4873">
        <v>18.987813333333335</v>
      </c>
      <c r="C4873">
        <v>50.109460000000006</v>
      </c>
      <c r="D4873" s="1">
        <v>43257.235613425924</v>
      </c>
      <c r="E4873">
        <v>4</v>
      </c>
    </row>
    <row r="4874" spans="1:5">
      <c r="A4874" t="s">
        <v>87</v>
      </c>
      <c r="B4874">
        <v>18.988348333333331</v>
      </c>
      <c r="C4874">
        <v>50.109561666666664</v>
      </c>
      <c r="D4874" s="1">
        <v>43257.254074074073</v>
      </c>
      <c r="E4874">
        <v>4</v>
      </c>
    </row>
    <row r="4875" spans="1:5">
      <c r="A4875" t="s">
        <v>87</v>
      </c>
      <c r="B4875">
        <v>18.992488333333331</v>
      </c>
      <c r="C4875">
        <v>50.107708333333328</v>
      </c>
      <c r="D4875" s="1">
        <v>43257.254675925928</v>
      </c>
      <c r="E4875">
        <v>4</v>
      </c>
    </row>
    <row r="4876" spans="1:5">
      <c r="A4876" t="s">
        <v>87</v>
      </c>
      <c r="B4876">
        <v>18.993479999999998</v>
      </c>
      <c r="C4876">
        <v>50.108258333333332</v>
      </c>
      <c r="D4876" s="1">
        <v>43257.254872685182</v>
      </c>
      <c r="E4876">
        <v>4</v>
      </c>
    </row>
    <row r="4877" spans="1:5">
      <c r="A4877" t="s">
        <v>87</v>
      </c>
      <c r="B4877">
        <v>18.994673333333331</v>
      </c>
      <c r="C4877">
        <v>50.10896833333333</v>
      </c>
      <c r="D4877" s="1">
        <v>43257.254976851851</v>
      </c>
      <c r="E4877">
        <v>4</v>
      </c>
    </row>
    <row r="4878" spans="1:5">
      <c r="A4878" t="s">
        <v>87</v>
      </c>
      <c r="B4878">
        <v>19.000831666666667</v>
      </c>
      <c r="C4878">
        <v>50.108685000000001</v>
      </c>
      <c r="D4878" s="1">
        <v>43257.255671296298</v>
      </c>
      <c r="E4878">
        <v>4</v>
      </c>
    </row>
    <row r="4879" spans="1:5">
      <c r="A4879" t="s">
        <v>87</v>
      </c>
      <c r="B4879">
        <v>19.001356666666666</v>
      </c>
      <c r="C4879">
        <v>50.109268333333333</v>
      </c>
      <c r="D4879" s="1">
        <v>43257.255740740744</v>
      </c>
      <c r="E4879">
        <v>4</v>
      </c>
    </row>
    <row r="4880" spans="1:5">
      <c r="A4880" t="s">
        <v>87</v>
      </c>
      <c r="B4880">
        <v>19.005231666666667</v>
      </c>
      <c r="C4880">
        <v>50.110275000000001</v>
      </c>
      <c r="D4880" s="1">
        <v>43257.256435185183</v>
      </c>
      <c r="E4880">
        <v>4</v>
      </c>
    </row>
    <row r="4881" spans="1:5">
      <c r="A4881" t="s">
        <v>87</v>
      </c>
      <c r="B4881">
        <v>19.011286666666667</v>
      </c>
      <c r="C4881">
        <v>50.11345166666667</v>
      </c>
      <c r="D4881" s="1">
        <v>43257.257141203707</v>
      </c>
      <c r="E4881">
        <v>4</v>
      </c>
    </row>
    <row r="4882" spans="1:5">
      <c r="A4882" t="s">
        <v>87</v>
      </c>
      <c r="B4882">
        <v>19.025308333333331</v>
      </c>
      <c r="C4882">
        <v>50.12994333333333</v>
      </c>
      <c r="D4882" s="1">
        <v>43257.258206018516</v>
      </c>
      <c r="E4882">
        <v>4</v>
      </c>
    </row>
    <row r="4883" spans="1:5">
      <c r="A4883" t="s">
        <v>87</v>
      </c>
      <c r="B4883">
        <v>19.025310000000001</v>
      </c>
      <c r="C4883">
        <v>50.132423333333328</v>
      </c>
      <c r="D4883" s="1">
        <v>43257.258275462962</v>
      </c>
      <c r="E4883">
        <v>4</v>
      </c>
    </row>
    <row r="4884" spans="1:5">
      <c r="A4884" t="s">
        <v>87</v>
      </c>
      <c r="B4884">
        <v>19.023216666666666</v>
      </c>
      <c r="C4884">
        <v>50.148033333333323</v>
      </c>
      <c r="D4884" s="1">
        <v>43257.258969907409</v>
      </c>
      <c r="E4884">
        <v>4</v>
      </c>
    </row>
    <row r="4885" spans="1:5">
      <c r="A4885" t="s">
        <v>87</v>
      </c>
      <c r="B4885">
        <v>19.017530000000001</v>
      </c>
      <c r="C4885">
        <v>50.162956666666666</v>
      </c>
      <c r="D4885" s="1">
        <v>43257.259687500002</v>
      </c>
      <c r="E4885">
        <v>4</v>
      </c>
    </row>
    <row r="4886" spans="1:5">
      <c r="A4886" t="s">
        <v>87</v>
      </c>
      <c r="B4886">
        <v>19.017019999999999</v>
      </c>
      <c r="C4886">
        <v>50.164159999999995</v>
      </c>
      <c r="D4886" s="1">
        <v>43257.259745370371</v>
      </c>
      <c r="E4886">
        <v>4</v>
      </c>
    </row>
    <row r="4887" spans="1:5">
      <c r="A4887" t="s">
        <v>87</v>
      </c>
      <c r="B4887">
        <v>19.024923333333334</v>
      </c>
      <c r="C4887">
        <v>50.176935</v>
      </c>
      <c r="D4887" s="1">
        <v>43257.260439814818</v>
      </c>
      <c r="E4887">
        <v>4</v>
      </c>
    </row>
    <row r="4888" spans="1:5">
      <c r="A4888" t="s">
        <v>87</v>
      </c>
      <c r="B4888">
        <v>19.025226666666665</v>
      </c>
      <c r="C4888">
        <v>50.177328333333328</v>
      </c>
      <c r="D4888" s="1">
        <v>43257.260497685187</v>
      </c>
      <c r="E4888">
        <v>4</v>
      </c>
    </row>
    <row r="4889" spans="1:5">
      <c r="A4889" t="s">
        <v>87</v>
      </c>
      <c r="B4889">
        <v>19.029423333333334</v>
      </c>
      <c r="C4889">
        <v>50.180791666666664</v>
      </c>
      <c r="D4889" s="1">
        <v>43257.261273148149</v>
      </c>
      <c r="E4889">
        <v>4</v>
      </c>
    </row>
    <row r="4890" spans="1:5">
      <c r="A4890" t="s">
        <v>87</v>
      </c>
      <c r="B4890">
        <v>19.030406666666668</v>
      </c>
      <c r="C4890">
        <v>50.181680000000007</v>
      </c>
      <c r="D4890" s="1">
        <v>43257.261967592596</v>
      </c>
      <c r="E4890">
        <v>4</v>
      </c>
    </row>
    <row r="4891" spans="1:5">
      <c r="A4891" t="s">
        <v>87</v>
      </c>
      <c r="B4891">
        <v>19.033258333333333</v>
      </c>
      <c r="C4891">
        <v>50.183736666666661</v>
      </c>
      <c r="D4891" s="1">
        <v>43257.263379629629</v>
      </c>
      <c r="E4891">
        <v>4</v>
      </c>
    </row>
    <row r="4892" spans="1:5">
      <c r="A4892" t="s">
        <v>87</v>
      </c>
      <c r="B4892">
        <v>19.033624999999997</v>
      </c>
      <c r="C4892">
        <v>50.183935000000005</v>
      </c>
      <c r="D4892" s="1">
        <v>43257.263506944444</v>
      </c>
      <c r="E4892">
        <v>4</v>
      </c>
    </row>
    <row r="4893" spans="1:5">
      <c r="A4893" t="s">
        <v>87</v>
      </c>
      <c r="B4893">
        <v>19.035238333333332</v>
      </c>
      <c r="C4893">
        <v>50.185000000000009</v>
      </c>
      <c r="D4893" s="1">
        <v>43257.264340277776</v>
      </c>
      <c r="E4893">
        <v>4</v>
      </c>
    </row>
    <row r="4894" spans="1:5">
      <c r="A4894" t="s">
        <v>87</v>
      </c>
      <c r="B4894">
        <v>19.037063333333332</v>
      </c>
      <c r="C4894">
        <v>50.186428333333332</v>
      </c>
      <c r="D4894" s="1">
        <v>43257.265034722222</v>
      </c>
      <c r="E4894">
        <v>4</v>
      </c>
    </row>
    <row r="4895" spans="1:5">
      <c r="A4895" t="s">
        <v>87</v>
      </c>
      <c r="B4895">
        <v>19.038931666666667</v>
      </c>
      <c r="C4895">
        <v>50.188251666666673</v>
      </c>
      <c r="D4895" s="1">
        <v>43257.265821759262</v>
      </c>
      <c r="E4895">
        <v>4</v>
      </c>
    </row>
    <row r="4896" spans="1:5">
      <c r="A4896" t="s">
        <v>87</v>
      </c>
      <c r="B4896">
        <v>19.040045000000003</v>
      </c>
      <c r="C4896">
        <v>50.189493333333331</v>
      </c>
      <c r="D4896" s="1">
        <v>43257.266574074078</v>
      </c>
      <c r="E4896">
        <v>4</v>
      </c>
    </row>
    <row r="4897" spans="1:5">
      <c r="A4897" t="s">
        <v>87</v>
      </c>
      <c r="B4897">
        <v>19.041639999999997</v>
      </c>
      <c r="C4897">
        <v>50.191256666666668</v>
      </c>
      <c r="D4897" s="1">
        <v>43257.267268518517</v>
      </c>
      <c r="E4897">
        <v>4</v>
      </c>
    </row>
    <row r="4898" spans="1:5">
      <c r="A4898" t="s">
        <v>87</v>
      </c>
      <c r="B4898">
        <v>19.043313333333334</v>
      </c>
      <c r="C4898">
        <v>50.193176666666673</v>
      </c>
      <c r="D4898" s="1">
        <v>43257.267962962964</v>
      </c>
      <c r="E4898">
        <v>4</v>
      </c>
    </row>
    <row r="4899" spans="1:5">
      <c r="A4899" t="s">
        <v>87</v>
      </c>
      <c r="B4899">
        <v>19.045365</v>
      </c>
      <c r="C4899">
        <v>50.195043333333324</v>
      </c>
      <c r="D4899" s="1">
        <v>43257.268657407411</v>
      </c>
      <c r="E4899">
        <v>4</v>
      </c>
    </row>
    <row r="4900" spans="1:5">
      <c r="A4900" t="s">
        <v>87</v>
      </c>
      <c r="B4900">
        <v>19.049776666666666</v>
      </c>
      <c r="C4900">
        <v>50.196954999999996</v>
      </c>
      <c r="D4900" s="1">
        <v>43257.269363425927</v>
      </c>
      <c r="E4900">
        <v>4</v>
      </c>
    </row>
    <row r="4901" spans="1:5">
      <c r="A4901" t="s">
        <v>87</v>
      </c>
      <c r="B4901">
        <v>19.050873333333335</v>
      </c>
      <c r="C4901">
        <v>50.208201666666675</v>
      </c>
      <c r="D4901" s="1">
        <v>43257.270057870373</v>
      </c>
      <c r="E4901">
        <v>4</v>
      </c>
    </row>
    <row r="4902" spans="1:5">
      <c r="A4902" t="s">
        <v>87</v>
      </c>
      <c r="B4902">
        <v>19.060086666666667</v>
      </c>
      <c r="C4902">
        <v>50.217076666666664</v>
      </c>
      <c r="D4902" s="1">
        <v>43257.27076388889</v>
      </c>
      <c r="E4902">
        <v>4</v>
      </c>
    </row>
    <row r="4903" spans="1:5">
      <c r="A4903" t="s">
        <v>87</v>
      </c>
      <c r="B4903">
        <v>19.057624999999998</v>
      </c>
      <c r="C4903">
        <v>50.226456666666671</v>
      </c>
      <c r="D4903" s="1">
        <v>43257.271469907406</v>
      </c>
      <c r="E4903">
        <v>4</v>
      </c>
    </row>
    <row r="4904" spans="1:5">
      <c r="A4904" t="s">
        <v>87</v>
      </c>
      <c r="B4904">
        <v>19.053348333333336</v>
      </c>
      <c r="C4904">
        <v>50.238313333333323</v>
      </c>
      <c r="D4904" s="1">
        <v>43257.272187499999</v>
      </c>
      <c r="E4904">
        <v>4</v>
      </c>
    </row>
    <row r="4905" spans="1:5">
      <c r="A4905" t="s">
        <v>87</v>
      </c>
      <c r="B4905">
        <v>19.045425000000002</v>
      </c>
      <c r="C4905">
        <v>50.243108333333339</v>
      </c>
      <c r="D4905" s="1">
        <v>43257.272881944446</v>
      </c>
      <c r="E4905">
        <v>4</v>
      </c>
    </row>
    <row r="4906" spans="1:5">
      <c r="A4906" t="s">
        <v>87</v>
      </c>
      <c r="B4906">
        <v>19.022658333333332</v>
      </c>
      <c r="C4906">
        <v>50.24634833333333</v>
      </c>
      <c r="D4906" s="1">
        <v>43257.273587962962</v>
      </c>
      <c r="E4906">
        <v>4</v>
      </c>
    </row>
    <row r="4907" spans="1:5">
      <c r="A4907" t="s">
        <v>87</v>
      </c>
      <c r="B4907">
        <v>19.022211666666667</v>
      </c>
      <c r="C4907">
        <v>50.246375000000008</v>
      </c>
      <c r="D4907" s="1">
        <v>43257.273599537039</v>
      </c>
      <c r="E4907">
        <v>4</v>
      </c>
    </row>
    <row r="4908" spans="1:5">
      <c r="A4908" t="s">
        <v>87</v>
      </c>
      <c r="B4908">
        <v>18.996671666666668</v>
      </c>
      <c r="C4908">
        <v>50.250928333333334</v>
      </c>
      <c r="D4908" s="1">
        <v>43257.274293981478</v>
      </c>
      <c r="E4908">
        <v>4</v>
      </c>
    </row>
    <row r="4909" spans="1:5">
      <c r="A4909" t="s">
        <v>87</v>
      </c>
      <c r="B4909">
        <v>18.996220000000001</v>
      </c>
      <c r="C4909">
        <v>50.251026666666668</v>
      </c>
      <c r="D4909" s="1">
        <v>43257.274305555555</v>
      </c>
      <c r="E4909">
        <v>4</v>
      </c>
    </row>
    <row r="4910" spans="1:5">
      <c r="A4910" t="s">
        <v>87</v>
      </c>
      <c r="B4910">
        <v>18.969201666666667</v>
      </c>
      <c r="C4910">
        <v>50.25575666666667</v>
      </c>
      <c r="D4910" s="1">
        <v>43257.275000000001</v>
      </c>
      <c r="E4910">
        <v>4</v>
      </c>
    </row>
    <row r="4911" spans="1:5">
      <c r="A4911" t="s">
        <v>87</v>
      </c>
      <c r="B4911">
        <v>18.941941666666665</v>
      </c>
      <c r="C4911">
        <v>50.254464999999996</v>
      </c>
      <c r="D4911" s="1">
        <v>43257.275694444441</v>
      </c>
      <c r="E4911">
        <v>4</v>
      </c>
    </row>
    <row r="4912" spans="1:5">
      <c r="A4912" t="s">
        <v>87</v>
      </c>
      <c r="B4912">
        <v>18.941491666666664</v>
      </c>
      <c r="C4912">
        <v>50.254419999999996</v>
      </c>
      <c r="D4912" s="1">
        <v>43257.275706018518</v>
      </c>
      <c r="E4912">
        <v>4</v>
      </c>
    </row>
    <row r="4913" spans="1:5">
      <c r="A4913" t="s">
        <v>87</v>
      </c>
      <c r="B4913">
        <v>18.914863333333336</v>
      </c>
      <c r="C4913">
        <v>50.250078333333342</v>
      </c>
      <c r="D4913" s="1">
        <v>43257.276400462964</v>
      </c>
      <c r="E4913">
        <v>4</v>
      </c>
    </row>
    <row r="4914" spans="1:5">
      <c r="A4914" t="s">
        <v>87</v>
      </c>
      <c r="B4914">
        <v>18.91442</v>
      </c>
      <c r="C4914">
        <v>50.25</v>
      </c>
      <c r="D4914" s="1">
        <v>43257.276412037034</v>
      </c>
      <c r="E4914">
        <v>4</v>
      </c>
    </row>
    <row r="4915" spans="1:5">
      <c r="A4915" t="s">
        <v>87</v>
      </c>
      <c r="B4915">
        <v>18.888241666666666</v>
      </c>
      <c r="C4915">
        <v>50.248966666666668</v>
      </c>
      <c r="D4915" s="1">
        <v>43257.277106481481</v>
      </c>
      <c r="E4915">
        <v>4</v>
      </c>
    </row>
    <row r="4916" spans="1:5">
      <c r="A4916" t="s">
        <v>87</v>
      </c>
      <c r="B4916">
        <v>18.863073333333332</v>
      </c>
      <c r="C4916">
        <v>50.254829999999991</v>
      </c>
      <c r="D4916" s="1">
        <v>43257.277812499997</v>
      </c>
      <c r="E4916">
        <v>4</v>
      </c>
    </row>
    <row r="4917" spans="1:5">
      <c r="A4917" t="s">
        <v>87</v>
      </c>
      <c r="B4917">
        <v>18.862626666666664</v>
      </c>
      <c r="C4917">
        <v>50.254888333333341</v>
      </c>
      <c r="D4917" s="1">
        <v>43257.277824074074</v>
      </c>
      <c r="E4917">
        <v>4</v>
      </c>
    </row>
    <row r="4918" spans="1:5">
      <c r="A4918" t="s">
        <v>87</v>
      </c>
      <c r="B4918">
        <v>18.862181666666668</v>
      </c>
      <c r="C4918">
        <v>50.254944999999999</v>
      </c>
      <c r="D4918" s="1">
        <v>43257.27783564815</v>
      </c>
      <c r="E4918">
        <v>4</v>
      </c>
    </row>
    <row r="4919" spans="1:5">
      <c r="A4919" t="s">
        <v>87</v>
      </c>
      <c r="B4919">
        <v>18.861730000000001</v>
      </c>
      <c r="C4919">
        <v>50.255004999999997</v>
      </c>
      <c r="D4919" s="1">
        <v>43257.27784722222</v>
      </c>
      <c r="E4919">
        <v>4</v>
      </c>
    </row>
    <row r="4920" spans="1:5">
      <c r="A4920" t="s">
        <v>87</v>
      </c>
      <c r="B4920">
        <v>18.834765000000001</v>
      </c>
      <c r="C4920">
        <v>50.258659999999992</v>
      </c>
      <c r="D4920" s="1">
        <v>43257.278541666667</v>
      </c>
      <c r="E4920">
        <v>4</v>
      </c>
    </row>
    <row r="4921" spans="1:5">
      <c r="A4921" t="s">
        <v>87</v>
      </c>
      <c r="B4921">
        <v>18.807728333333333</v>
      </c>
      <c r="C4921">
        <v>50.260538333333336</v>
      </c>
      <c r="D4921" s="1">
        <v>43257.279247685183</v>
      </c>
      <c r="E4921">
        <v>4</v>
      </c>
    </row>
    <row r="4922" spans="1:5">
      <c r="A4922" t="s">
        <v>87</v>
      </c>
      <c r="B4922">
        <v>18.796656666666667</v>
      </c>
      <c r="C4922">
        <v>50.265449999999994</v>
      </c>
      <c r="D4922" s="1">
        <v>43257.280185185184</v>
      </c>
      <c r="E4922">
        <v>4</v>
      </c>
    </row>
    <row r="4923" spans="1:5">
      <c r="A4923" t="s">
        <v>87</v>
      </c>
      <c r="B4923">
        <v>18.795283333333334</v>
      </c>
      <c r="C4923">
        <v>50.273286666666671</v>
      </c>
      <c r="D4923" s="1">
        <v>43257.280891203707</v>
      </c>
      <c r="E4923">
        <v>4</v>
      </c>
    </row>
    <row r="4924" spans="1:5">
      <c r="A4924" t="s">
        <v>87</v>
      </c>
      <c r="B4924">
        <v>18.79673</v>
      </c>
      <c r="C4924">
        <v>50.277791666666658</v>
      </c>
      <c r="D4924" s="1">
        <v>43257.281585648147</v>
      </c>
      <c r="E4924">
        <v>4</v>
      </c>
    </row>
    <row r="4925" spans="1:5">
      <c r="A4925" t="s">
        <v>87</v>
      </c>
      <c r="B4925">
        <v>18.796321666666664</v>
      </c>
      <c r="C4925">
        <v>50.284273333333338</v>
      </c>
      <c r="D4925" s="1">
        <v>43257.282280092593</v>
      </c>
      <c r="E4925">
        <v>4</v>
      </c>
    </row>
    <row r="4926" spans="1:5">
      <c r="A4926" t="s">
        <v>87</v>
      </c>
      <c r="B4926">
        <v>18.794706666666666</v>
      </c>
      <c r="C4926">
        <v>50.28723333333334</v>
      </c>
      <c r="D4926" s="1">
        <v>43257.282986111109</v>
      </c>
      <c r="E4926">
        <v>4</v>
      </c>
    </row>
    <row r="4927" spans="1:5">
      <c r="A4927" t="s">
        <v>87</v>
      </c>
      <c r="B4927">
        <v>18.791228333333333</v>
      </c>
      <c r="C4927">
        <v>50.29175</v>
      </c>
      <c r="D4927" s="1">
        <v>43257.283692129633</v>
      </c>
      <c r="E4927">
        <v>4</v>
      </c>
    </row>
    <row r="4928" spans="1:5">
      <c r="A4928" t="s">
        <v>87</v>
      </c>
      <c r="B4928">
        <v>18.78880333333333</v>
      </c>
      <c r="C4928">
        <v>50.294501666666669</v>
      </c>
      <c r="D4928" s="1">
        <v>43257.284398148149</v>
      </c>
      <c r="E4928">
        <v>4</v>
      </c>
    </row>
    <row r="4929" spans="1:5">
      <c r="A4929" t="s">
        <v>87</v>
      </c>
      <c r="B4929">
        <v>18.786986666666667</v>
      </c>
      <c r="C4929">
        <v>50.297711666666665</v>
      </c>
      <c r="D4929" s="1">
        <v>43257.285104166665</v>
      </c>
      <c r="E4929">
        <v>4</v>
      </c>
    </row>
    <row r="4930" spans="1:5">
      <c r="A4930" t="s">
        <v>87</v>
      </c>
      <c r="B4930">
        <v>18.78594</v>
      </c>
      <c r="C4930">
        <v>50.301959999999994</v>
      </c>
      <c r="D4930" s="1">
        <v>43257.285810185182</v>
      </c>
      <c r="E4930">
        <v>4</v>
      </c>
    </row>
    <row r="4931" spans="1:5">
      <c r="A4931" t="s">
        <v>87</v>
      </c>
      <c r="B4931">
        <v>18.782861666666669</v>
      </c>
      <c r="C4931">
        <v>50.305991666666657</v>
      </c>
      <c r="D4931" s="1">
        <v>43257.286516203705</v>
      </c>
      <c r="E4931">
        <v>4</v>
      </c>
    </row>
    <row r="4932" spans="1:5">
      <c r="A4932" t="s">
        <v>87</v>
      </c>
      <c r="B4932">
        <v>18.776753333333332</v>
      </c>
      <c r="C4932">
        <v>50.305933333333329</v>
      </c>
      <c r="D4932" s="1">
        <v>43257.287222222221</v>
      </c>
      <c r="E4932">
        <v>4</v>
      </c>
    </row>
    <row r="4933" spans="1:5">
      <c r="A4933" t="s">
        <v>87</v>
      </c>
      <c r="B4933">
        <v>18.778508333333331</v>
      </c>
      <c r="C4933">
        <v>50.308800000000005</v>
      </c>
      <c r="D4933" s="1">
        <v>43257.287939814814</v>
      </c>
      <c r="E4933">
        <v>4</v>
      </c>
    </row>
    <row r="4934" spans="1:5">
      <c r="A4934" t="s">
        <v>87</v>
      </c>
      <c r="B4934">
        <v>18.783958333333331</v>
      </c>
      <c r="C4934">
        <v>50.309178333333328</v>
      </c>
      <c r="D4934" s="1">
        <v>43257.288645833331</v>
      </c>
      <c r="E4934">
        <v>4</v>
      </c>
    </row>
    <row r="4935" spans="1:5">
      <c r="A4935" t="s">
        <v>87</v>
      </c>
      <c r="B4935">
        <v>18.784164999999998</v>
      </c>
      <c r="C4935">
        <v>50.30797166666666</v>
      </c>
      <c r="D4935" s="1">
        <v>43257.289340277777</v>
      </c>
      <c r="E4935">
        <v>4</v>
      </c>
    </row>
    <row r="4936" spans="1:5">
      <c r="A4936" t="s">
        <v>87</v>
      </c>
      <c r="B4936">
        <v>18.785656666666668</v>
      </c>
      <c r="C4936">
        <v>50.309015000000002</v>
      </c>
      <c r="D4936" s="1">
        <v>43257.290046296293</v>
      </c>
      <c r="E4936">
        <v>4</v>
      </c>
    </row>
    <row r="4937" spans="1:5">
      <c r="A4937" t="s">
        <v>87</v>
      </c>
      <c r="B4937">
        <v>18.785084999999999</v>
      </c>
      <c r="C4937">
        <v>50.308565000000002</v>
      </c>
      <c r="D4937" s="1">
        <v>43257.29074074074</v>
      </c>
      <c r="E4937">
        <v>4</v>
      </c>
    </row>
    <row r="4938" spans="1:5">
      <c r="A4938" t="s">
        <v>87</v>
      </c>
      <c r="B4938">
        <v>18.7859017</v>
      </c>
      <c r="C4938">
        <v>50.308941599999997</v>
      </c>
      <c r="D4938" s="1">
        <v>43257.294699074075</v>
      </c>
      <c r="E4938">
        <v>4</v>
      </c>
    </row>
    <row r="4939" spans="1:5">
      <c r="A4939" t="s">
        <v>87</v>
      </c>
      <c r="B4939">
        <v>18.7859017</v>
      </c>
      <c r="C4939">
        <v>50.308941599999997</v>
      </c>
      <c r="D4939" s="1">
        <v>43257.295682870368</v>
      </c>
      <c r="E4939">
        <v>4</v>
      </c>
    </row>
    <row r="4940" spans="1:5">
      <c r="A4940" t="s">
        <v>87</v>
      </c>
      <c r="B4940">
        <v>18.784875</v>
      </c>
      <c r="C4940">
        <v>50.308520000000001</v>
      </c>
      <c r="D4940" s="1">
        <v>43257.298622685186</v>
      </c>
      <c r="E4940">
        <v>4</v>
      </c>
    </row>
    <row r="4941" spans="1:5">
      <c r="A4941" t="s">
        <v>87</v>
      </c>
      <c r="B4941">
        <v>18.785436666666666</v>
      </c>
      <c r="C4941">
        <v>50.308566666666671</v>
      </c>
      <c r="D4941" s="1">
        <v>43257.301458333335</v>
      </c>
      <c r="E4941">
        <v>4</v>
      </c>
    </row>
    <row r="4942" spans="1:5">
      <c r="A4942" t="s">
        <v>87</v>
      </c>
      <c r="B4942">
        <v>18.784953333333331</v>
      </c>
      <c r="C4942">
        <v>50.308674999999994</v>
      </c>
      <c r="D4942" s="1">
        <v>43257.302847222221</v>
      </c>
      <c r="E4942">
        <v>4</v>
      </c>
    </row>
    <row r="4943" spans="1:5">
      <c r="A4943" t="s">
        <v>87</v>
      </c>
      <c r="B4943">
        <v>18.785441666666667</v>
      </c>
      <c r="C4943">
        <v>50.308560000000007</v>
      </c>
      <c r="D4943" s="1">
        <v>43257.303530092591</v>
      </c>
      <c r="E4943">
        <v>4</v>
      </c>
    </row>
    <row r="4944" spans="1:5">
      <c r="A4944" t="s">
        <v>87</v>
      </c>
      <c r="B4944">
        <v>18.784998333333331</v>
      </c>
      <c r="C4944">
        <v>50.308590000000002</v>
      </c>
      <c r="D4944" s="1">
        <v>43257.30908564815</v>
      </c>
      <c r="E4944">
        <v>4</v>
      </c>
    </row>
    <row r="4945" spans="1:5">
      <c r="A4945" t="s">
        <v>87</v>
      </c>
      <c r="B4945">
        <v>18.785506666666667</v>
      </c>
      <c r="C4945">
        <v>50.308496666666663</v>
      </c>
      <c r="D4945" s="1">
        <v>43257.314641203702</v>
      </c>
      <c r="E4945">
        <v>4</v>
      </c>
    </row>
    <row r="4946" spans="1:5">
      <c r="A4946" t="s">
        <v>87</v>
      </c>
      <c r="B4946">
        <v>18.785050000000002</v>
      </c>
      <c r="C4946">
        <v>50.308518333333332</v>
      </c>
      <c r="D4946" s="1">
        <v>43257.315335648149</v>
      </c>
      <c r="E4946">
        <v>4</v>
      </c>
    </row>
    <row r="4947" spans="1:5">
      <c r="A4947" t="s">
        <v>87</v>
      </c>
      <c r="B4947">
        <v>18.78547</v>
      </c>
      <c r="C4947">
        <v>50.308573333333335</v>
      </c>
      <c r="D4947" s="1">
        <v>43257.316030092596</v>
      </c>
      <c r="E4947">
        <v>4</v>
      </c>
    </row>
    <row r="4948" spans="1:5">
      <c r="A4948" t="s">
        <v>87</v>
      </c>
      <c r="B4948">
        <v>18.784960000000002</v>
      </c>
      <c r="C4948">
        <v>50.308509999999991</v>
      </c>
      <c r="D4948" s="1">
        <v>43257.319502314815</v>
      </c>
      <c r="E4948">
        <v>4</v>
      </c>
    </row>
    <row r="4949" spans="1:5">
      <c r="A4949" t="s">
        <v>87</v>
      </c>
      <c r="B4949">
        <v>18.78481</v>
      </c>
      <c r="C4949">
        <v>50.308621666666674</v>
      </c>
      <c r="D4949" s="1">
        <v>43257.323344907411</v>
      </c>
      <c r="E4949">
        <v>4</v>
      </c>
    </row>
    <row r="4950" spans="1:5">
      <c r="A4950" t="s">
        <v>87</v>
      </c>
      <c r="B4950">
        <v>18.7859017</v>
      </c>
      <c r="C4950">
        <v>50.308941599999997</v>
      </c>
      <c r="D4950" s="1">
        <v>43257.325115740743</v>
      </c>
      <c r="E4950">
        <v>4</v>
      </c>
    </row>
    <row r="4951" spans="1:5">
      <c r="A4951" t="s">
        <v>87</v>
      </c>
      <c r="B4951">
        <v>18.785448333333331</v>
      </c>
      <c r="C4951">
        <v>50.308318333333332</v>
      </c>
      <c r="D4951" s="1">
        <v>43257.325266203705</v>
      </c>
      <c r="E4951">
        <v>4</v>
      </c>
    </row>
    <row r="4952" spans="1:5">
      <c r="A4952" t="s">
        <v>87</v>
      </c>
      <c r="B4952">
        <v>18.784984999999999</v>
      </c>
      <c r="C4952">
        <v>50.308593333333327</v>
      </c>
      <c r="D4952" s="1">
        <v>43257.325972222221</v>
      </c>
      <c r="E4952">
        <v>4</v>
      </c>
    </row>
    <row r="4953" spans="1:5">
      <c r="A4953" t="s">
        <v>87</v>
      </c>
      <c r="B4953">
        <v>18.785473333333336</v>
      </c>
      <c r="C4953">
        <v>50.308565000000002</v>
      </c>
      <c r="D4953" s="1">
        <v>43257.333819444444</v>
      </c>
      <c r="E4953">
        <v>4</v>
      </c>
    </row>
    <row r="4954" spans="1:5">
      <c r="A4954" t="s">
        <v>87</v>
      </c>
      <c r="B4954">
        <v>18.785908333333335</v>
      </c>
      <c r="C4954">
        <v>50.308466666666661</v>
      </c>
      <c r="D4954" s="1">
        <v>43257.341261574074</v>
      </c>
      <c r="E4954">
        <v>4</v>
      </c>
    </row>
    <row r="4955" spans="1:5">
      <c r="A4955" t="s">
        <v>87</v>
      </c>
      <c r="B4955">
        <v>18.785239999999998</v>
      </c>
      <c r="C4955">
        <v>50.30851333333333</v>
      </c>
      <c r="D4955" s="1">
        <v>43257.341956018521</v>
      </c>
      <c r="E4955">
        <v>4</v>
      </c>
    </row>
    <row r="4956" spans="1:5">
      <c r="A4956" t="s">
        <v>87</v>
      </c>
      <c r="B4956">
        <v>18.787363333333335</v>
      </c>
      <c r="C4956">
        <v>50.309469999999997</v>
      </c>
      <c r="D4956" s="1">
        <v>43257.344976851855</v>
      </c>
      <c r="E4956">
        <v>4</v>
      </c>
    </row>
    <row r="4957" spans="1:5">
      <c r="A4957" t="s">
        <v>87</v>
      </c>
      <c r="B4957">
        <v>18.788931666666667</v>
      </c>
      <c r="C4957">
        <v>50.308638333333327</v>
      </c>
      <c r="D4957" s="1">
        <v>43257.345682870371</v>
      </c>
      <c r="E4957">
        <v>4</v>
      </c>
    </row>
    <row r="4958" spans="1:5">
      <c r="A4958" t="s">
        <v>87</v>
      </c>
      <c r="B4958">
        <v>18.789821666666668</v>
      </c>
      <c r="C4958">
        <v>50.306218333333327</v>
      </c>
      <c r="D4958" s="1">
        <v>43257.346377314818</v>
      </c>
      <c r="E4958">
        <v>4</v>
      </c>
    </row>
    <row r="4959" spans="1:5">
      <c r="A4959" t="s">
        <v>87</v>
      </c>
      <c r="B4959">
        <v>18.791324999999997</v>
      </c>
      <c r="C4959">
        <v>50.303279999999994</v>
      </c>
      <c r="D4959" s="1">
        <v>43257.347083333334</v>
      </c>
      <c r="E4959">
        <v>4</v>
      </c>
    </row>
    <row r="4960" spans="1:5">
      <c r="A4960" t="s">
        <v>87</v>
      </c>
      <c r="B4960">
        <v>18.796675</v>
      </c>
      <c r="C4960">
        <v>50.299781666666668</v>
      </c>
      <c r="D4960" s="1">
        <v>43257.34778935185</v>
      </c>
      <c r="E4960">
        <v>4</v>
      </c>
    </row>
    <row r="4961" spans="1:5">
      <c r="A4961" t="s">
        <v>87</v>
      </c>
      <c r="B4961">
        <v>18.799938333333333</v>
      </c>
      <c r="C4961">
        <v>50.298381666666664</v>
      </c>
      <c r="D4961" s="1">
        <v>43257.348622685182</v>
      </c>
      <c r="E4961">
        <v>4</v>
      </c>
    </row>
    <row r="4962" spans="1:5">
      <c r="A4962" t="s">
        <v>87</v>
      </c>
      <c r="B4962">
        <v>18.806231666666669</v>
      </c>
      <c r="C4962">
        <v>50.293873333333337</v>
      </c>
      <c r="D4962" s="1">
        <v>43257.349606481483</v>
      </c>
      <c r="E4962">
        <v>4</v>
      </c>
    </row>
    <row r="4963" spans="1:5">
      <c r="A4963" t="s">
        <v>87</v>
      </c>
      <c r="B4963">
        <v>18.809281666666667</v>
      </c>
      <c r="C4963">
        <v>50.293611666666656</v>
      </c>
      <c r="D4963" s="1">
        <v>43257.349687499998</v>
      </c>
      <c r="E4963">
        <v>4</v>
      </c>
    </row>
    <row r="4964" spans="1:5">
      <c r="A4964" t="s">
        <v>87</v>
      </c>
      <c r="B4964">
        <v>18.833286666666666</v>
      </c>
      <c r="C4964">
        <v>50.297254999999993</v>
      </c>
      <c r="D4964" s="1">
        <v>43257.350381944445</v>
      </c>
      <c r="E4964">
        <v>4</v>
      </c>
    </row>
    <row r="4965" spans="1:5">
      <c r="A4965" t="s">
        <v>87</v>
      </c>
      <c r="B4965">
        <v>18.858780000000003</v>
      </c>
      <c r="C4965">
        <v>50.298819999999992</v>
      </c>
      <c r="D4965" s="1">
        <v>43257.351076388892</v>
      </c>
      <c r="E4965">
        <v>4</v>
      </c>
    </row>
    <row r="4966" spans="1:5">
      <c r="A4966" t="s">
        <v>87</v>
      </c>
      <c r="B4966">
        <v>18.882118333333334</v>
      </c>
      <c r="C4966">
        <v>50.298531666666669</v>
      </c>
      <c r="D4966" s="1">
        <v>43257.351770833331</v>
      </c>
      <c r="E4966">
        <v>4</v>
      </c>
    </row>
    <row r="4967" spans="1:5">
      <c r="A4967" t="s">
        <v>87</v>
      </c>
      <c r="B4967">
        <v>18.905991666666669</v>
      </c>
      <c r="C4967">
        <v>50.296308333333336</v>
      </c>
      <c r="D4967" s="1">
        <v>43257.352500000001</v>
      </c>
      <c r="E4967">
        <v>4</v>
      </c>
    </row>
    <row r="4968" spans="1:5">
      <c r="A4968" t="s">
        <v>87</v>
      </c>
      <c r="B4968">
        <v>18.929316666666669</v>
      </c>
      <c r="C4968">
        <v>50.291928333333331</v>
      </c>
      <c r="D4968" s="1">
        <v>43257.353159722225</v>
      </c>
      <c r="E4968">
        <v>4</v>
      </c>
    </row>
    <row r="4969" spans="1:5">
      <c r="A4969" t="s">
        <v>87</v>
      </c>
      <c r="B4969">
        <v>18.946028333333334</v>
      </c>
      <c r="C4969">
        <v>50.283193333333337</v>
      </c>
      <c r="D4969" s="1">
        <v>43257.353854166664</v>
      </c>
      <c r="E4969">
        <v>4</v>
      </c>
    </row>
    <row r="4970" spans="1:5">
      <c r="A4970" t="s">
        <v>87</v>
      </c>
      <c r="B4970">
        <v>18.947138333333331</v>
      </c>
      <c r="C4970">
        <v>50.282776666666663</v>
      </c>
      <c r="D4970" s="1">
        <v>43257.353912037041</v>
      </c>
      <c r="E4970">
        <v>4</v>
      </c>
    </row>
    <row r="4971" spans="1:5">
      <c r="A4971" t="s">
        <v>87</v>
      </c>
      <c r="B4971">
        <v>18.94867833333333</v>
      </c>
      <c r="C4971">
        <v>50.282205000000005</v>
      </c>
      <c r="D4971" s="1">
        <v>43257.35396990741</v>
      </c>
      <c r="E4971">
        <v>4</v>
      </c>
    </row>
    <row r="4972" spans="1:5">
      <c r="A4972" t="s">
        <v>87</v>
      </c>
      <c r="B4972">
        <v>18.950143333333333</v>
      </c>
      <c r="C4972">
        <v>50.281653333333331</v>
      </c>
      <c r="D4972" s="1">
        <v>43257.354027777779</v>
      </c>
      <c r="E4972">
        <v>4</v>
      </c>
    </row>
    <row r="4973" spans="1:5">
      <c r="A4973" t="s">
        <v>87</v>
      </c>
      <c r="B4973">
        <v>18.95637</v>
      </c>
      <c r="C4973">
        <v>50.276026666666667</v>
      </c>
      <c r="D4973" s="1">
        <v>43257.354722222219</v>
      </c>
      <c r="E4973">
        <v>4</v>
      </c>
    </row>
    <row r="4974" spans="1:5">
      <c r="A4974" t="s">
        <v>87</v>
      </c>
      <c r="B4974">
        <v>18.956271666666666</v>
      </c>
      <c r="C4974">
        <v>50.275750000000002</v>
      </c>
      <c r="D4974" s="1">
        <v>43257.354780092595</v>
      </c>
      <c r="E4974">
        <v>4</v>
      </c>
    </row>
    <row r="4975" spans="1:5">
      <c r="A4975" t="s">
        <v>87</v>
      </c>
      <c r="B4975">
        <v>18.948431666666668</v>
      </c>
      <c r="C4975">
        <v>50.276781666666665</v>
      </c>
      <c r="D4975" s="1">
        <v>43257.355474537035</v>
      </c>
      <c r="E4975">
        <v>4</v>
      </c>
    </row>
    <row r="4976" spans="1:5">
      <c r="A4976" t="s">
        <v>87</v>
      </c>
      <c r="B4976">
        <v>18.954748333333335</v>
      </c>
      <c r="C4976">
        <v>50.273789999999991</v>
      </c>
      <c r="D4976" s="1">
        <v>43257.356168981481</v>
      </c>
      <c r="E4976">
        <v>4</v>
      </c>
    </row>
    <row r="4977" spans="1:5">
      <c r="A4977" t="s">
        <v>87</v>
      </c>
      <c r="B4977">
        <v>18.955318333333331</v>
      </c>
      <c r="C4977">
        <v>50.273156666666665</v>
      </c>
      <c r="D4977" s="1">
        <v>43257.356990740744</v>
      </c>
      <c r="E4977">
        <v>4</v>
      </c>
    </row>
    <row r="4978" spans="1:5">
      <c r="A4978" t="s">
        <v>87</v>
      </c>
      <c r="B4978">
        <v>18.9552069</v>
      </c>
      <c r="C4978">
        <v>50.273322700000001</v>
      </c>
      <c r="D4978" s="1">
        <v>43257.360011574077</v>
      </c>
      <c r="E4978">
        <v>4</v>
      </c>
    </row>
    <row r="4979" spans="1:5">
      <c r="A4979" t="s">
        <v>87</v>
      </c>
      <c r="B4979">
        <v>18.955308333333335</v>
      </c>
      <c r="C4979">
        <v>50.273011666666662</v>
      </c>
      <c r="D4979" s="1">
        <v>43257.360891203702</v>
      </c>
      <c r="E4979">
        <v>4</v>
      </c>
    </row>
    <row r="4980" spans="1:5">
      <c r="A4980" t="s">
        <v>87</v>
      </c>
      <c r="B4980">
        <v>18.954778333333334</v>
      </c>
      <c r="C4980">
        <v>50.273423333333326</v>
      </c>
      <c r="D4980" s="1">
        <v>43257.361030092594</v>
      </c>
      <c r="E4980">
        <v>4</v>
      </c>
    </row>
    <row r="4981" spans="1:5">
      <c r="A4981" t="s">
        <v>87</v>
      </c>
      <c r="B4981">
        <v>18.955316666666665</v>
      </c>
      <c r="C4981">
        <v>50.27326166666667</v>
      </c>
      <c r="D4981" s="1">
        <v>43257.36241898148</v>
      </c>
      <c r="E4981">
        <v>4</v>
      </c>
    </row>
    <row r="4982" spans="1:5">
      <c r="A4982" t="s">
        <v>87</v>
      </c>
      <c r="B4982">
        <v>18.955243333333332</v>
      </c>
      <c r="C4982">
        <v>50.27270166666667</v>
      </c>
      <c r="D4982" s="1">
        <v>43257.367303240739</v>
      </c>
      <c r="E4982">
        <v>4</v>
      </c>
    </row>
    <row r="4983" spans="1:5">
      <c r="A4983" t="s">
        <v>87</v>
      </c>
      <c r="B4983">
        <v>18.955351666666665</v>
      </c>
      <c r="C4983">
        <v>50.273205000000004</v>
      </c>
      <c r="D4983" s="1">
        <v>43257.367986111109</v>
      </c>
      <c r="E4983">
        <v>4</v>
      </c>
    </row>
    <row r="4984" spans="1:5">
      <c r="A4984" t="s">
        <v>87</v>
      </c>
      <c r="B4984">
        <v>18.9551397</v>
      </c>
      <c r="C4984">
        <v>50.273213900000002</v>
      </c>
      <c r="D4984" s="1">
        <v>43257.371261574073</v>
      </c>
      <c r="E4984">
        <v>4</v>
      </c>
    </row>
    <row r="4985" spans="1:5">
      <c r="A4985" t="s">
        <v>87</v>
      </c>
      <c r="B4985">
        <v>18.955348999999998</v>
      </c>
      <c r="C4985">
        <v>50.273550800000002</v>
      </c>
      <c r="D4985" s="1">
        <v>43257.372256944444</v>
      </c>
      <c r="E4985">
        <v>4</v>
      </c>
    </row>
    <row r="4986" spans="1:5">
      <c r="A4986" t="s">
        <v>87</v>
      </c>
      <c r="B4986">
        <v>18.955385</v>
      </c>
      <c r="C4986">
        <v>50.273106666666671</v>
      </c>
      <c r="D4986" s="1">
        <v>43257.37263888889</v>
      </c>
      <c r="E4986">
        <v>4</v>
      </c>
    </row>
    <row r="4987" spans="1:5">
      <c r="A4987" t="s">
        <v>87</v>
      </c>
      <c r="B4987">
        <v>18.955201666666667</v>
      </c>
      <c r="C4987">
        <v>50.273379999999996</v>
      </c>
      <c r="D4987" s="1">
        <v>43257.385162037041</v>
      </c>
      <c r="E4987">
        <v>4</v>
      </c>
    </row>
    <row r="4988" spans="1:5">
      <c r="A4988" t="s">
        <v>87</v>
      </c>
      <c r="B4988">
        <v>18.9876003</v>
      </c>
      <c r="C4988">
        <v>50.109521399999998</v>
      </c>
      <c r="D4988" s="1">
        <v>43258.791354166664</v>
      </c>
      <c r="E4988">
        <v>5</v>
      </c>
    </row>
    <row r="4989" spans="1:5">
      <c r="A4989" t="s">
        <v>87</v>
      </c>
      <c r="B4989">
        <v>18.987584200000001</v>
      </c>
      <c r="C4989">
        <v>50.109515399999999</v>
      </c>
      <c r="D4989" s="1">
        <v>43258.792268518519</v>
      </c>
      <c r="E4989">
        <v>5</v>
      </c>
    </row>
    <row r="4990" spans="1:5">
      <c r="A4990" t="s">
        <v>87</v>
      </c>
      <c r="B4990">
        <v>18.986429999999999</v>
      </c>
      <c r="C4990">
        <v>50.110418333333335</v>
      </c>
      <c r="D4990" s="1">
        <v>43259.132673611108</v>
      </c>
      <c r="E4990">
        <v>6</v>
      </c>
    </row>
    <row r="4991" spans="1:5">
      <c r="A4991" t="s">
        <v>87</v>
      </c>
      <c r="B4991">
        <v>18.987331666666666</v>
      </c>
      <c r="C4991">
        <v>50.109953333333337</v>
      </c>
      <c r="D4991" s="1">
        <v>43259.133009259262</v>
      </c>
      <c r="E4991">
        <v>6</v>
      </c>
    </row>
    <row r="4992" spans="1:5">
      <c r="A4992" t="s">
        <v>87</v>
      </c>
      <c r="B4992">
        <v>18.9876021</v>
      </c>
      <c r="C4992">
        <v>50.109513100000001</v>
      </c>
      <c r="D4992" s="1">
        <v>43259.136608796296</v>
      </c>
      <c r="E4992">
        <v>6</v>
      </c>
    </row>
    <row r="4993" spans="1:5">
      <c r="A4993" t="s">
        <v>87</v>
      </c>
      <c r="B4993">
        <v>18.987607300000001</v>
      </c>
      <c r="C4993">
        <v>50.1095252</v>
      </c>
      <c r="D4993" s="1">
        <v>43259.137314814812</v>
      </c>
      <c r="E4993">
        <v>6</v>
      </c>
    </row>
    <row r="4994" spans="1:5">
      <c r="A4994" t="s">
        <v>87</v>
      </c>
      <c r="B4994">
        <v>18.987276666666666</v>
      </c>
      <c r="C4994">
        <v>50.109978333333324</v>
      </c>
      <c r="D4994" s="1">
        <v>43259.137789351851</v>
      </c>
      <c r="E4994">
        <v>6</v>
      </c>
    </row>
    <row r="4995" spans="1:5">
      <c r="A4995" t="s">
        <v>87</v>
      </c>
      <c r="B4995">
        <v>18.986454999999999</v>
      </c>
      <c r="C4995">
        <v>50.110545000000002</v>
      </c>
      <c r="D4995" s="1">
        <v>43259.138483796298</v>
      </c>
      <c r="E4995">
        <v>6</v>
      </c>
    </row>
    <row r="4996" spans="1:5">
      <c r="A4996" t="s">
        <v>87</v>
      </c>
      <c r="B4996">
        <v>18.987571666666668</v>
      </c>
      <c r="C4996">
        <v>50.109630000000003</v>
      </c>
      <c r="D4996" s="1">
        <v>43259.139178240737</v>
      </c>
      <c r="E4996">
        <v>6</v>
      </c>
    </row>
    <row r="4997" spans="1:5">
      <c r="A4997" t="s">
        <v>87</v>
      </c>
      <c r="B4997">
        <v>18.986614999999997</v>
      </c>
      <c r="C4997">
        <v>50.10915</v>
      </c>
      <c r="D4997" s="1">
        <v>43259.140567129631</v>
      </c>
      <c r="E4997">
        <v>6</v>
      </c>
    </row>
    <row r="4998" spans="1:5">
      <c r="A4998" t="s">
        <v>87</v>
      </c>
      <c r="B4998">
        <v>18.987597000000001</v>
      </c>
      <c r="C4998">
        <v>50.109519400000003</v>
      </c>
      <c r="D4998" s="1">
        <v>43259.144525462965</v>
      </c>
      <c r="E4998">
        <v>6</v>
      </c>
    </row>
    <row r="4999" spans="1:5">
      <c r="A4999" t="s">
        <v>87</v>
      </c>
      <c r="B4999">
        <v>18.987608099999999</v>
      </c>
      <c r="C4999">
        <v>50.109516399999997</v>
      </c>
      <c r="D4999" s="1">
        <v>43259.14570601852</v>
      </c>
      <c r="E4999">
        <v>6</v>
      </c>
    </row>
    <row r="5000" spans="1:5">
      <c r="A5000" t="s">
        <v>87</v>
      </c>
      <c r="B5000">
        <v>18.987759999999998</v>
      </c>
      <c r="C5000">
        <v>50.109199999999994</v>
      </c>
      <c r="D5000" s="1">
        <v>43259.153136574074</v>
      </c>
      <c r="E5000">
        <v>6</v>
      </c>
    </row>
    <row r="5001" spans="1:5">
      <c r="A5001" t="s">
        <v>87</v>
      </c>
      <c r="B5001">
        <v>18.987959999999998</v>
      </c>
      <c r="C5001">
        <v>50.109878333333334</v>
      </c>
      <c r="D5001" s="1">
        <v>43259.157893518517</v>
      </c>
      <c r="E5001">
        <v>6</v>
      </c>
    </row>
    <row r="5002" spans="1:5">
      <c r="A5002" t="s">
        <v>87</v>
      </c>
      <c r="B5002">
        <v>18.988541666666666</v>
      </c>
      <c r="C5002">
        <v>50.109540000000003</v>
      </c>
      <c r="D5002" s="1">
        <v>43259.158576388887</v>
      </c>
      <c r="E5002">
        <v>6</v>
      </c>
    </row>
    <row r="5003" spans="1:5">
      <c r="A5003" t="s">
        <v>87</v>
      </c>
      <c r="B5003">
        <v>18.993306666666669</v>
      </c>
      <c r="C5003">
        <v>50.108021666666673</v>
      </c>
      <c r="D5003" s="1">
        <v>43259.16</v>
      </c>
      <c r="E5003">
        <v>6</v>
      </c>
    </row>
    <row r="5004" spans="1:5">
      <c r="A5004" t="s">
        <v>87</v>
      </c>
      <c r="B5004">
        <v>18.995123333333332</v>
      </c>
      <c r="C5004">
        <v>50.109098333333336</v>
      </c>
      <c r="D5004" s="1">
        <v>43259.160277777781</v>
      </c>
      <c r="E5004">
        <v>6</v>
      </c>
    </row>
    <row r="5005" spans="1:5">
      <c r="A5005" t="s">
        <v>87</v>
      </c>
      <c r="B5005">
        <v>19.000043333333334</v>
      </c>
      <c r="C5005">
        <v>50.107400000000005</v>
      </c>
      <c r="D5005" s="1">
        <v>43259.160636574074</v>
      </c>
      <c r="E5005">
        <v>6</v>
      </c>
    </row>
    <row r="5006" spans="1:5">
      <c r="A5006" t="s">
        <v>87</v>
      </c>
      <c r="B5006">
        <v>19.002856666666666</v>
      </c>
      <c r="C5006">
        <v>50.111066666666666</v>
      </c>
      <c r="D5006" s="1">
        <v>43259.16134259259</v>
      </c>
      <c r="E5006">
        <v>6</v>
      </c>
    </row>
    <row r="5007" spans="1:5">
      <c r="A5007" t="s">
        <v>87</v>
      </c>
      <c r="B5007">
        <v>19.011120000000002</v>
      </c>
      <c r="C5007">
        <v>50.112875000000003</v>
      </c>
      <c r="D5007" s="1">
        <v>43259.162175925929</v>
      </c>
      <c r="E5007">
        <v>6</v>
      </c>
    </row>
    <row r="5008" spans="1:5">
      <c r="A5008" t="s">
        <v>87</v>
      </c>
      <c r="B5008">
        <v>19.011871666666664</v>
      </c>
      <c r="C5008">
        <v>50.116031666666672</v>
      </c>
      <c r="D5008" s="1">
        <v>43259.162361111114</v>
      </c>
      <c r="E5008">
        <v>6</v>
      </c>
    </row>
    <row r="5009" spans="1:5">
      <c r="A5009" t="s">
        <v>87</v>
      </c>
      <c r="B5009">
        <v>19.023219999999998</v>
      </c>
      <c r="C5009">
        <v>50.125300000000003</v>
      </c>
      <c r="D5009" s="1">
        <v>43259.163055555553</v>
      </c>
      <c r="E5009">
        <v>6</v>
      </c>
    </row>
    <row r="5010" spans="1:5">
      <c r="A5010" t="s">
        <v>87</v>
      </c>
      <c r="B5010">
        <v>19.024763333333333</v>
      </c>
      <c r="C5010">
        <v>50.128303333333328</v>
      </c>
      <c r="D5010" s="1">
        <v>43259.163229166668</v>
      </c>
      <c r="E5010">
        <v>6</v>
      </c>
    </row>
    <row r="5011" spans="1:5">
      <c r="A5011" t="s">
        <v>87</v>
      </c>
      <c r="B5011">
        <v>19.025286666666666</v>
      </c>
      <c r="C5011">
        <v>50.130356666666664</v>
      </c>
      <c r="D5011" s="1">
        <v>43259.163344907407</v>
      </c>
      <c r="E5011">
        <v>6</v>
      </c>
    </row>
    <row r="5012" spans="1:5">
      <c r="A5012" t="s">
        <v>87</v>
      </c>
      <c r="B5012">
        <v>19.02552166666667</v>
      </c>
      <c r="C5012">
        <v>50.135998333333326</v>
      </c>
      <c r="D5012" s="1">
        <v>43259.163657407407</v>
      </c>
      <c r="E5012">
        <v>6</v>
      </c>
    </row>
    <row r="5013" spans="1:5">
      <c r="A5013" t="s">
        <v>87</v>
      </c>
      <c r="B5013">
        <v>19.024288333333335</v>
      </c>
      <c r="C5013">
        <v>50.142389999999992</v>
      </c>
      <c r="D5013" s="1">
        <v>43259.163900462961</v>
      </c>
      <c r="E5013">
        <v>6</v>
      </c>
    </row>
    <row r="5014" spans="1:5">
      <c r="A5014" t="s">
        <v>87</v>
      </c>
      <c r="B5014">
        <v>19.023428333333335</v>
      </c>
      <c r="C5014">
        <v>50.150208333333332</v>
      </c>
      <c r="D5014" s="1">
        <v>43259.164259259262</v>
      </c>
      <c r="E5014">
        <v>6</v>
      </c>
    </row>
    <row r="5015" spans="1:5">
      <c r="A5015" t="s">
        <v>87</v>
      </c>
      <c r="B5015">
        <v>19.021861666666666</v>
      </c>
      <c r="C5015">
        <v>50.158251666666665</v>
      </c>
      <c r="D5015" s="1">
        <v>43259.164594907408</v>
      </c>
      <c r="E5015">
        <v>6</v>
      </c>
    </row>
    <row r="5016" spans="1:5">
      <c r="A5016" t="s">
        <v>87</v>
      </c>
      <c r="B5016">
        <v>19.019061666666669</v>
      </c>
      <c r="C5016">
        <v>50.169650000000004</v>
      </c>
      <c r="D5016" s="1">
        <v>43259.165196759262</v>
      </c>
      <c r="E5016">
        <v>6</v>
      </c>
    </row>
    <row r="5017" spans="1:5">
      <c r="A5017" t="s">
        <v>87</v>
      </c>
      <c r="B5017">
        <v>19.024000000000001</v>
      </c>
      <c r="C5017">
        <v>50.175693333333328</v>
      </c>
      <c r="D5017" s="1">
        <v>43259.165497685186</v>
      </c>
      <c r="E5017">
        <v>6</v>
      </c>
    </row>
    <row r="5018" spans="1:5">
      <c r="A5018" t="s">
        <v>87</v>
      </c>
      <c r="B5018">
        <v>19.03968166666667</v>
      </c>
      <c r="C5018">
        <v>50.189165000000003</v>
      </c>
      <c r="D5018" s="1">
        <v>43259.166203703702</v>
      </c>
      <c r="E5018">
        <v>6</v>
      </c>
    </row>
    <row r="5019" spans="1:5">
      <c r="A5019" t="s">
        <v>87</v>
      </c>
      <c r="B5019">
        <v>19.051750000000002</v>
      </c>
      <c r="C5019">
        <v>50.198141666666665</v>
      </c>
      <c r="D5019" s="1">
        <v>43259.166909722226</v>
      </c>
      <c r="E5019">
        <v>6</v>
      </c>
    </row>
    <row r="5020" spans="1:5">
      <c r="A5020" t="s">
        <v>87</v>
      </c>
      <c r="B5020">
        <v>19.049849999999999</v>
      </c>
      <c r="C5020">
        <v>50.203705000000006</v>
      </c>
      <c r="D5020" s="1">
        <v>43259.167256944442</v>
      </c>
      <c r="E5020">
        <v>6</v>
      </c>
    </row>
    <row r="5021" spans="1:5">
      <c r="A5021" t="s">
        <v>87</v>
      </c>
      <c r="B5021">
        <v>19.053054999999997</v>
      </c>
      <c r="C5021">
        <v>50.209634999999999</v>
      </c>
      <c r="D5021" s="1">
        <v>43259.167442129627</v>
      </c>
      <c r="E5021">
        <v>6</v>
      </c>
    </row>
    <row r="5022" spans="1:5">
      <c r="A5022" t="s">
        <v>87</v>
      </c>
      <c r="B5022">
        <v>19.059405000000002</v>
      </c>
      <c r="C5022">
        <v>50.216448333333332</v>
      </c>
      <c r="D5022" s="1">
        <v>43259.16778935185</v>
      </c>
      <c r="E5022">
        <v>6</v>
      </c>
    </row>
    <row r="5023" spans="1:5">
      <c r="A5023" t="s">
        <v>87</v>
      </c>
      <c r="B5023">
        <v>19.059430000000003</v>
      </c>
      <c r="C5023">
        <v>50.222126666666661</v>
      </c>
      <c r="D5023" s="1">
        <v>43259.168194444443</v>
      </c>
      <c r="E5023">
        <v>6</v>
      </c>
    </row>
    <row r="5024" spans="1:5">
      <c r="A5024" t="s">
        <v>87</v>
      </c>
      <c r="B5024">
        <v>19.054013333333334</v>
      </c>
      <c r="C5024">
        <v>50.235413333333327</v>
      </c>
      <c r="D5024" s="1">
        <v>43259.168877314813</v>
      </c>
      <c r="E5024">
        <v>6</v>
      </c>
    </row>
    <row r="5025" spans="1:5">
      <c r="A5025" t="s">
        <v>87</v>
      </c>
      <c r="B5025">
        <v>19.050163333333334</v>
      </c>
      <c r="C5025">
        <v>50.24776</v>
      </c>
      <c r="D5025" s="1">
        <v>43259.169351851851</v>
      </c>
      <c r="E5025">
        <v>6</v>
      </c>
    </row>
    <row r="5026" spans="1:5">
      <c r="A5026" t="s">
        <v>87</v>
      </c>
      <c r="B5026">
        <v>19.047848333333331</v>
      </c>
      <c r="C5026">
        <v>50.260185</v>
      </c>
      <c r="D5026" s="1">
        <v>43259.170046296298</v>
      </c>
      <c r="E5026">
        <v>6</v>
      </c>
    </row>
    <row r="5027" spans="1:5">
      <c r="A5027" t="s">
        <v>87</v>
      </c>
      <c r="B5027">
        <v>19.024445</v>
      </c>
      <c r="C5027">
        <v>50.268486666666668</v>
      </c>
      <c r="D5027" s="1">
        <v>43259.172175925924</v>
      </c>
      <c r="E5027">
        <v>6</v>
      </c>
    </row>
    <row r="5028" spans="1:5">
      <c r="A5028" t="s">
        <v>87</v>
      </c>
      <c r="B5028">
        <v>19.025091666666665</v>
      </c>
      <c r="C5028">
        <v>50.269600000000004</v>
      </c>
      <c r="D5028" s="1">
        <v>43259.172546296293</v>
      </c>
      <c r="E5028">
        <v>6</v>
      </c>
    </row>
    <row r="5029" spans="1:5">
      <c r="A5029" t="s">
        <v>87</v>
      </c>
      <c r="B5029">
        <v>19.025536666666667</v>
      </c>
      <c r="C5029">
        <v>50.274848333333331</v>
      </c>
      <c r="D5029" s="1">
        <v>43259.172893518517</v>
      </c>
      <c r="E5029">
        <v>6</v>
      </c>
    </row>
    <row r="5030" spans="1:5">
      <c r="A5030" t="s">
        <v>87</v>
      </c>
      <c r="B5030">
        <v>19.023283333333332</v>
      </c>
      <c r="C5030">
        <v>50.278271666666662</v>
      </c>
      <c r="D5030" s="1">
        <v>43259.173229166663</v>
      </c>
      <c r="E5030">
        <v>6</v>
      </c>
    </row>
    <row r="5031" spans="1:5">
      <c r="A5031" t="s">
        <v>87</v>
      </c>
      <c r="B5031">
        <v>19.025971666666667</v>
      </c>
      <c r="C5031">
        <v>50.281149999999997</v>
      </c>
      <c r="D5031" s="1">
        <v>43259.17391203704</v>
      </c>
      <c r="E5031">
        <v>6</v>
      </c>
    </row>
    <row r="5032" spans="1:5">
      <c r="A5032" t="s">
        <v>87</v>
      </c>
      <c r="B5032">
        <v>19.025410000000001</v>
      </c>
      <c r="C5032">
        <v>50.279198333333333</v>
      </c>
      <c r="D5032" s="1">
        <v>43259.174027777779</v>
      </c>
      <c r="E5032">
        <v>6</v>
      </c>
    </row>
    <row r="5033" spans="1:5">
      <c r="A5033" t="s">
        <v>87</v>
      </c>
      <c r="B5033">
        <v>19.026313333333334</v>
      </c>
      <c r="C5033">
        <v>50.276518333333328</v>
      </c>
      <c r="D5033" s="1">
        <v>43259.174155092594</v>
      </c>
      <c r="E5033">
        <v>6</v>
      </c>
    </row>
    <row r="5034" spans="1:5">
      <c r="A5034" t="s">
        <v>87</v>
      </c>
      <c r="B5034">
        <v>19.025474500000001</v>
      </c>
      <c r="C5034">
        <v>50.279262899999999</v>
      </c>
      <c r="D5034" s="1">
        <v>43259.178078703706</v>
      </c>
      <c r="E5034">
        <v>6</v>
      </c>
    </row>
    <row r="5035" spans="1:5">
      <c r="A5035" t="s">
        <v>87</v>
      </c>
      <c r="B5035">
        <v>19.024165</v>
      </c>
      <c r="C5035">
        <v>50.277788333333334</v>
      </c>
      <c r="D5035" s="1">
        <v>43259.340567129628</v>
      </c>
      <c r="E5035">
        <v>6</v>
      </c>
    </row>
    <row r="5036" spans="1:5">
      <c r="A5036" t="s">
        <v>87</v>
      </c>
      <c r="B5036">
        <v>19.023981666666668</v>
      </c>
      <c r="C5036">
        <v>50.277529999999992</v>
      </c>
      <c r="D5036" s="1">
        <v>43259.340578703705</v>
      </c>
      <c r="E5036">
        <v>6</v>
      </c>
    </row>
    <row r="5037" spans="1:5">
      <c r="A5037" t="s">
        <v>87</v>
      </c>
      <c r="B5037">
        <v>19.023803333333333</v>
      </c>
      <c r="C5037">
        <v>50.275370000000002</v>
      </c>
      <c r="D5037" s="1">
        <v>43259.34275462963</v>
      </c>
      <c r="E5037">
        <v>6</v>
      </c>
    </row>
    <row r="5038" spans="1:5">
      <c r="A5038" t="s">
        <v>87</v>
      </c>
      <c r="B5038">
        <v>19.024470000000001</v>
      </c>
      <c r="C5038">
        <v>50.270723333333336</v>
      </c>
      <c r="D5038" s="1">
        <v>43259.343449074076</v>
      </c>
      <c r="E5038">
        <v>6</v>
      </c>
    </row>
    <row r="5039" spans="1:5">
      <c r="A5039" t="s">
        <v>87</v>
      </c>
      <c r="B5039">
        <v>19.024533333333334</v>
      </c>
      <c r="C5039">
        <v>50.270443333333333</v>
      </c>
      <c r="D5039" s="1">
        <v>43259.343530092592</v>
      </c>
      <c r="E5039">
        <v>6</v>
      </c>
    </row>
    <row r="5040" spans="1:5">
      <c r="A5040" t="s">
        <v>87</v>
      </c>
      <c r="B5040">
        <v>19.024015000000002</v>
      </c>
      <c r="C5040">
        <v>50.26580666666667</v>
      </c>
      <c r="D5040" s="1">
        <v>43259.344317129631</v>
      </c>
      <c r="E5040">
        <v>6</v>
      </c>
    </row>
    <row r="5041" spans="1:5">
      <c r="A5041" t="s">
        <v>87</v>
      </c>
      <c r="B5041">
        <v>19.02477</v>
      </c>
      <c r="C5041">
        <v>50.264428333333335</v>
      </c>
      <c r="D5041" s="1">
        <v>43259.34584490741</v>
      </c>
      <c r="E5041">
        <v>6</v>
      </c>
    </row>
    <row r="5042" spans="1:5">
      <c r="A5042" t="s">
        <v>87</v>
      </c>
      <c r="B5042">
        <v>19.024991666666665</v>
      </c>
      <c r="C5042">
        <v>50.264769999999999</v>
      </c>
      <c r="D5042" s="1">
        <v>43259.345891203702</v>
      </c>
      <c r="E5042">
        <v>6</v>
      </c>
    </row>
    <row r="5043" spans="1:5">
      <c r="A5043" t="s">
        <v>87</v>
      </c>
      <c r="B5043">
        <v>19.025173333333331</v>
      </c>
      <c r="C5043">
        <v>50.265143333333327</v>
      </c>
      <c r="D5043" s="1">
        <v>43259.345949074072</v>
      </c>
      <c r="E5043">
        <v>6</v>
      </c>
    </row>
    <row r="5044" spans="1:5">
      <c r="A5044" t="s">
        <v>87</v>
      </c>
      <c r="B5044">
        <v>19.026394999999997</v>
      </c>
      <c r="C5044">
        <v>50.265158333333332</v>
      </c>
      <c r="D5044" s="1">
        <v>43259.348495370374</v>
      </c>
      <c r="E5044">
        <v>6</v>
      </c>
    </row>
    <row r="5045" spans="1:5">
      <c r="A5045" t="s">
        <v>87</v>
      </c>
      <c r="B5045">
        <v>19.021965000000002</v>
      </c>
      <c r="C5045">
        <v>50.264858333333329</v>
      </c>
      <c r="D5045" s="1">
        <v>43259.349618055552</v>
      </c>
      <c r="E5045">
        <v>6</v>
      </c>
    </row>
    <row r="5046" spans="1:5">
      <c r="A5046" t="s">
        <v>87</v>
      </c>
      <c r="B5046">
        <v>19.013073333333335</v>
      </c>
      <c r="C5046">
        <v>50.267071666666666</v>
      </c>
      <c r="D5046" s="1">
        <v>43259.350300925929</v>
      </c>
      <c r="E5046">
        <v>6</v>
      </c>
    </row>
    <row r="5047" spans="1:5">
      <c r="A5047" t="s">
        <v>87</v>
      </c>
      <c r="B5047">
        <v>19.003339999999998</v>
      </c>
      <c r="C5047">
        <v>50.269198333333328</v>
      </c>
      <c r="D5047" s="1">
        <v>43259.352719907409</v>
      </c>
      <c r="E5047">
        <v>6</v>
      </c>
    </row>
    <row r="5048" spans="1:5">
      <c r="A5048" t="s">
        <v>87</v>
      </c>
      <c r="B5048">
        <v>18.988199999999999</v>
      </c>
      <c r="C5048">
        <v>50.269098333333339</v>
      </c>
      <c r="D5048" s="1">
        <v>43259.352719907409</v>
      </c>
      <c r="E5048">
        <v>6</v>
      </c>
    </row>
    <row r="5049" spans="1:5">
      <c r="A5049" t="s">
        <v>87</v>
      </c>
      <c r="B5049">
        <v>18.986783333333335</v>
      </c>
      <c r="C5049">
        <v>50.268853333333333</v>
      </c>
      <c r="D5049" s="1">
        <v>43259.352719907409</v>
      </c>
      <c r="E5049">
        <v>6</v>
      </c>
    </row>
    <row r="5050" spans="1:5">
      <c r="A5050" t="s">
        <v>87</v>
      </c>
      <c r="B5050">
        <v>18.965681666666669</v>
      </c>
      <c r="C5050">
        <v>50.273834999999991</v>
      </c>
      <c r="D5050" s="1">
        <v>43259.352731481478</v>
      </c>
      <c r="E5050">
        <v>6</v>
      </c>
    </row>
    <row r="5051" spans="1:5">
      <c r="A5051" t="s">
        <v>87</v>
      </c>
      <c r="B5051">
        <v>18.963640000000002</v>
      </c>
      <c r="C5051">
        <v>50.273984999999996</v>
      </c>
      <c r="D5051" s="1">
        <v>43259.352731481478</v>
      </c>
      <c r="E5051">
        <v>6</v>
      </c>
    </row>
    <row r="5052" spans="1:5">
      <c r="A5052" t="s">
        <v>87</v>
      </c>
      <c r="B5052">
        <v>18.949068333333333</v>
      </c>
      <c r="C5052">
        <v>50.276666666666671</v>
      </c>
      <c r="D5052" s="1">
        <v>43259.355995370373</v>
      </c>
      <c r="E5052">
        <v>6</v>
      </c>
    </row>
    <row r="5053" spans="1:5">
      <c r="A5053" t="s">
        <v>87</v>
      </c>
      <c r="B5053">
        <v>18.948644999999999</v>
      </c>
      <c r="C5053">
        <v>50.276801666666671</v>
      </c>
      <c r="D5053" s="1">
        <v>43259.355995370373</v>
      </c>
      <c r="E5053">
        <v>6</v>
      </c>
    </row>
    <row r="5054" spans="1:5">
      <c r="A5054" t="s">
        <v>87</v>
      </c>
      <c r="B5054">
        <v>18.955718333333333</v>
      </c>
      <c r="C5054">
        <v>50.273000000000003</v>
      </c>
      <c r="D5054" s="1">
        <v>43259.356006944443</v>
      </c>
      <c r="E5054">
        <v>6</v>
      </c>
    </row>
    <row r="5055" spans="1:5">
      <c r="A5055" t="s">
        <v>87</v>
      </c>
      <c r="B5055">
        <v>18.955263333333335</v>
      </c>
      <c r="C5055">
        <v>50.273198333333326</v>
      </c>
      <c r="D5055" s="1">
        <v>43259.356180555558</v>
      </c>
      <c r="E5055">
        <v>6</v>
      </c>
    </row>
    <row r="5056" spans="1:5">
      <c r="A5056" t="s">
        <v>87</v>
      </c>
      <c r="B5056">
        <v>18.955366666666666</v>
      </c>
      <c r="C5056">
        <v>50.273323333333337</v>
      </c>
      <c r="D5056" s="1">
        <v>43259.358912037038</v>
      </c>
      <c r="E5056">
        <v>6</v>
      </c>
    </row>
    <row r="5057" spans="1:5">
      <c r="A5057" t="s">
        <v>87</v>
      </c>
      <c r="B5057">
        <v>18.954953333333332</v>
      </c>
      <c r="C5057">
        <v>50.273804999999996</v>
      </c>
      <c r="D5057" s="1">
        <v>43259.36278935185</v>
      </c>
      <c r="E5057">
        <v>6</v>
      </c>
    </row>
    <row r="5058" spans="1:5">
      <c r="A5058" t="s">
        <v>87</v>
      </c>
      <c r="B5058">
        <v>18.95523166666667</v>
      </c>
      <c r="C5058">
        <v>50.273481666666676</v>
      </c>
      <c r="D5058" s="1">
        <v>43259.36347222222</v>
      </c>
      <c r="E5058">
        <v>6</v>
      </c>
    </row>
    <row r="5059" spans="1:5">
      <c r="A5059" t="s">
        <v>87</v>
      </c>
      <c r="B5059">
        <v>18.953656666666667</v>
      </c>
      <c r="C5059">
        <v>50.273131666666664</v>
      </c>
      <c r="D5059" s="1">
        <v>43259.369027777779</v>
      </c>
      <c r="E5059">
        <v>6</v>
      </c>
    </row>
    <row r="5060" spans="1:5">
      <c r="A5060" t="s">
        <v>87</v>
      </c>
      <c r="B5060">
        <v>18.955371666666668</v>
      </c>
      <c r="C5060">
        <v>50.273376666666671</v>
      </c>
      <c r="D5060" s="1">
        <v>43259.36928240741</v>
      </c>
      <c r="E5060">
        <v>6</v>
      </c>
    </row>
    <row r="5061" spans="1:5">
      <c r="A5061" t="s">
        <v>87</v>
      </c>
      <c r="B5061">
        <v>18.955145000000002</v>
      </c>
      <c r="C5061">
        <v>50.273708333333325</v>
      </c>
      <c r="D5061" s="1">
        <v>43259.373344907406</v>
      </c>
      <c r="E5061">
        <v>6</v>
      </c>
    </row>
    <row r="5062" spans="1:5">
      <c r="A5062" t="s">
        <v>87</v>
      </c>
      <c r="B5062">
        <v>18.954803333333334</v>
      </c>
      <c r="C5062">
        <v>50.273193333333332</v>
      </c>
      <c r="D5062" s="1">
        <v>43259.412291666667</v>
      </c>
      <c r="E5062">
        <v>6</v>
      </c>
    </row>
    <row r="5063" spans="1:5">
      <c r="A5063" t="s">
        <v>87</v>
      </c>
      <c r="B5063">
        <v>18.955161666666665</v>
      </c>
      <c r="C5063">
        <v>50.273176666666664</v>
      </c>
      <c r="D5063" s="1">
        <v>43259.41846064815</v>
      </c>
      <c r="E5063">
        <v>6</v>
      </c>
    </row>
    <row r="5064" spans="1:5">
      <c r="A5064" t="s">
        <v>87</v>
      </c>
      <c r="B5064">
        <v>18.955563333333334</v>
      </c>
      <c r="C5064">
        <v>50.273851666666665</v>
      </c>
      <c r="D5064" s="1">
        <v>43259.434039351851</v>
      </c>
      <c r="E5064">
        <v>6</v>
      </c>
    </row>
    <row r="5065" spans="1:5">
      <c r="A5065" t="s">
        <v>87</v>
      </c>
      <c r="B5065">
        <v>18.955304999999999</v>
      </c>
      <c r="C5065">
        <v>50.273458333333338</v>
      </c>
      <c r="D5065" s="1">
        <v>43259.455717592595</v>
      </c>
      <c r="E5065">
        <v>6</v>
      </c>
    </row>
    <row r="5066" spans="1:5">
      <c r="A5066" t="s">
        <v>87</v>
      </c>
      <c r="B5066">
        <v>18.954838333333331</v>
      </c>
      <c r="C5066">
        <v>50.273299999999999</v>
      </c>
      <c r="D5066" s="1">
        <v>43259.484016203707</v>
      </c>
      <c r="E5066">
        <v>6</v>
      </c>
    </row>
    <row r="5067" spans="1:5">
      <c r="A5067" t="s">
        <v>87</v>
      </c>
      <c r="B5067">
        <v>18.955285</v>
      </c>
      <c r="C5067">
        <v>50.273350000000001</v>
      </c>
      <c r="D5067" s="1">
        <v>43259.484699074077</v>
      </c>
      <c r="E5067">
        <v>6</v>
      </c>
    </row>
    <row r="5068" spans="1:5">
      <c r="A5068" t="s">
        <v>87</v>
      </c>
      <c r="B5068">
        <v>18.955256666666667</v>
      </c>
      <c r="C5068">
        <v>50.273033333333323</v>
      </c>
      <c r="D5068" s="1">
        <v>43259.503935185188</v>
      </c>
      <c r="E5068">
        <v>6</v>
      </c>
    </row>
    <row r="5069" spans="1:5">
      <c r="A5069" t="s">
        <v>87</v>
      </c>
      <c r="B5069">
        <v>18.954256666666666</v>
      </c>
      <c r="C5069">
        <v>50.273006666666667</v>
      </c>
      <c r="D5069" s="1">
        <v>43259.504548611112</v>
      </c>
      <c r="E5069">
        <v>6</v>
      </c>
    </row>
    <row r="5070" spans="1:5">
      <c r="A5070" t="s">
        <v>87</v>
      </c>
      <c r="B5070">
        <v>18.955181666666665</v>
      </c>
      <c r="C5070">
        <v>50.273326666666662</v>
      </c>
      <c r="D5070" s="1">
        <v>43259.50980324074</v>
      </c>
      <c r="E5070">
        <v>6</v>
      </c>
    </row>
    <row r="5071" spans="1:5">
      <c r="A5071" t="s">
        <v>87</v>
      </c>
      <c r="B5071">
        <v>18.955191899999999</v>
      </c>
      <c r="C5071">
        <v>50.273471999999998</v>
      </c>
      <c r="D5071" s="1">
        <v>43259.517557870371</v>
      </c>
      <c r="E5071">
        <v>6</v>
      </c>
    </row>
    <row r="5072" spans="1:5">
      <c r="A5072" t="s">
        <v>87</v>
      </c>
      <c r="B5072">
        <v>18.955071666666665</v>
      </c>
      <c r="C5072">
        <v>50.273270000000004</v>
      </c>
      <c r="D5072" s="1">
        <v>43259.521354166667</v>
      </c>
      <c r="E5072">
        <v>6</v>
      </c>
    </row>
    <row r="5073" spans="1:5">
      <c r="A5073" t="s">
        <v>87</v>
      </c>
      <c r="B5073">
        <v>18.956470000000003</v>
      </c>
      <c r="C5073">
        <v>50.274449999999995</v>
      </c>
      <c r="D5073" s="1">
        <v>43259.551435185182</v>
      </c>
      <c r="E5073">
        <v>6</v>
      </c>
    </row>
    <row r="5074" spans="1:5">
      <c r="A5074" t="s">
        <v>87</v>
      </c>
      <c r="B5074">
        <v>18.956796666666666</v>
      </c>
      <c r="C5074">
        <v>50.274260000000005</v>
      </c>
      <c r="D5074" s="1">
        <v>43259.551446759258</v>
      </c>
      <c r="E5074">
        <v>6</v>
      </c>
    </row>
    <row r="5075" spans="1:5">
      <c r="A5075" t="s">
        <v>87</v>
      </c>
      <c r="B5075">
        <v>18.957318333333333</v>
      </c>
      <c r="C5075">
        <v>50.274728333333329</v>
      </c>
      <c r="D5075" s="1">
        <v>43259.551770833335</v>
      </c>
      <c r="E5075">
        <v>6</v>
      </c>
    </row>
    <row r="5076" spans="1:5">
      <c r="A5076" t="s">
        <v>87</v>
      </c>
      <c r="B5076">
        <v>18.957775000000002</v>
      </c>
      <c r="C5076">
        <v>50.274088333333339</v>
      </c>
      <c r="D5076" s="1">
        <v>43259.551979166667</v>
      </c>
      <c r="E5076">
        <v>6</v>
      </c>
    </row>
    <row r="5077" spans="1:5">
      <c r="A5077" t="s">
        <v>87</v>
      </c>
      <c r="B5077">
        <v>18.961839999999999</v>
      </c>
      <c r="C5077">
        <v>50.273266666666665</v>
      </c>
      <c r="D5077" s="1">
        <v>43259.552870370368</v>
      </c>
      <c r="E5077">
        <v>6</v>
      </c>
    </row>
    <row r="5078" spans="1:5">
      <c r="A5078" t="s">
        <v>87</v>
      </c>
      <c r="B5078">
        <v>18.980785000000001</v>
      </c>
      <c r="C5078">
        <v>50.270046666666666</v>
      </c>
      <c r="D5078" s="1">
        <v>43259.553622685184</v>
      </c>
      <c r="E5078">
        <v>6</v>
      </c>
    </row>
    <row r="5079" spans="1:5">
      <c r="A5079" t="s">
        <v>87</v>
      </c>
      <c r="B5079">
        <v>18.997836666666668</v>
      </c>
      <c r="C5079">
        <v>50.270426666666665</v>
      </c>
      <c r="D5079" s="1">
        <v>43259.55431712963</v>
      </c>
      <c r="E5079">
        <v>6</v>
      </c>
    </row>
    <row r="5080" spans="1:5">
      <c r="A5080" t="s">
        <v>87</v>
      </c>
      <c r="B5080">
        <v>18.998328333333333</v>
      </c>
      <c r="C5080">
        <v>50.270303333333338</v>
      </c>
      <c r="D5080" s="1">
        <v>43259.554363425923</v>
      </c>
      <c r="E5080">
        <v>6</v>
      </c>
    </row>
    <row r="5081" spans="1:5">
      <c r="A5081" t="s">
        <v>87</v>
      </c>
      <c r="B5081">
        <v>19.009501666666665</v>
      </c>
      <c r="C5081">
        <v>50.267455000000005</v>
      </c>
      <c r="D5081" s="1">
        <v>43259.555821759262</v>
      </c>
      <c r="E5081">
        <v>6</v>
      </c>
    </row>
    <row r="5082" spans="1:5">
      <c r="A5082" t="s">
        <v>87</v>
      </c>
      <c r="B5082">
        <v>19.017088333333334</v>
      </c>
      <c r="C5082">
        <v>50.265633333333334</v>
      </c>
      <c r="D5082" s="1">
        <v>43259.556701388887</v>
      </c>
      <c r="E5082">
        <v>6</v>
      </c>
    </row>
    <row r="5083" spans="1:5">
      <c r="A5083" t="s">
        <v>87</v>
      </c>
      <c r="B5083">
        <v>19.021913333333334</v>
      </c>
      <c r="C5083">
        <v>50.264458333333337</v>
      </c>
      <c r="D5083" s="1">
        <v>43259.558391203704</v>
      </c>
      <c r="E5083">
        <v>6</v>
      </c>
    </row>
    <row r="5084" spans="1:5">
      <c r="A5084" t="s">
        <v>87</v>
      </c>
      <c r="B5084">
        <v>19.022825000000001</v>
      </c>
      <c r="C5084">
        <v>50.264279999999992</v>
      </c>
      <c r="D5084" s="1">
        <v>43259.55908564815</v>
      </c>
      <c r="E5084">
        <v>6</v>
      </c>
    </row>
    <row r="5085" spans="1:5">
      <c r="A5085" t="s">
        <v>87</v>
      </c>
      <c r="B5085">
        <v>19.024459999999998</v>
      </c>
      <c r="C5085">
        <v>50.267995000000006</v>
      </c>
      <c r="D5085" s="1">
        <v>43259.55978009259</v>
      </c>
      <c r="E5085">
        <v>6</v>
      </c>
    </row>
    <row r="5086" spans="1:5">
      <c r="A5086" t="s">
        <v>87</v>
      </c>
      <c r="B5086">
        <v>19.024446666666666</v>
      </c>
      <c r="C5086">
        <v>50.268526666666666</v>
      </c>
      <c r="D5086" s="1">
        <v>43259.559837962966</v>
      </c>
      <c r="E5086">
        <v>6</v>
      </c>
    </row>
    <row r="5087" spans="1:5">
      <c r="A5087" t="s">
        <v>87</v>
      </c>
      <c r="B5087">
        <v>19.024935000000003</v>
      </c>
      <c r="C5087">
        <v>50.271458333333342</v>
      </c>
      <c r="D5087" s="1">
        <v>43259.564525462964</v>
      </c>
      <c r="E5087">
        <v>6</v>
      </c>
    </row>
    <row r="5088" spans="1:5">
      <c r="A5088" t="s">
        <v>87</v>
      </c>
      <c r="B5088">
        <v>19.024956666666665</v>
      </c>
      <c r="C5088">
        <v>50.271945000000002</v>
      </c>
      <c r="D5088" s="1">
        <v>43259.564525462964</v>
      </c>
      <c r="E5088">
        <v>6</v>
      </c>
    </row>
    <row r="5089" spans="1:5">
      <c r="A5089" t="s">
        <v>87</v>
      </c>
      <c r="B5089">
        <v>19.024893333333335</v>
      </c>
      <c r="C5089">
        <v>50.272306666666658</v>
      </c>
      <c r="D5089" s="1">
        <v>43259.56453703704</v>
      </c>
      <c r="E5089">
        <v>6</v>
      </c>
    </row>
    <row r="5090" spans="1:5">
      <c r="A5090" t="s">
        <v>87</v>
      </c>
      <c r="B5090">
        <v>19.025146666666668</v>
      </c>
      <c r="C5090">
        <v>50.273121666666675</v>
      </c>
      <c r="D5090" s="1">
        <v>43259.56453703704</v>
      </c>
      <c r="E5090">
        <v>6</v>
      </c>
    </row>
    <row r="5091" spans="1:5">
      <c r="A5091" t="s">
        <v>87</v>
      </c>
      <c r="B5091">
        <v>19.025395</v>
      </c>
      <c r="C5091">
        <v>50.273633333333329</v>
      </c>
      <c r="D5091" s="1">
        <v>43259.564756944441</v>
      </c>
      <c r="E5091">
        <v>6</v>
      </c>
    </row>
    <row r="5092" spans="1:5">
      <c r="A5092" t="s">
        <v>87</v>
      </c>
      <c r="B5092">
        <v>19.025378333333332</v>
      </c>
      <c r="C5092">
        <v>50.273641666666663</v>
      </c>
      <c r="D5092" s="1">
        <v>43259.564814814818</v>
      </c>
      <c r="E5092">
        <v>6</v>
      </c>
    </row>
    <row r="5093" spans="1:5">
      <c r="A5093" t="s">
        <v>87</v>
      </c>
      <c r="B5093">
        <v>19.025268333333333</v>
      </c>
      <c r="C5093">
        <v>50.273731666666663</v>
      </c>
      <c r="D5093" s="1">
        <v>43259.565844907411</v>
      </c>
      <c r="E5093">
        <v>6</v>
      </c>
    </row>
    <row r="5094" spans="1:5">
      <c r="A5094" t="s">
        <v>87</v>
      </c>
      <c r="B5094">
        <v>19.025533333333332</v>
      </c>
      <c r="C5094">
        <v>50.275960000000005</v>
      </c>
      <c r="D5094" s="1">
        <v>43259.567939814813</v>
      </c>
      <c r="E5094">
        <v>6</v>
      </c>
    </row>
    <row r="5095" spans="1:5">
      <c r="A5095" t="s">
        <v>87</v>
      </c>
      <c r="B5095">
        <v>19.025191666666668</v>
      </c>
      <c r="C5095">
        <v>50.276163333333336</v>
      </c>
      <c r="D5095" s="1">
        <v>43259.567962962959</v>
      </c>
      <c r="E5095">
        <v>6</v>
      </c>
    </row>
    <row r="5096" spans="1:5">
      <c r="A5096" t="s">
        <v>87</v>
      </c>
      <c r="B5096">
        <v>19.023505</v>
      </c>
      <c r="C5096">
        <v>50.277280000000005</v>
      </c>
      <c r="D5096" s="1">
        <v>43259.570127314815</v>
      </c>
      <c r="E5096">
        <v>6</v>
      </c>
    </row>
    <row r="5097" spans="1:5">
      <c r="A5097" t="s">
        <v>87</v>
      </c>
      <c r="B5097">
        <v>19.023959999999999</v>
      </c>
      <c r="C5097">
        <v>50.277531666666661</v>
      </c>
      <c r="D5097" s="1">
        <v>43259.570185185185</v>
      </c>
      <c r="E5097">
        <v>6</v>
      </c>
    </row>
    <row r="5098" spans="1:5">
      <c r="A5098" t="s">
        <v>87</v>
      </c>
      <c r="B5098">
        <v>19.025075000000001</v>
      </c>
      <c r="C5098">
        <v>50.279083333333332</v>
      </c>
      <c r="D5098" s="1">
        <v>43259.571018518516</v>
      </c>
      <c r="E5098">
        <v>6</v>
      </c>
    </row>
    <row r="5099" spans="1:5">
      <c r="A5099" t="s">
        <v>87</v>
      </c>
      <c r="B5099">
        <v>19.025474500000001</v>
      </c>
      <c r="C5099">
        <v>50.279262899999999</v>
      </c>
      <c r="D5099" s="1">
        <v>43259.575219907405</v>
      </c>
      <c r="E5099">
        <v>6</v>
      </c>
    </row>
    <row r="5100" spans="1:5">
      <c r="A5100" t="s">
        <v>87</v>
      </c>
      <c r="B5100">
        <v>19.025888333333334</v>
      </c>
      <c r="C5100">
        <v>50.279091666666666</v>
      </c>
      <c r="D5100" s="1">
        <v>43259.579270833332</v>
      </c>
      <c r="E5100">
        <v>6</v>
      </c>
    </row>
    <row r="5101" spans="1:5">
      <c r="A5101" t="s">
        <v>87</v>
      </c>
      <c r="B5101">
        <v>19.025458333333333</v>
      </c>
      <c r="C5101">
        <v>50.279153333333333</v>
      </c>
      <c r="D5101" s="1">
        <v>43259.579965277779</v>
      </c>
      <c r="E5101">
        <v>6</v>
      </c>
    </row>
    <row r="5102" spans="1:5">
      <c r="A5102" t="s">
        <v>87</v>
      </c>
      <c r="B5102">
        <v>19.025474500000001</v>
      </c>
      <c r="C5102">
        <v>50.279262899999999</v>
      </c>
      <c r="D5102" s="1">
        <v>43259.584178240744</v>
      </c>
      <c r="E5102">
        <v>6</v>
      </c>
    </row>
    <row r="5103" spans="1:5">
      <c r="A5103" t="s">
        <v>87</v>
      </c>
      <c r="B5103">
        <v>19.02533833333333</v>
      </c>
      <c r="C5103">
        <v>50.278739999999999</v>
      </c>
      <c r="D5103" s="1">
        <v>43259.602523148147</v>
      </c>
      <c r="E5103">
        <v>6</v>
      </c>
    </row>
    <row r="5104" spans="1:5">
      <c r="A5104" t="s">
        <v>87</v>
      </c>
      <c r="B5104">
        <v>19.02542833333333</v>
      </c>
      <c r="C5104">
        <v>50.27947833333333</v>
      </c>
      <c r="D5104" s="1">
        <v>43259.607766203706</v>
      </c>
      <c r="E5104">
        <v>6</v>
      </c>
    </row>
    <row r="5105" spans="1:5">
      <c r="A5105" t="s">
        <v>87</v>
      </c>
      <c r="B5105">
        <v>19.025553333333335</v>
      </c>
      <c r="C5105">
        <v>50.279758333333334</v>
      </c>
      <c r="D5105" s="1">
        <v>43259.609155092592</v>
      </c>
      <c r="E5105">
        <v>6</v>
      </c>
    </row>
    <row r="5106" spans="1:5">
      <c r="A5106" t="s">
        <v>87</v>
      </c>
      <c r="B5106">
        <v>19.025576666666666</v>
      </c>
      <c r="C5106">
        <v>50.27934333333333</v>
      </c>
      <c r="D5106" s="1">
        <v>43259.610543981478</v>
      </c>
      <c r="E5106">
        <v>6</v>
      </c>
    </row>
    <row r="5107" spans="1:5">
      <c r="A5107" t="s">
        <v>87</v>
      </c>
      <c r="B5107">
        <v>19.023893333333334</v>
      </c>
      <c r="C5107">
        <v>50.277355000000007</v>
      </c>
      <c r="D5107" s="1">
        <v>43259.611238425925</v>
      </c>
      <c r="E5107">
        <v>6</v>
      </c>
    </row>
    <row r="5108" spans="1:5">
      <c r="A5108" t="s">
        <v>87</v>
      </c>
      <c r="B5108">
        <v>19.024361666666668</v>
      </c>
      <c r="C5108">
        <v>50.276533333333326</v>
      </c>
      <c r="D5108" s="1">
        <v>43259.611319444448</v>
      </c>
      <c r="E5108">
        <v>6</v>
      </c>
    </row>
    <row r="5109" spans="1:5">
      <c r="A5109" t="s">
        <v>87</v>
      </c>
      <c r="B5109">
        <v>19.025410000000001</v>
      </c>
      <c r="C5109">
        <v>50.274013333333336</v>
      </c>
      <c r="D5109" s="1">
        <v>43259.612013888887</v>
      </c>
      <c r="E5109">
        <v>6</v>
      </c>
    </row>
    <row r="5110" spans="1:5">
      <c r="A5110" t="s">
        <v>87</v>
      </c>
      <c r="B5110">
        <v>19.024478333333331</v>
      </c>
      <c r="C5110">
        <v>50.271456666666673</v>
      </c>
      <c r="D5110" s="1">
        <v>43259.612708333334</v>
      </c>
      <c r="E5110">
        <v>6</v>
      </c>
    </row>
    <row r="5111" spans="1:5">
      <c r="A5111" t="s">
        <v>87</v>
      </c>
      <c r="B5111">
        <v>19.023848333333333</v>
      </c>
      <c r="C5111">
        <v>50.265871666666662</v>
      </c>
      <c r="D5111" s="1">
        <v>43259.613483796296</v>
      </c>
      <c r="E5111">
        <v>6</v>
      </c>
    </row>
    <row r="5112" spans="1:5">
      <c r="A5112" t="s">
        <v>87</v>
      </c>
      <c r="B5112">
        <v>19.025583333333334</v>
      </c>
      <c r="C5112">
        <v>50.263931666666664</v>
      </c>
      <c r="D5112" s="1">
        <v>43259.614282407405</v>
      </c>
      <c r="E5112">
        <v>6</v>
      </c>
    </row>
    <row r="5113" spans="1:5">
      <c r="A5113" t="s">
        <v>87</v>
      </c>
      <c r="B5113">
        <v>19.027018333333334</v>
      </c>
      <c r="C5113">
        <v>50.264451666666673</v>
      </c>
      <c r="D5113" s="1">
        <v>43259.614351851851</v>
      </c>
      <c r="E5113">
        <v>6</v>
      </c>
    </row>
    <row r="5114" spans="1:5">
      <c r="A5114" t="s">
        <v>87</v>
      </c>
      <c r="B5114">
        <v>19.028483333333334</v>
      </c>
      <c r="C5114">
        <v>50.26315666666666</v>
      </c>
      <c r="D5114" s="1">
        <v>43259.614421296297</v>
      </c>
      <c r="E5114">
        <v>6</v>
      </c>
    </row>
    <row r="5115" spans="1:5">
      <c r="A5115" t="s">
        <v>87</v>
      </c>
      <c r="B5115">
        <v>19.035630000000001</v>
      </c>
      <c r="C5115">
        <v>50.261998333333331</v>
      </c>
      <c r="D5115" s="1">
        <v>43259.615115740744</v>
      </c>
      <c r="E5115">
        <v>6</v>
      </c>
    </row>
    <row r="5116" spans="1:5">
      <c r="A5116" t="s">
        <v>87</v>
      </c>
      <c r="B5116">
        <v>19.036551666666664</v>
      </c>
      <c r="C5116">
        <v>50.262053333333341</v>
      </c>
      <c r="D5116" s="1">
        <v>43259.615173611113</v>
      </c>
      <c r="E5116">
        <v>6</v>
      </c>
    </row>
    <row r="5117" spans="1:5">
      <c r="A5117" t="s">
        <v>87</v>
      </c>
      <c r="B5117">
        <v>19.047128333333333</v>
      </c>
      <c r="C5117">
        <v>50.259861666666666</v>
      </c>
      <c r="D5117" s="1">
        <v>43259.615868055553</v>
      </c>
      <c r="E5117">
        <v>6</v>
      </c>
    </row>
    <row r="5118" spans="1:5">
      <c r="A5118" t="s">
        <v>87</v>
      </c>
      <c r="B5118">
        <v>19.04766</v>
      </c>
      <c r="C5118">
        <v>50.258958333333339</v>
      </c>
      <c r="D5118" s="1">
        <v>43259.615925925929</v>
      </c>
      <c r="E5118">
        <v>6</v>
      </c>
    </row>
    <row r="5119" spans="1:5">
      <c r="A5119" t="s">
        <v>87</v>
      </c>
      <c r="B5119">
        <v>19.050924999999999</v>
      </c>
      <c r="C5119">
        <v>50.244660000000003</v>
      </c>
      <c r="D5119" s="1">
        <v>43259.616620370369</v>
      </c>
      <c r="E5119">
        <v>6</v>
      </c>
    </row>
    <row r="5120" spans="1:5">
      <c r="A5120" t="s">
        <v>87</v>
      </c>
      <c r="B5120">
        <v>19.051646666666667</v>
      </c>
      <c r="C5120">
        <v>50.242824999999996</v>
      </c>
      <c r="D5120" s="1">
        <v>43259.616701388892</v>
      </c>
      <c r="E5120">
        <v>6</v>
      </c>
    </row>
    <row r="5121" spans="1:5">
      <c r="A5121" t="s">
        <v>87</v>
      </c>
      <c r="B5121">
        <v>19.055274999999998</v>
      </c>
      <c r="C5121">
        <v>50.232775000000011</v>
      </c>
      <c r="D5121" s="1">
        <v>43259.617395833331</v>
      </c>
      <c r="E5121">
        <v>6</v>
      </c>
    </row>
    <row r="5122" spans="1:5">
      <c r="A5122" t="s">
        <v>87</v>
      </c>
      <c r="B5122">
        <v>19.056858333333331</v>
      </c>
      <c r="C5122">
        <v>50.228264999999993</v>
      </c>
      <c r="D5122" s="1">
        <v>43259.618136574078</v>
      </c>
      <c r="E5122">
        <v>6</v>
      </c>
    </row>
    <row r="5123" spans="1:5">
      <c r="A5123" t="s">
        <v>87</v>
      </c>
      <c r="B5123">
        <v>19.05939</v>
      </c>
      <c r="C5123">
        <v>50.220949999999995</v>
      </c>
      <c r="D5123" s="1">
        <v>43259.618877314817</v>
      </c>
      <c r="E5123">
        <v>6</v>
      </c>
    </row>
    <row r="5124" spans="1:5">
      <c r="A5124" t="s">
        <v>87</v>
      </c>
      <c r="B5124">
        <v>19.059630000000002</v>
      </c>
      <c r="C5124">
        <v>50.22021500000001</v>
      </c>
      <c r="D5124" s="1">
        <v>43259.618935185186</v>
      </c>
      <c r="E5124">
        <v>6</v>
      </c>
    </row>
    <row r="5125" spans="1:5">
      <c r="A5125" t="s">
        <v>87</v>
      </c>
      <c r="B5125">
        <v>19.05565</v>
      </c>
      <c r="C5125">
        <v>50.212183333333329</v>
      </c>
      <c r="D5125" s="1">
        <v>43259.619629629633</v>
      </c>
      <c r="E5125">
        <v>6</v>
      </c>
    </row>
    <row r="5126" spans="1:5">
      <c r="A5126" t="s">
        <v>87</v>
      </c>
      <c r="B5126">
        <v>19.050446666666669</v>
      </c>
      <c r="C5126">
        <v>50.206021666666658</v>
      </c>
      <c r="D5126" s="1">
        <v>43259.620324074072</v>
      </c>
      <c r="E5126">
        <v>6</v>
      </c>
    </row>
    <row r="5127" spans="1:5">
      <c r="A5127" t="s">
        <v>87</v>
      </c>
      <c r="B5127">
        <v>19.050025000000002</v>
      </c>
      <c r="C5127">
        <v>50.20553499999999</v>
      </c>
      <c r="D5127" s="1">
        <v>43259.620509259257</v>
      </c>
      <c r="E5127">
        <v>6</v>
      </c>
    </row>
    <row r="5128" spans="1:5">
      <c r="A5128" t="s">
        <v>87</v>
      </c>
      <c r="B5128">
        <v>19.050853333333336</v>
      </c>
      <c r="C5128">
        <v>50.203668333333326</v>
      </c>
      <c r="D5128" s="1">
        <v>43259.621203703704</v>
      </c>
      <c r="E5128">
        <v>6</v>
      </c>
    </row>
    <row r="5129" spans="1:5">
      <c r="A5129" t="s">
        <v>87</v>
      </c>
      <c r="B5129">
        <v>19.051110000000001</v>
      </c>
      <c r="C5129">
        <v>50.203266666666664</v>
      </c>
      <c r="D5129" s="1">
        <v>43259.62127314815</v>
      </c>
      <c r="E5129">
        <v>6</v>
      </c>
    </row>
    <row r="5130" spans="1:5">
      <c r="A5130" t="s">
        <v>87</v>
      </c>
      <c r="B5130">
        <v>19.051690000000001</v>
      </c>
      <c r="C5130">
        <v>50.198856666666671</v>
      </c>
      <c r="D5130" s="1">
        <v>43259.622465277775</v>
      </c>
      <c r="E5130">
        <v>6</v>
      </c>
    </row>
    <row r="5131" spans="1:5">
      <c r="A5131" t="s">
        <v>87</v>
      </c>
      <c r="B5131">
        <v>19.045039999999997</v>
      </c>
      <c r="C5131">
        <v>50.194975000000007</v>
      </c>
      <c r="D5131" s="1">
        <v>43259.623159722221</v>
      </c>
      <c r="E5131">
        <v>6</v>
      </c>
    </row>
    <row r="5132" spans="1:5">
      <c r="A5132" t="s">
        <v>87</v>
      </c>
      <c r="B5132">
        <v>19.042336666666664</v>
      </c>
      <c r="C5132">
        <v>50.192593333333328</v>
      </c>
      <c r="D5132" s="1">
        <v>43259.623310185183</v>
      </c>
      <c r="E5132">
        <v>6</v>
      </c>
    </row>
    <row r="5133" spans="1:5">
      <c r="A5133" t="s">
        <v>87</v>
      </c>
      <c r="B5133">
        <v>19.041</v>
      </c>
      <c r="C5133">
        <v>50.190734999999997</v>
      </c>
      <c r="D5133" s="1">
        <v>43259.623391203706</v>
      </c>
      <c r="E5133">
        <v>6</v>
      </c>
    </row>
    <row r="5134" spans="1:5">
      <c r="A5134" t="s">
        <v>87</v>
      </c>
      <c r="B5134">
        <v>19.03932166666667</v>
      </c>
      <c r="C5134">
        <v>50.188793333333329</v>
      </c>
      <c r="D5134" s="1">
        <v>43259.623518518521</v>
      </c>
      <c r="E5134">
        <v>6</v>
      </c>
    </row>
    <row r="5135" spans="1:5">
      <c r="A5135" t="s">
        <v>87</v>
      </c>
      <c r="B5135">
        <v>19.025921666666665</v>
      </c>
      <c r="C5135">
        <v>50.178049999999999</v>
      </c>
      <c r="D5135" s="1">
        <v>43259.624201388891</v>
      </c>
      <c r="E5135">
        <v>6</v>
      </c>
    </row>
    <row r="5136" spans="1:5">
      <c r="A5136" t="s">
        <v>87</v>
      </c>
      <c r="B5136">
        <v>19.024673333333332</v>
      </c>
      <c r="C5136">
        <v>50.176836666666667</v>
      </c>
      <c r="D5136" s="1">
        <v>43259.62427083333</v>
      </c>
      <c r="E5136">
        <v>6</v>
      </c>
    </row>
    <row r="5137" spans="1:5">
      <c r="A5137" t="s">
        <v>87</v>
      </c>
      <c r="B5137">
        <v>19.023721666666667</v>
      </c>
      <c r="C5137">
        <v>50.175488333333334</v>
      </c>
      <c r="D5137" s="1">
        <v>43259.624340277776</v>
      </c>
      <c r="E5137">
        <v>6</v>
      </c>
    </row>
    <row r="5138" spans="1:5">
      <c r="A5138" t="s">
        <v>87</v>
      </c>
      <c r="B5138">
        <v>19.018481666666666</v>
      </c>
      <c r="C5138">
        <v>50.161246666666663</v>
      </c>
      <c r="D5138" s="1">
        <v>43259.625034722223</v>
      </c>
      <c r="E5138">
        <v>6</v>
      </c>
    </row>
    <row r="5139" spans="1:5">
      <c r="A5139" t="s">
        <v>87</v>
      </c>
      <c r="B5139">
        <v>19.019665</v>
      </c>
      <c r="C5139">
        <v>50.160068333333328</v>
      </c>
      <c r="D5139" s="1">
        <v>43259.625092592592</v>
      </c>
      <c r="E5139">
        <v>6</v>
      </c>
    </row>
    <row r="5140" spans="1:5">
      <c r="A5140" t="s">
        <v>87</v>
      </c>
      <c r="B5140">
        <v>19.023116666666667</v>
      </c>
      <c r="C5140">
        <v>50.144240000000003</v>
      </c>
      <c r="D5140" s="1">
        <v>43259.625787037039</v>
      </c>
      <c r="E5140">
        <v>6</v>
      </c>
    </row>
    <row r="5141" spans="1:5">
      <c r="A5141" t="s">
        <v>87</v>
      </c>
      <c r="B5141">
        <v>19.024485000000002</v>
      </c>
      <c r="C5141">
        <v>50.128053333333341</v>
      </c>
      <c r="D5141" s="1">
        <v>43259.626493055555</v>
      </c>
      <c r="E5141">
        <v>6</v>
      </c>
    </row>
    <row r="5142" spans="1:5">
      <c r="A5142" t="s">
        <v>87</v>
      </c>
      <c r="B5142">
        <v>19.024053333333331</v>
      </c>
      <c r="C5142">
        <v>50.127046666666665</v>
      </c>
      <c r="D5142" s="1">
        <v>43259.626539351855</v>
      </c>
      <c r="E5142">
        <v>6</v>
      </c>
    </row>
    <row r="5143" spans="1:5">
      <c r="A5143" t="s">
        <v>87</v>
      </c>
      <c r="B5143">
        <v>19.023405</v>
      </c>
      <c r="C5143">
        <v>50.12586666666666</v>
      </c>
      <c r="D5143" s="1">
        <v>43259.626608796294</v>
      </c>
      <c r="E5143">
        <v>6</v>
      </c>
    </row>
    <row r="5144" spans="1:5">
      <c r="A5144" t="s">
        <v>87</v>
      </c>
      <c r="B5144">
        <v>19.022433333333332</v>
      </c>
      <c r="C5144">
        <v>50.124494999999996</v>
      </c>
      <c r="D5144" s="1">
        <v>43259.626689814817</v>
      </c>
      <c r="E5144">
        <v>6</v>
      </c>
    </row>
    <row r="5145" spans="1:5">
      <c r="A5145" t="s">
        <v>87</v>
      </c>
      <c r="B5145">
        <v>19.020779999999998</v>
      </c>
      <c r="C5145">
        <v>50.122821666666674</v>
      </c>
      <c r="D5145" s="1">
        <v>43259.626782407409</v>
      </c>
      <c r="E5145">
        <v>6</v>
      </c>
    </row>
    <row r="5146" spans="1:5">
      <c r="A5146" t="s">
        <v>87</v>
      </c>
      <c r="B5146">
        <v>19.019725000000001</v>
      </c>
      <c r="C5146">
        <v>50.121900000000004</v>
      </c>
      <c r="D5146" s="1">
        <v>43259.626851851855</v>
      </c>
      <c r="E5146">
        <v>6</v>
      </c>
    </row>
    <row r="5147" spans="1:5">
      <c r="A5147" t="s">
        <v>87</v>
      </c>
      <c r="B5147">
        <v>19.008960000000002</v>
      </c>
      <c r="C5147">
        <v>50.110916666666661</v>
      </c>
      <c r="D5147" s="1">
        <v>43259.627546296295</v>
      </c>
      <c r="E5147">
        <v>6</v>
      </c>
    </row>
    <row r="5148" spans="1:5">
      <c r="A5148" t="s">
        <v>87</v>
      </c>
      <c r="B5148">
        <v>19.008163333333336</v>
      </c>
      <c r="C5148">
        <v>50.110088333333337</v>
      </c>
      <c r="D5148" s="1">
        <v>43259.627627314818</v>
      </c>
      <c r="E5148">
        <v>6</v>
      </c>
    </row>
    <row r="5149" spans="1:5">
      <c r="A5149" t="s">
        <v>87</v>
      </c>
      <c r="B5149">
        <v>19.007671666666667</v>
      </c>
      <c r="C5149">
        <v>50.109891666666663</v>
      </c>
      <c r="D5149" s="1">
        <v>43259.627662037034</v>
      </c>
      <c r="E5149">
        <v>6</v>
      </c>
    </row>
    <row r="5150" spans="1:5">
      <c r="A5150" t="s">
        <v>87</v>
      </c>
      <c r="B5150">
        <v>19.004013333333333</v>
      </c>
      <c r="C5150">
        <v>50.110936666666674</v>
      </c>
      <c r="D5150" s="1">
        <v>43259.628368055557</v>
      </c>
      <c r="E5150">
        <v>6</v>
      </c>
    </row>
    <row r="5151" spans="1:5">
      <c r="A5151" t="s">
        <v>87</v>
      </c>
      <c r="B5151">
        <v>18.999980000000001</v>
      </c>
      <c r="C5151">
        <v>50.107953333333334</v>
      </c>
      <c r="D5151" s="1">
        <v>43259.629155092596</v>
      </c>
      <c r="E5151">
        <v>6</v>
      </c>
    </row>
    <row r="5152" spans="1:5">
      <c r="A5152" t="s">
        <v>87</v>
      </c>
      <c r="B5152">
        <v>18.999621666666666</v>
      </c>
      <c r="C5152">
        <v>50.107673333333331</v>
      </c>
      <c r="D5152" s="1">
        <v>43259.629201388889</v>
      </c>
      <c r="E5152">
        <v>6</v>
      </c>
    </row>
    <row r="5153" spans="1:5">
      <c r="A5153" t="s">
        <v>87</v>
      </c>
      <c r="B5153">
        <v>18.99654</v>
      </c>
      <c r="C5153">
        <v>50.106893333333332</v>
      </c>
      <c r="D5153" s="1">
        <v>43259.629907407405</v>
      </c>
      <c r="E5153">
        <v>6</v>
      </c>
    </row>
    <row r="5154" spans="1:5">
      <c r="A5154" t="s">
        <v>87</v>
      </c>
      <c r="B5154">
        <v>18.991268333333334</v>
      </c>
      <c r="C5154">
        <v>50.108176666666665</v>
      </c>
      <c r="D5154" s="1">
        <v>43259.630590277775</v>
      </c>
      <c r="E5154">
        <v>6</v>
      </c>
    </row>
    <row r="5155" spans="1:5">
      <c r="A5155" t="s">
        <v>87</v>
      </c>
      <c r="B5155">
        <v>18.988403333333334</v>
      </c>
      <c r="C5155">
        <v>50.109559999999995</v>
      </c>
      <c r="D5155" s="1">
        <v>43259.631284722222</v>
      </c>
      <c r="E5155">
        <v>6</v>
      </c>
    </row>
    <row r="5156" spans="1:5">
      <c r="A5156" t="s">
        <v>87</v>
      </c>
      <c r="B5156">
        <v>18.9877033</v>
      </c>
      <c r="C5156">
        <v>50.109561599999999</v>
      </c>
      <c r="D5156" s="1">
        <v>43259.634675925925</v>
      </c>
      <c r="E5156">
        <v>6</v>
      </c>
    </row>
    <row r="5157" spans="1:5">
      <c r="A5157" t="s">
        <v>87</v>
      </c>
      <c r="B5157">
        <v>18.987617799999999</v>
      </c>
      <c r="C5157">
        <v>50.109520500000002</v>
      </c>
      <c r="D5157" s="1">
        <v>43259.636354166665</v>
      </c>
      <c r="E5157">
        <v>6</v>
      </c>
    </row>
    <row r="5158" spans="1:5">
      <c r="A5158" t="s">
        <v>87</v>
      </c>
      <c r="B5158">
        <v>18.986791666666665</v>
      </c>
      <c r="C5158">
        <v>50.109663333333337</v>
      </c>
      <c r="D5158" s="1">
        <v>43259.671770833331</v>
      </c>
      <c r="E5158">
        <v>6</v>
      </c>
    </row>
    <row r="5159" spans="1:5">
      <c r="A5159" t="s">
        <v>87</v>
      </c>
      <c r="B5159">
        <v>18.985893333333333</v>
      </c>
      <c r="C5159">
        <v>50.10978333333334</v>
      </c>
      <c r="D5159" s="1">
        <v>43259.672395833331</v>
      </c>
      <c r="E5159">
        <v>6</v>
      </c>
    </row>
    <row r="5160" spans="1:5">
      <c r="A5160" t="s">
        <v>87</v>
      </c>
      <c r="B5160">
        <v>18.984905000000001</v>
      </c>
      <c r="C5160">
        <v>50.109931666666668</v>
      </c>
      <c r="D5160" s="1">
        <v>43259.673090277778</v>
      </c>
      <c r="E5160">
        <v>6</v>
      </c>
    </row>
    <row r="5161" spans="1:5">
      <c r="A5161" t="s">
        <v>87</v>
      </c>
      <c r="B5161">
        <v>18.984081666666668</v>
      </c>
      <c r="C5161">
        <v>50.110159999999993</v>
      </c>
      <c r="D5161" s="1">
        <v>43259.673784722225</v>
      </c>
      <c r="E5161">
        <v>6</v>
      </c>
    </row>
    <row r="5162" spans="1:5">
      <c r="A5162" t="s">
        <v>87</v>
      </c>
      <c r="B5162">
        <v>18.983416666666667</v>
      </c>
      <c r="C5162">
        <v>50.11025333333334</v>
      </c>
      <c r="D5162" s="1">
        <v>43259.674479166664</v>
      </c>
      <c r="E5162">
        <v>6</v>
      </c>
    </row>
    <row r="5163" spans="1:5">
      <c r="A5163" t="s">
        <v>87</v>
      </c>
      <c r="B5163">
        <v>18.983349999999998</v>
      </c>
      <c r="C5163">
        <v>50.109861666666667</v>
      </c>
      <c r="D5163" s="1">
        <v>43259.675173611111</v>
      </c>
      <c r="E5163">
        <v>6</v>
      </c>
    </row>
    <row r="5164" spans="1:5">
      <c r="A5164" t="s">
        <v>87</v>
      </c>
      <c r="B5164">
        <v>18.983963333333335</v>
      </c>
      <c r="C5164">
        <v>50.109796666666668</v>
      </c>
      <c r="D5164" s="1">
        <v>43259.675300925926</v>
      </c>
      <c r="E5164">
        <v>6</v>
      </c>
    </row>
    <row r="5165" spans="1:5">
      <c r="A5165" t="s">
        <v>87</v>
      </c>
      <c r="B5165">
        <v>18.981288333333335</v>
      </c>
      <c r="C5165">
        <v>50.109213333333336</v>
      </c>
      <c r="D5165" s="1">
        <v>43259.67690972222</v>
      </c>
      <c r="E5165">
        <v>6</v>
      </c>
    </row>
    <row r="5166" spans="1:5">
      <c r="A5166" t="s">
        <v>87</v>
      </c>
      <c r="B5166">
        <v>18.979373333333335</v>
      </c>
      <c r="C5166">
        <v>50.109088333333332</v>
      </c>
      <c r="D5166" s="1">
        <v>43259.679062499999</v>
      </c>
      <c r="E5166">
        <v>6</v>
      </c>
    </row>
    <row r="5167" spans="1:5">
      <c r="A5167" t="s">
        <v>87</v>
      </c>
      <c r="B5167">
        <v>18.9795205</v>
      </c>
      <c r="C5167">
        <v>50.108980600000002</v>
      </c>
      <c r="D5167" s="1">
        <v>43259.682118055556</v>
      </c>
      <c r="E5167">
        <v>6</v>
      </c>
    </row>
    <row r="5168" spans="1:5">
      <c r="A5168" t="s">
        <v>87</v>
      </c>
      <c r="B5168">
        <v>18.979236666666669</v>
      </c>
      <c r="C5168">
        <v>50.108515000000004</v>
      </c>
      <c r="D5168" s="1">
        <v>43259.686678240738</v>
      </c>
      <c r="E5168">
        <v>6</v>
      </c>
    </row>
    <row r="5169" spans="1:5">
      <c r="A5169" t="s">
        <v>87</v>
      </c>
      <c r="B5169">
        <v>18.978274599999999</v>
      </c>
      <c r="C5169">
        <v>50.108313799999998</v>
      </c>
      <c r="D5169" s="1">
        <v>43259.690706018519</v>
      </c>
      <c r="E5169">
        <v>6</v>
      </c>
    </row>
    <row r="5170" spans="1:5">
      <c r="A5170" t="s">
        <v>87</v>
      </c>
      <c r="B5170">
        <v>18.980181666666667</v>
      </c>
      <c r="C5170">
        <v>50.108888333333333</v>
      </c>
      <c r="D5170" s="1">
        <v>43259.694884259261</v>
      </c>
      <c r="E5170">
        <v>6</v>
      </c>
    </row>
    <row r="5171" spans="1:5">
      <c r="A5171" t="s">
        <v>87</v>
      </c>
      <c r="B5171">
        <v>18.979435000000002</v>
      </c>
      <c r="C5171">
        <v>50.109760000000009</v>
      </c>
      <c r="D5171" s="1">
        <v>43259.696273148147</v>
      </c>
      <c r="E5171">
        <v>6</v>
      </c>
    </row>
    <row r="5172" spans="1:5">
      <c r="A5172" t="s">
        <v>87</v>
      </c>
      <c r="B5172">
        <v>18.979904999999999</v>
      </c>
      <c r="C5172">
        <v>50.109850000000009</v>
      </c>
      <c r="D5172" s="1">
        <v>43259.698229166665</v>
      </c>
      <c r="E5172">
        <v>6</v>
      </c>
    </row>
    <row r="5173" spans="1:5">
      <c r="A5173" t="s">
        <v>87</v>
      </c>
      <c r="B5173">
        <v>18.980743333333333</v>
      </c>
      <c r="C5173">
        <v>50.109626666666664</v>
      </c>
      <c r="D5173" s="1">
        <v>43259.698912037034</v>
      </c>
      <c r="E5173">
        <v>6</v>
      </c>
    </row>
    <row r="5174" spans="1:5">
      <c r="A5174" t="s">
        <v>87</v>
      </c>
      <c r="B5174">
        <v>18.982318333333335</v>
      </c>
      <c r="C5174">
        <v>50.109656666666659</v>
      </c>
      <c r="D5174" s="1">
        <v>43259.700312499997</v>
      </c>
      <c r="E5174">
        <v>6</v>
      </c>
    </row>
    <row r="5175" spans="1:5">
      <c r="A5175" t="s">
        <v>87</v>
      </c>
      <c r="B5175">
        <v>18.982956666666666</v>
      </c>
      <c r="C5175">
        <v>50.10960166666667</v>
      </c>
      <c r="D5175" s="1">
        <v>43259.700995370367</v>
      </c>
      <c r="E5175">
        <v>6</v>
      </c>
    </row>
    <row r="5176" spans="1:5">
      <c r="A5176" t="s">
        <v>87</v>
      </c>
      <c r="B5176">
        <v>18.983498333333333</v>
      </c>
      <c r="C5176">
        <v>50.110263333333329</v>
      </c>
      <c r="D5176" s="1">
        <v>43259.701689814814</v>
      </c>
      <c r="E5176">
        <v>6</v>
      </c>
    </row>
    <row r="5177" spans="1:5">
      <c r="A5177" t="s">
        <v>87</v>
      </c>
      <c r="B5177">
        <v>18.984131666666666</v>
      </c>
      <c r="C5177">
        <v>50.110706666666665</v>
      </c>
      <c r="D5177" s="1">
        <v>43259.702384259261</v>
      </c>
      <c r="E5177">
        <v>6</v>
      </c>
    </row>
    <row r="5178" spans="1:5">
      <c r="A5178" t="s">
        <v>87</v>
      </c>
      <c r="B5178">
        <v>18.984663333333334</v>
      </c>
      <c r="C5178">
        <v>50.111176666666672</v>
      </c>
      <c r="D5178" s="1">
        <v>43259.7030787037</v>
      </c>
      <c r="E5178">
        <v>6</v>
      </c>
    </row>
    <row r="5179" spans="1:5">
      <c r="A5179" t="s">
        <v>87</v>
      </c>
      <c r="B5179">
        <v>18.985054999999999</v>
      </c>
      <c r="C5179">
        <v>50.111496666666667</v>
      </c>
      <c r="D5179" s="1">
        <v>43259.703773148147</v>
      </c>
      <c r="E5179">
        <v>6</v>
      </c>
    </row>
    <row r="5180" spans="1:5">
      <c r="A5180" t="s">
        <v>87</v>
      </c>
      <c r="B5180">
        <v>18.985786300000001</v>
      </c>
      <c r="C5180">
        <v>50.111828299999999</v>
      </c>
      <c r="D5180" s="1">
        <v>43259.706863425927</v>
      </c>
      <c r="E5180">
        <v>6</v>
      </c>
    </row>
    <row r="5181" spans="1:5">
      <c r="A5181" t="s">
        <v>87</v>
      </c>
      <c r="B5181">
        <v>18.986283333333333</v>
      </c>
      <c r="C5181">
        <v>50.112051666666666</v>
      </c>
      <c r="D5181" s="1">
        <v>43259.708703703705</v>
      </c>
      <c r="E5181">
        <v>6</v>
      </c>
    </row>
    <row r="5182" spans="1:5">
      <c r="A5182" t="s">
        <v>87</v>
      </c>
      <c r="B5182">
        <v>18.986443333333334</v>
      </c>
      <c r="C5182">
        <v>50.111484999999995</v>
      </c>
      <c r="D5182" s="1">
        <v>43259.711481481485</v>
      </c>
      <c r="E5182">
        <v>6</v>
      </c>
    </row>
    <row r="5183" spans="1:5">
      <c r="A5183" t="s">
        <v>87</v>
      </c>
      <c r="B5183">
        <v>18.987070000000003</v>
      </c>
      <c r="C5183">
        <v>50.111226666666667</v>
      </c>
      <c r="D5183" s="1">
        <v>43259.712175925924</v>
      </c>
      <c r="E5183">
        <v>6</v>
      </c>
    </row>
    <row r="5184" spans="1:5">
      <c r="A5184" t="s">
        <v>87</v>
      </c>
      <c r="B5184">
        <v>18.987766666666669</v>
      </c>
      <c r="C5184">
        <v>50.111513333333342</v>
      </c>
      <c r="D5184" s="1">
        <v>43259.712870370371</v>
      </c>
      <c r="E5184">
        <v>6</v>
      </c>
    </row>
    <row r="5185" spans="1:5">
      <c r="A5185" t="s">
        <v>87</v>
      </c>
      <c r="B5185">
        <v>18.986961666666666</v>
      </c>
      <c r="C5185">
        <v>50.111756666666665</v>
      </c>
      <c r="D5185" s="1">
        <v>43259.716319444444</v>
      </c>
      <c r="E5185">
        <v>6</v>
      </c>
    </row>
    <row r="5186" spans="1:5">
      <c r="A5186" t="s">
        <v>87</v>
      </c>
      <c r="B5186">
        <v>18.987123333333333</v>
      </c>
      <c r="C5186">
        <v>50.111016666666664</v>
      </c>
      <c r="D5186" s="1">
        <v>43259.719699074078</v>
      </c>
      <c r="E5186">
        <v>6</v>
      </c>
    </row>
    <row r="5187" spans="1:5">
      <c r="A5187" t="s">
        <v>87</v>
      </c>
      <c r="B5187">
        <v>18.987144999999998</v>
      </c>
      <c r="C5187">
        <v>50.110555000000005</v>
      </c>
      <c r="D5187" s="1">
        <v>43259.720393518517</v>
      </c>
      <c r="E5187">
        <v>6</v>
      </c>
    </row>
    <row r="5188" spans="1:5">
      <c r="A5188" t="s">
        <v>87</v>
      </c>
      <c r="B5188">
        <v>18.987088333333336</v>
      </c>
      <c r="C5188">
        <v>50.110109999999999</v>
      </c>
      <c r="D5188" s="1">
        <v>43259.721087962964</v>
      </c>
      <c r="E5188">
        <v>6</v>
      </c>
    </row>
    <row r="5189" spans="1:5">
      <c r="A5189" t="s">
        <v>87</v>
      </c>
      <c r="B5189">
        <v>18.987645000000001</v>
      </c>
      <c r="C5189">
        <v>50.10964666666667</v>
      </c>
      <c r="D5189" s="1">
        <v>43259.721782407411</v>
      </c>
      <c r="E5189">
        <v>6</v>
      </c>
    </row>
    <row r="5190" spans="1:5">
      <c r="A5190" t="s">
        <v>87</v>
      </c>
      <c r="B5190">
        <v>18.987631400000001</v>
      </c>
      <c r="C5190">
        <v>50.109526000000002</v>
      </c>
      <c r="D5190" s="1">
        <v>43259.724942129629</v>
      </c>
      <c r="E5190">
        <v>6</v>
      </c>
    </row>
    <row r="5191" spans="1:5">
      <c r="A5191" t="s">
        <v>87</v>
      </c>
      <c r="B5191">
        <v>18.987436666666667</v>
      </c>
      <c r="C5191">
        <v>50.10978166666667</v>
      </c>
      <c r="D5191" s="1">
        <v>43259.728206018517</v>
      </c>
      <c r="E5191">
        <v>6</v>
      </c>
    </row>
    <row r="5192" spans="1:5">
      <c r="A5192" t="s">
        <v>87</v>
      </c>
      <c r="B5192">
        <v>18.989773333333336</v>
      </c>
      <c r="C5192">
        <v>50.109681666666667</v>
      </c>
      <c r="D5192" s="1">
        <v>43259.728900462964</v>
      </c>
      <c r="E5192">
        <v>6</v>
      </c>
    </row>
    <row r="5193" spans="1:5">
      <c r="A5193" t="s">
        <v>87</v>
      </c>
      <c r="B5193">
        <v>18.9876246</v>
      </c>
      <c r="C5193">
        <v>50.1095313</v>
      </c>
      <c r="D5193" s="1">
        <v>43259.73704861111</v>
      </c>
      <c r="E5193">
        <v>6</v>
      </c>
    </row>
    <row r="5194" spans="1:5">
      <c r="A5194" t="s">
        <v>87</v>
      </c>
      <c r="B5194">
        <v>18.9876042</v>
      </c>
      <c r="C5194">
        <v>50.109523199999998</v>
      </c>
      <c r="D5194" s="1">
        <v>43259.738217592596</v>
      </c>
      <c r="E5194">
        <v>6</v>
      </c>
    </row>
    <row r="5195" spans="1:5">
      <c r="A5195" t="s">
        <v>87</v>
      </c>
      <c r="B5195">
        <v>18.986078333333335</v>
      </c>
      <c r="C5195">
        <v>50.109151666666669</v>
      </c>
      <c r="D5195" s="1">
        <v>43259.744386574072</v>
      </c>
      <c r="E5195">
        <v>6</v>
      </c>
    </row>
    <row r="5196" spans="1:5">
      <c r="A5196" t="s">
        <v>87</v>
      </c>
      <c r="B5196">
        <v>18.987631400000001</v>
      </c>
      <c r="C5196">
        <v>50.109528500000003</v>
      </c>
      <c r="D5196" s="1">
        <v>43259.757881944446</v>
      </c>
      <c r="E5196">
        <v>6</v>
      </c>
    </row>
    <row r="5197" spans="1:5">
      <c r="A5197" t="s">
        <v>87</v>
      </c>
      <c r="B5197">
        <v>18.987672</v>
      </c>
      <c r="C5197">
        <v>50.109553699999999</v>
      </c>
      <c r="D5197" s="1">
        <v>43259.776180555556</v>
      </c>
      <c r="E5197">
        <v>6</v>
      </c>
    </row>
    <row r="5198" spans="1:5">
      <c r="A5198" t="s">
        <v>87</v>
      </c>
      <c r="B5198">
        <v>18.986928333333331</v>
      </c>
      <c r="C5198">
        <v>50.109059999999999</v>
      </c>
      <c r="D5198" s="1">
        <v>43259.776446759257</v>
      </c>
      <c r="E5198">
        <v>6</v>
      </c>
    </row>
    <row r="5199" spans="1:5">
      <c r="A5199" t="s">
        <v>87</v>
      </c>
      <c r="B5199">
        <v>18.987486666666666</v>
      </c>
      <c r="C5199">
        <v>50.109220000000008</v>
      </c>
      <c r="D5199" s="1">
        <v>43259.777141203704</v>
      </c>
      <c r="E5199">
        <v>6</v>
      </c>
    </row>
    <row r="5200" spans="1:5">
      <c r="A5200" t="s">
        <v>87</v>
      </c>
      <c r="B5200">
        <v>18.988004999999998</v>
      </c>
      <c r="C5200">
        <v>50.109368333333336</v>
      </c>
      <c r="D5200" s="1">
        <v>43259.79996527778</v>
      </c>
      <c r="E5200">
        <v>6</v>
      </c>
    </row>
    <row r="5201" spans="1:5">
      <c r="A5201" t="s">
        <v>87</v>
      </c>
      <c r="B5201">
        <v>18.987495000000003</v>
      </c>
      <c r="C5201">
        <v>50.109565000000003</v>
      </c>
      <c r="D5201" s="1">
        <v>43259.801296296297</v>
      </c>
      <c r="E5201">
        <v>6</v>
      </c>
    </row>
    <row r="5202" spans="1:5">
      <c r="A5202" t="s">
        <v>87</v>
      </c>
      <c r="B5202">
        <v>18.988235</v>
      </c>
      <c r="C5202">
        <v>50.109450000000002</v>
      </c>
      <c r="D5202" s="1">
        <v>43259.807164351849</v>
      </c>
      <c r="E5202">
        <v>6</v>
      </c>
    </row>
    <row r="5203" spans="1:5">
      <c r="A5203" t="s">
        <v>87</v>
      </c>
      <c r="B5203">
        <v>18.987649999999999</v>
      </c>
      <c r="C5203">
        <v>50.110060000000004</v>
      </c>
      <c r="D5203" s="1">
        <v>43259.807858796295</v>
      </c>
      <c r="E5203">
        <v>6</v>
      </c>
    </row>
    <row r="5204" spans="1:5">
      <c r="A5204" t="s">
        <v>87</v>
      </c>
      <c r="B5204">
        <v>18.987856666666669</v>
      </c>
      <c r="C5204">
        <v>50.109749999999998</v>
      </c>
      <c r="D5204" s="1">
        <v>43259.808553240742</v>
      </c>
      <c r="E5204">
        <v>6</v>
      </c>
    </row>
    <row r="5205" spans="1:5">
      <c r="A5205" t="s">
        <v>87</v>
      </c>
      <c r="B5205">
        <v>18.987148000000001</v>
      </c>
      <c r="C5205">
        <v>50.105573900000003</v>
      </c>
      <c r="D5205" s="1">
        <v>43260.332592592589</v>
      </c>
      <c r="E5205">
        <v>7</v>
      </c>
    </row>
    <row r="5206" spans="1:5">
      <c r="A5206" t="s">
        <v>87</v>
      </c>
      <c r="B5206">
        <v>18.987514999999998</v>
      </c>
      <c r="C5206">
        <v>50.105688333333333</v>
      </c>
      <c r="D5206" s="1">
        <v>43260.332870370374</v>
      </c>
      <c r="E5206">
        <v>7</v>
      </c>
    </row>
    <row r="5207" spans="1:5">
      <c r="A5207" t="s">
        <v>87</v>
      </c>
      <c r="B5207">
        <v>18.987199999999998</v>
      </c>
      <c r="C5207">
        <v>50.105928333333331</v>
      </c>
      <c r="D5207" s="1">
        <v>43260.333090277774</v>
      </c>
      <c r="E5207">
        <v>7</v>
      </c>
    </row>
    <row r="5208" spans="1:5">
      <c r="A5208" t="s">
        <v>87</v>
      </c>
      <c r="B5208">
        <v>18.987361666666668</v>
      </c>
      <c r="C5208">
        <v>50.105616666666677</v>
      </c>
      <c r="D5208" s="1">
        <v>43260.333784722221</v>
      </c>
      <c r="E5208">
        <v>7</v>
      </c>
    </row>
    <row r="5209" spans="1:5">
      <c r="A5209" t="s">
        <v>87</v>
      </c>
      <c r="B5209">
        <v>18.987053333333332</v>
      </c>
      <c r="C5209">
        <v>50.106096666666659</v>
      </c>
      <c r="D5209" s="1">
        <v>43260.335405092592</v>
      </c>
      <c r="E5209">
        <v>7</v>
      </c>
    </row>
    <row r="5210" spans="1:5">
      <c r="A5210" t="s">
        <v>87</v>
      </c>
      <c r="B5210">
        <v>18.987356666666667</v>
      </c>
      <c r="C5210">
        <v>50.10567833333333</v>
      </c>
      <c r="D5210" s="1">
        <v>43260.336099537039</v>
      </c>
      <c r="E5210">
        <v>7</v>
      </c>
    </row>
    <row r="5211" spans="1:5">
      <c r="A5211" t="s">
        <v>87</v>
      </c>
      <c r="B5211">
        <v>18.986744999999999</v>
      </c>
      <c r="C5211">
        <v>50.105454999999999</v>
      </c>
      <c r="D5211" s="1">
        <v>43260.392187500001</v>
      </c>
      <c r="E5211">
        <v>7</v>
      </c>
    </row>
    <row r="5212" spans="1:5">
      <c r="A5212" t="s">
        <v>87</v>
      </c>
      <c r="B5212">
        <v>18.987874999999999</v>
      </c>
      <c r="C5212">
        <v>50.105171666666671</v>
      </c>
      <c r="D5212" s="1">
        <v>43260.392789351848</v>
      </c>
      <c r="E5212">
        <v>7</v>
      </c>
    </row>
    <row r="5213" spans="1:5">
      <c r="A5213" t="s">
        <v>87</v>
      </c>
      <c r="B5213">
        <v>18.987781666666667</v>
      </c>
      <c r="C5213">
        <v>50.105448333333335</v>
      </c>
      <c r="D5213" s="1">
        <v>43260.393483796295</v>
      </c>
      <c r="E5213">
        <v>7</v>
      </c>
    </row>
    <row r="5214" spans="1:5">
      <c r="A5214" t="s">
        <v>87</v>
      </c>
      <c r="B5214">
        <v>18.986973333333331</v>
      </c>
      <c r="C5214">
        <v>50.105983333333342</v>
      </c>
      <c r="D5214" s="1">
        <v>43260.394178240742</v>
      </c>
      <c r="E5214">
        <v>7</v>
      </c>
    </row>
    <row r="5215" spans="1:5">
      <c r="A5215" t="s">
        <v>87</v>
      </c>
      <c r="B5215">
        <v>18.985838333333334</v>
      </c>
      <c r="C5215">
        <v>50.106434999999998</v>
      </c>
      <c r="D5215" s="1">
        <v>43260.394872685189</v>
      </c>
      <c r="E5215">
        <v>7</v>
      </c>
    </row>
    <row r="5216" spans="1:5">
      <c r="A5216" t="s">
        <v>87</v>
      </c>
      <c r="B5216">
        <v>18.984635000000001</v>
      </c>
      <c r="C5216">
        <v>50.106796666666668</v>
      </c>
      <c r="D5216" s="1">
        <v>43260.395567129628</v>
      </c>
      <c r="E5216">
        <v>7</v>
      </c>
    </row>
    <row r="5217" spans="1:5">
      <c r="A5217" t="s">
        <v>87</v>
      </c>
      <c r="B5217">
        <v>18.983658333333334</v>
      </c>
      <c r="C5217">
        <v>50.107001666666669</v>
      </c>
      <c r="D5217" s="1">
        <v>43260.396261574075</v>
      </c>
      <c r="E5217">
        <v>7</v>
      </c>
    </row>
    <row r="5218" spans="1:5">
      <c r="A5218" t="s">
        <v>87</v>
      </c>
      <c r="B5218">
        <v>18.983598333333337</v>
      </c>
      <c r="C5218">
        <v>50.107491666666661</v>
      </c>
      <c r="D5218" s="1">
        <v>43260.396967592591</v>
      </c>
      <c r="E5218">
        <v>7</v>
      </c>
    </row>
    <row r="5219" spans="1:5">
      <c r="A5219" t="s">
        <v>87</v>
      </c>
      <c r="B5219">
        <v>18.982690099999999</v>
      </c>
      <c r="C5219">
        <v>50.108183199999999</v>
      </c>
      <c r="D5219" s="1">
        <v>43260.400300925925</v>
      </c>
      <c r="E5219">
        <v>7</v>
      </c>
    </row>
    <row r="5220" spans="1:5">
      <c r="A5220" t="s">
        <v>87</v>
      </c>
      <c r="B5220">
        <v>18.9823135</v>
      </c>
      <c r="C5220">
        <v>50.107973800000003</v>
      </c>
      <c r="D5220" s="1">
        <v>43260.401562500003</v>
      </c>
      <c r="E5220">
        <v>7</v>
      </c>
    </row>
    <row r="5221" spans="1:5">
      <c r="A5221" t="s">
        <v>87</v>
      </c>
      <c r="B5221">
        <v>18.981865000000003</v>
      </c>
      <c r="C5221">
        <v>50.109029999999997</v>
      </c>
      <c r="D5221" s="1">
        <v>43260.405659722222</v>
      </c>
      <c r="E5221">
        <v>7</v>
      </c>
    </row>
    <row r="5222" spans="1:5">
      <c r="A5222" t="s">
        <v>87</v>
      </c>
      <c r="B5222">
        <v>18.982983333333333</v>
      </c>
      <c r="C5222">
        <v>50.107675</v>
      </c>
      <c r="D5222" s="1">
        <v>43260.406342592592</v>
      </c>
      <c r="E5222">
        <v>7</v>
      </c>
    </row>
    <row r="5223" spans="1:5">
      <c r="A5223" t="s">
        <v>87</v>
      </c>
      <c r="B5223">
        <v>18.9834</v>
      </c>
      <c r="C5223">
        <v>50.107780000000005</v>
      </c>
      <c r="D5223" s="1">
        <v>43260.411203703705</v>
      </c>
      <c r="E5223">
        <v>7</v>
      </c>
    </row>
    <row r="5224" spans="1:5">
      <c r="A5224" t="s">
        <v>87</v>
      </c>
      <c r="B5224">
        <v>18.983168333333332</v>
      </c>
      <c r="C5224">
        <v>50.10740666666667</v>
      </c>
      <c r="D5224" s="1">
        <v>43260.411898148152</v>
      </c>
      <c r="E5224">
        <v>7</v>
      </c>
    </row>
    <row r="5225" spans="1:5">
      <c r="A5225" t="s">
        <v>87</v>
      </c>
      <c r="B5225">
        <v>18.983540000000001</v>
      </c>
      <c r="C5225">
        <v>50.107756666666667</v>
      </c>
      <c r="D5225" s="1">
        <v>43260.412592592591</v>
      </c>
      <c r="E5225">
        <v>7</v>
      </c>
    </row>
    <row r="5226" spans="1:5">
      <c r="A5226" t="s">
        <v>87</v>
      </c>
      <c r="B5226">
        <v>18.983895</v>
      </c>
      <c r="C5226">
        <v>50.107610000000008</v>
      </c>
      <c r="D5226" s="1">
        <v>43260.416770833333</v>
      </c>
      <c r="E5226">
        <v>7</v>
      </c>
    </row>
    <row r="5227" spans="1:5">
      <c r="A5227" t="s">
        <v>87</v>
      </c>
      <c r="B5227">
        <v>18.983695000000001</v>
      </c>
      <c r="C5227">
        <v>50.107316666666669</v>
      </c>
      <c r="D5227" s="1">
        <v>43260.417453703703</v>
      </c>
      <c r="E5227">
        <v>7</v>
      </c>
    </row>
    <row r="5228" spans="1:5">
      <c r="A5228" t="s">
        <v>87</v>
      </c>
      <c r="B5228">
        <v>18.983780000000003</v>
      </c>
      <c r="C5228">
        <v>50.10681666666666</v>
      </c>
      <c r="D5228" s="1">
        <v>43260.41814814815</v>
      </c>
      <c r="E5228">
        <v>7</v>
      </c>
    </row>
    <row r="5229" spans="1:5">
      <c r="A5229" t="s">
        <v>87</v>
      </c>
      <c r="B5229">
        <v>18.984863333333333</v>
      </c>
      <c r="C5229">
        <v>50.106779999999993</v>
      </c>
      <c r="D5229" s="1">
        <v>43260.418842592589</v>
      </c>
      <c r="E5229">
        <v>7</v>
      </c>
    </row>
    <row r="5230" spans="1:5">
      <c r="A5230" t="s">
        <v>87</v>
      </c>
      <c r="B5230">
        <v>18.985765000000001</v>
      </c>
      <c r="C5230">
        <v>50.106603333333332</v>
      </c>
      <c r="D5230" s="1">
        <v>43260.419537037036</v>
      </c>
      <c r="E5230">
        <v>7</v>
      </c>
    </row>
    <row r="5231" spans="1:5">
      <c r="A5231" t="s">
        <v>87</v>
      </c>
      <c r="B5231">
        <v>18.986929999999997</v>
      </c>
      <c r="C5231">
        <v>50.106125000000006</v>
      </c>
      <c r="D5231" s="1">
        <v>43260.420231481483</v>
      </c>
      <c r="E5231">
        <v>7</v>
      </c>
    </row>
    <row r="5232" spans="1:5">
      <c r="A5232" t="s">
        <v>87</v>
      </c>
      <c r="B5232">
        <v>18.987860000000001</v>
      </c>
      <c r="C5232">
        <v>50.105604999999997</v>
      </c>
      <c r="D5232" s="1">
        <v>43260.420925925922</v>
      </c>
      <c r="E5232">
        <v>7</v>
      </c>
    </row>
    <row r="5233" spans="1:5">
      <c r="A5233" t="s">
        <v>87</v>
      </c>
      <c r="B5233">
        <v>18.987833333333334</v>
      </c>
      <c r="C5233">
        <v>50.105193333333332</v>
      </c>
      <c r="D5233" s="1">
        <v>43260.421620370369</v>
      </c>
      <c r="E5233">
        <v>7</v>
      </c>
    </row>
    <row r="5234" spans="1:5">
      <c r="A5234" t="s">
        <v>87</v>
      </c>
      <c r="B5234">
        <v>18.987120000000001</v>
      </c>
      <c r="C5234">
        <v>50.10529833333333</v>
      </c>
      <c r="D5234" s="1">
        <v>43260.422314814816</v>
      </c>
      <c r="E5234">
        <v>7</v>
      </c>
    </row>
    <row r="5235" spans="1:5">
      <c r="A5235" t="s">
        <v>87</v>
      </c>
      <c r="B5235">
        <v>18.986704999999997</v>
      </c>
      <c r="C5235">
        <v>50.105600000000003</v>
      </c>
      <c r="D5235" s="1">
        <v>43260.423032407409</v>
      </c>
      <c r="E5235">
        <v>7</v>
      </c>
    </row>
    <row r="5236" spans="1:5">
      <c r="A5236" t="s">
        <v>87</v>
      </c>
      <c r="B5236">
        <v>18.988188333333333</v>
      </c>
      <c r="C5236">
        <v>50.106806666666671</v>
      </c>
      <c r="D5236" s="1">
        <v>43260.425671296296</v>
      </c>
      <c r="E5236">
        <v>7</v>
      </c>
    </row>
    <row r="5237" spans="1:5">
      <c r="A5237" t="s">
        <v>87</v>
      </c>
      <c r="B5237">
        <v>18.986854999999998</v>
      </c>
      <c r="C5237">
        <v>50.105480000000007</v>
      </c>
      <c r="D5237" s="1">
        <v>43260.426134259258</v>
      </c>
      <c r="E5237">
        <v>7</v>
      </c>
    </row>
    <row r="5238" spans="1:5">
      <c r="A5238" t="s">
        <v>87</v>
      </c>
      <c r="B5238">
        <v>18.9891276</v>
      </c>
      <c r="C5238">
        <v>50.105594199999999</v>
      </c>
      <c r="D5238" s="1">
        <v>43260.426921296297</v>
      </c>
      <c r="E5238">
        <v>7</v>
      </c>
    </row>
    <row r="5239" spans="1:5">
      <c r="A5239" t="s">
        <v>87</v>
      </c>
      <c r="B5239">
        <v>18.987705000000002</v>
      </c>
      <c r="C5239">
        <v>50.105878333333337</v>
      </c>
      <c r="D5239" s="1">
        <v>43260.42701388889</v>
      </c>
      <c r="E5239">
        <v>7</v>
      </c>
    </row>
    <row r="5240" spans="1:5">
      <c r="A5240" t="s">
        <v>87</v>
      </c>
      <c r="B5240">
        <v>18.986470000000001</v>
      </c>
      <c r="C5240">
        <v>50.106470000000009</v>
      </c>
      <c r="D5240" s="1">
        <v>43260.427708333336</v>
      </c>
      <c r="E5240">
        <v>7</v>
      </c>
    </row>
    <row r="5241" spans="1:5">
      <c r="A5241" t="s">
        <v>87</v>
      </c>
      <c r="B5241">
        <v>18.985263333333332</v>
      </c>
      <c r="C5241">
        <v>50.106903333333335</v>
      </c>
      <c r="D5241" s="1">
        <v>43260.428402777776</v>
      </c>
      <c r="E5241">
        <v>7</v>
      </c>
    </row>
    <row r="5242" spans="1:5">
      <c r="A5242" t="s">
        <v>87</v>
      </c>
      <c r="B5242">
        <v>18.984246666666664</v>
      </c>
      <c r="C5242">
        <v>50.106708333333337</v>
      </c>
      <c r="D5242" s="1">
        <v>43260.429097222222</v>
      </c>
      <c r="E5242">
        <v>7</v>
      </c>
    </row>
    <row r="5243" spans="1:5">
      <c r="A5243" t="s">
        <v>87</v>
      </c>
      <c r="B5243">
        <v>18.983556666666669</v>
      </c>
      <c r="C5243">
        <v>50.10713166666666</v>
      </c>
      <c r="D5243" s="1">
        <v>43260.429791666669</v>
      </c>
      <c r="E5243">
        <v>7</v>
      </c>
    </row>
    <row r="5244" spans="1:5">
      <c r="A5244" t="s">
        <v>87</v>
      </c>
      <c r="B5244">
        <v>18.983219999999999</v>
      </c>
      <c r="C5244">
        <v>50.106959999999994</v>
      </c>
      <c r="D5244" s="1">
        <v>43260.432881944442</v>
      </c>
      <c r="E5244">
        <v>7</v>
      </c>
    </row>
    <row r="5245" spans="1:5">
      <c r="A5245" t="s">
        <v>87</v>
      </c>
      <c r="B5245">
        <v>18.982584299999999</v>
      </c>
      <c r="C5245">
        <v>50.107482099999999</v>
      </c>
      <c r="D5245" s="1">
        <v>43260.438634259262</v>
      </c>
      <c r="E5245">
        <v>7</v>
      </c>
    </row>
    <row r="5246" spans="1:5">
      <c r="A5246" t="s">
        <v>87</v>
      </c>
      <c r="B5246">
        <v>18.982438333333334</v>
      </c>
      <c r="C5246">
        <v>50.10717833333333</v>
      </c>
      <c r="D5246" s="1">
        <v>43260.43990740741</v>
      </c>
      <c r="E5246">
        <v>7</v>
      </c>
    </row>
    <row r="5247" spans="1:5">
      <c r="A5247" t="s">
        <v>87</v>
      </c>
      <c r="B5247">
        <v>18.983083333333333</v>
      </c>
      <c r="C5247">
        <v>50.107400000000005</v>
      </c>
      <c r="D5247" s="1">
        <v>43260.440601851849</v>
      </c>
      <c r="E5247">
        <v>7</v>
      </c>
    </row>
    <row r="5248" spans="1:5">
      <c r="A5248" t="s">
        <v>87</v>
      </c>
      <c r="B5248">
        <v>18.983346666666666</v>
      </c>
      <c r="C5248">
        <v>50.10733333333333</v>
      </c>
      <c r="D5248" s="1">
        <v>43260.443506944444</v>
      </c>
      <c r="E5248">
        <v>7</v>
      </c>
    </row>
    <row r="5249" spans="1:5">
      <c r="A5249" t="s">
        <v>87</v>
      </c>
      <c r="B5249">
        <v>18.983346900000001</v>
      </c>
      <c r="C5249">
        <v>50.106823300000002</v>
      </c>
      <c r="D5249" s="1">
        <v>43260.451226851852</v>
      </c>
      <c r="E5249">
        <v>7</v>
      </c>
    </row>
    <row r="5250" spans="1:5">
      <c r="A5250" t="s">
        <v>87</v>
      </c>
      <c r="B5250">
        <v>18.984006666666669</v>
      </c>
      <c r="C5250">
        <v>50.107458333333334</v>
      </c>
      <c r="D5250" s="1">
        <v>43260.451296296298</v>
      </c>
      <c r="E5250">
        <v>7</v>
      </c>
    </row>
    <row r="5251" spans="1:5">
      <c r="A5251" t="s">
        <v>87</v>
      </c>
      <c r="B5251">
        <v>18.983461666666667</v>
      </c>
      <c r="C5251">
        <v>50.107810000000001</v>
      </c>
      <c r="D5251" s="1">
        <v>43260.451990740738</v>
      </c>
      <c r="E5251">
        <v>7</v>
      </c>
    </row>
    <row r="5252" spans="1:5">
      <c r="A5252" t="s">
        <v>87</v>
      </c>
      <c r="B5252">
        <v>18.983171666666667</v>
      </c>
      <c r="C5252">
        <v>50.108031666666662</v>
      </c>
      <c r="D5252" s="1">
        <v>43260.454085648147</v>
      </c>
      <c r="E5252">
        <v>7</v>
      </c>
    </row>
    <row r="5253" spans="1:5">
      <c r="A5253" t="s">
        <v>87</v>
      </c>
      <c r="B5253">
        <v>18.983805</v>
      </c>
      <c r="C5253">
        <v>50.107758333333337</v>
      </c>
      <c r="D5253" s="1">
        <v>43260.454768518517</v>
      </c>
      <c r="E5253">
        <v>7</v>
      </c>
    </row>
    <row r="5254" spans="1:5">
      <c r="A5254" t="s">
        <v>87</v>
      </c>
      <c r="B5254">
        <v>18.983208333333334</v>
      </c>
      <c r="C5254">
        <v>50.108016666666664</v>
      </c>
      <c r="D5254" s="1">
        <v>43260.455462962964</v>
      </c>
      <c r="E5254">
        <v>7</v>
      </c>
    </row>
    <row r="5255" spans="1:5">
      <c r="A5255" t="s">
        <v>87</v>
      </c>
      <c r="B5255">
        <v>18.982606666666666</v>
      </c>
      <c r="C5255">
        <v>50.107969999999995</v>
      </c>
      <c r="D5255" s="1">
        <v>43260.456157407411</v>
      </c>
      <c r="E5255">
        <v>7</v>
      </c>
    </row>
    <row r="5256" spans="1:5">
      <c r="A5256" t="s">
        <v>87</v>
      </c>
      <c r="B5256">
        <v>18.982174999999998</v>
      </c>
      <c r="C5256">
        <v>50.108098333333331</v>
      </c>
      <c r="D5256" s="1">
        <v>43260.459629629629</v>
      </c>
      <c r="E5256">
        <v>7</v>
      </c>
    </row>
    <row r="5257" spans="1:5">
      <c r="A5257" t="s">
        <v>87</v>
      </c>
      <c r="B5257">
        <v>18.982438333333334</v>
      </c>
      <c r="C5257">
        <v>50.107615000000003</v>
      </c>
      <c r="D5257" s="1">
        <v>43260.46130787037</v>
      </c>
      <c r="E5257">
        <v>7</v>
      </c>
    </row>
    <row r="5258" spans="1:5">
      <c r="A5258" t="s">
        <v>87</v>
      </c>
      <c r="B5258">
        <v>18.983463333333336</v>
      </c>
      <c r="C5258">
        <v>50.107130000000005</v>
      </c>
      <c r="D5258" s="1">
        <v>43260.462696759256</v>
      </c>
      <c r="E5258">
        <v>7</v>
      </c>
    </row>
    <row r="5259" spans="1:5">
      <c r="A5259" t="s">
        <v>87</v>
      </c>
      <c r="B5259">
        <v>18.984461666666668</v>
      </c>
      <c r="C5259">
        <v>50.10663666666666</v>
      </c>
      <c r="D5259" s="1">
        <v>43260.463391203702</v>
      </c>
      <c r="E5259">
        <v>7</v>
      </c>
    </row>
    <row r="5260" spans="1:5">
      <c r="A5260" t="s">
        <v>87</v>
      </c>
      <c r="B5260">
        <v>18.98573</v>
      </c>
      <c r="C5260">
        <v>50.106674999999996</v>
      </c>
      <c r="D5260" s="1">
        <v>43260.464085648149</v>
      </c>
      <c r="E5260">
        <v>7</v>
      </c>
    </row>
    <row r="5261" spans="1:5">
      <c r="A5261" t="s">
        <v>87</v>
      </c>
      <c r="B5261">
        <v>18.98678</v>
      </c>
      <c r="C5261">
        <v>50.106113333333333</v>
      </c>
      <c r="D5261" s="1">
        <v>43260.464780092596</v>
      </c>
      <c r="E5261">
        <v>7</v>
      </c>
    </row>
    <row r="5262" spans="1:5">
      <c r="A5262" t="s">
        <v>87</v>
      </c>
      <c r="B5262">
        <v>18.987396666666665</v>
      </c>
      <c r="C5262">
        <v>50.105463333333333</v>
      </c>
      <c r="D5262" s="1">
        <v>43260.465474537035</v>
      </c>
      <c r="E5262">
        <v>7</v>
      </c>
    </row>
    <row r="5263" spans="1:5">
      <c r="A5263" t="s">
        <v>87</v>
      </c>
      <c r="B5263">
        <v>18.987148000000001</v>
      </c>
      <c r="C5263">
        <v>50.105573900000003</v>
      </c>
      <c r="D5263" s="1">
        <v>43260.46943287037</v>
      </c>
      <c r="E5263">
        <v>7</v>
      </c>
    </row>
    <row r="5264" spans="1:5">
      <c r="A5264" t="s">
        <v>87</v>
      </c>
      <c r="B5264">
        <v>18.987148000000001</v>
      </c>
      <c r="C5264">
        <v>50.105573900000003</v>
      </c>
      <c r="D5264" s="1">
        <v>43260.47079861111</v>
      </c>
      <c r="E5264">
        <v>7</v>
      </c>
    </row>
    <row r="5265" spans="1:5">
      <c r="A5265" t="s">
        <v>87</v>
      </c>
      <c r="B5265">
        <v>18.987076666666667</v>
      </c>
      <c r="C5265">
        <v>50.10481333333334</v>
      </c>
      <c r="D5265" s="1">
        <v>43260.496759259258</v>
      </c>
      <c r="E5265">
        <v>7</v>
      </c>
    </row>
    <row r="5266" spans="1:5">
      <c r="A5266" t="s">
        <v>87</v>
      </c>
      <c r="B5266">
        <v>18.987466666666666</v>
      </c>
      <c r="C5266">
        <v>50.105725</v>
      </c>
      <c r="D5266" s="1">
        <v>43260.497997685183</v>
      </c>
      <c r="E5266">
        <v>7</v>
      </c>
    </row>
    <row r="5267" spans="1:5">
      <c r="A5267" t="s">
        <v>87</v>
      </c>
      <c r="B5267">
        <v>18.987746666666666</v>
      </c>
      <c r="C5267">
        <v>50.105513333333327</v>
      </c>
      <c r="D5267" s="1">
        <v>43260.498993055553</v>
      </c>
      <c r="E5267">
        <v>7</v>
      </c>
    </row>
    <row r="5268" spans="1:5">
      <c r="A5268" t="s">
        <v>87</v>
      </c>
      <c r="B5268">
        <v>18.987410000000001</v>
      </c>
      <c r="C5268">
        <v>50.105784999999997</v>
      </c>
      <c r="D5268" s="1">
        <v>43260.4996875</v>
      </c>
      <c r="E5268">
        <v>7</v>
      </c>
    </row>
    <row r="5269" spans="1:5">
      <c r="A5269" t="s">
        <v>87</v>
      </c>
      <c r="B5269">
        <v>18.987849999999998</v>
      </c>
      <c r="C5269">
        <v>50.105811666666661</v>
      </c>
      <c r="D5269" s="1">
        <v>43260.501087962963</v>
      </c>
      <c r="E5269">
        <v>7</v>
      </c>
    </row>
    <row r="5270" spans="1:5">
      <c r="A5270" t="s">
        <v>87</v>
      </c>
      <c r="B5270">
        <v>18.986741666666667</v>
      </c>
      <c r="C5270">
        <v>50.105626666666666</v>
      </c>
      <c r="D5270" s="1">
        <v>43260.502812500003</v>
      </c>
      <c r="E5270">
        <v>7</v>
      </c>
    </row>
    <row r="5271" spans="1:5">
      <c r="A5271" t="s">
        <v>87</v>
      </c>
      <c r="B5271">
        <v>18.986798333333336</v>
      </c>
      <c r="C5271">
        <v>50.105321666666669</v>
      </c>
      <c r="D5271" s="1">
        <v>43260.506365740737</v>
      </c>
      <c r="E5271">
        <v>7</v>
      </c>
    </row>
    <row r="5272" spans="1:5">
      <c r="A5272" t="s">
        <v>87</v>
      </c>
      <c r="B5272">
        <v>18.9901351</v>
      </c>
      <c r="C5272">
        <v>50.104636800000002</v>
      </c>
      <c r="D5272" s="1">
        <v>43260.507187499999</v>
      </c>
      <c r="E5272">
        <v>7</v>
      </c>
    </row>
    <row r="5273" spans="1:5">
      <c r="A5273" t="s">
        <v>87</v>
      </c>
      <c r="B5273">
        <v>18.987836666666666</v>
      </c>
      <c r="C5273">
        <v>50.105154999999996</v>
      </c>
      <c r="D5273" s="1">
        <v>43260.507268518515</v>
      </c>
      <c r="E5273">
        <v>7</v>
      </c>
    </row>
    <row r="5274" spans="1:5">
      <c r="A5274" t="s">
        <v>87</v>
      </c>
      <c r="B5274">
        <v>18.988886666666666</v>
      </c>
      <c r="C5274">
        <v>50.105286666666672</v>
      </c>
      <c r="D5274" s="1">
        <v>43260.508657407408</v>
      </c>
      <c r="E5274">
        <v>7</v>
      </c>
    </row>
    <row r="5275" spans="1:5">
      <c r="A5275" t="s">
        <v>87</v>
      </c>
      <c r="B5275">
        <v>18.983750000000001</v>
      </c>
      <c r="C5275">
        <v>50.108731666666671</v>
      </c>
      <c r="D5275" s="1">
        <v>43260.509351851855</v>
      </c>
      <c r="E5275">
        <v>7</v>
      </c>
    </row>
    <row r="5276" spans="1:5">
      <c r="A5276" t="s">
        <v>87</v>
      </c>
      <c r="B5276">
        <v>18.983046666666667</v>
      </c>
      <c r="C5276">
        <v>50.109016666666669</v>
      </c>
      <c r="D5276" s="1">
        <v>43260.509444444448</v>
      </c>
      <c r="E5276">
        <v>7</v>
      </c>
    </row>
    <row r="5277" spans="1:5">
      <c r="A5277" t="s">
        <v>87</v>
      </c>
      <c r="B5277">
        <v>18.982588333333336</v>
      </c>
      <c r="C5277">
        <v>50.109229999999997</v>
      </c>
      <c r="D5277" s="1">
        <v>43260.509513888886</v>
      </c>
      <c r="E5277">
        <v>7</v>
      </c>
    </row>
    <row r="5278" spans="1:5">
      <c r="A5278" t="s">
        <v>87</v>
      </c>
      <c r="B5278">
        <v>18.982766666666667</v>
      </c>
      <c r="C5278">
        <v>50.109658333333329</v>
      </c>
      <c r="D5278" s="1">
        <v>43260.509594907409</v>
      </c>
      <c r="E5278">
        <v>7</v>
      </c>
    </row>
    <row r="5279" spans="1:5">
      <c r="A5279" t="s">
        <v>87</v>
      </c>
      <c r="B5279">
        <v>18.987711666666666</v>
      </c>
      <c r="C5279">
        <v>50.109730000000006</v>
      </c>
      <c r="D5279" s="1">
        <v>43260.510289351849</v>
      </c>
      <c r="E5279">
        <v>7</v>
      </c>
    </row>
    <row r="5280" spans="1:5">
      <c r="A5280" t="s">
        <v>87</v>
      </c>
      <c r="B5280">
        <v>18.9883731</v>
      </c>
      <c r="C5280">
        <v>50.109687800000003</v>
      </c>
      <c r="D5280" s="1">
        <v>43260.514317129629</v>
      </c>
      <c r="E5280">
        <v>7</v>
      </c>
    </row>
    <row r="5281" spans="1:5">
      <c r="A5281" t="s">
        <v>87</v>
      </c>
      <c r="B5281">
        <v>18.9883731</v>
      </c>
      <c r="C5281">
        <v>50.109687800000003</v>
      </c>
      <c r="D5281" s="1">
        <v>43260.515266203707</v>
      </c>
      <c r="E5281">
        <v>7</v>
      </c>
    </row>
    <row r="5282" spans="1:5">
      <c r="A5282" t="s">
        <v>87</v>
      </c>
      <c r="B5282">
        <v>18.987770000000001</v>
      </c>
      <c r="C5282">
        <v>50.110081666666673</v>
      </c>
      <c r="D5282" s="1">
        <v>43260.515810185185</v>
      </c>
      <c r="E5282">
        <v>7</v>
      </c>
    </row>
    <row r="5283" spans="1:5">
      <c r="A5283" t="s">
        <v>87</v>
      </c>
      <c r="B5283">
        <v>18.989281666666667</v>
      </c>
      <c r="C5283">
        <v>50.110856666666663</v>
      </c>
      <c r="D5283" s="1">
        <v>43260.516504629632</v>
      </c>
      <c r="E5283">
        <v>7</v>
      </c>
    </row>
    <row r="5284" spans="1:5">
      <c r="A5284" t="s">
        <v>87</v>
      </c>
      <c r="B5284">
        <v>18.98912</v>
      </c>
      <c r="C5284">
        <v>50.110630000000008</v>
      </c>
      <c r="D5284" s="1">
        <v>43260.520624999997</v>
      </c>
      <c r="E5284">
        <v>7</v>
      </c>
    </row>
    <row r="5285" spans="1:5">
      <c r="A5285" t="s">
        <v>87</v>
      </c>
      <c r="B5285">
        <v>18.988543333333332</v>
      </c>
      <c r="C5285">
        <v>50.110120000000009</v>
      </c>
      <c r="D5285" s="1">
        <v>43260.521307870367</v>
      </c>
      <c r="E5285">
        <v>7</v>
      </c>
    </row>
    <row r="5286" spans="1:5">
      <c r="A5286" t="s">
        <v>87</v>
      </c>
      <c r="B5286">
        <v>18.988103333333335</v>
      </c>
      <c r="C5286">
        <v>50.109718333333333</v>
      </c>
      <c r="D5286" s="1">
        <v>43260.522002314814</v>
      </c>
      <c r="E5286">
        <v>7</v>
      </c>
    </row>
    <row r="5287" spans="1:5">
      <c r="A5287" t="s">
        <v>87</v>
      </c>
      <c r="B5287">
        <v>18.987776666666665</v>
      </c>
      <c r="C5287">
        <v>50.109405000000002</v>
      </c>
      <c r="D5287" s="1">
        <v>43260.523402777777</v>
      </c>
      <c r="E5287">
        <v>7</v>
      </c>
    </row>
    <row r="5288" spans="1:5">
      <c r="A5288" t="s">
        <v>87</v>
      </c>
      <c r="B5288">
        <v>18.987705699999999</v>
      </c>
      <c r="C5288">
        <v>50.109583600000001</v>
      </c>
      <c r="D5288" s="1">
        <v>43260.52615740741</v>
      </c>
      <c r="E5288">
        <v>7</v>
      </c>
    </row>
    <row r="5289" spans="1:5">
      <c r="A5289" t="s">
        <v>87</v>
      </c>
      <c r="B5289">
        <v>18.987580900000001</v>
      </c>
      <c r="C5289">
        <v>50.109509600000003</v>
      </c>
      <c r="D5289" s="1">
        <v>43260.52716435185</v>
      </c>
      <c r="E5289">
        <v>7</v>
      </c>
    </row>
    <row r="5290" spans="1:5">
      <c r="A5290" t="s">
        <v>87</v>
      </c>
      <c r="B5290">
        <v>18.987855000000003</v>
      </c>
      <c r="C5290">
        <v>50.110000000000007</v>
      </c>
      <c r="D5290" s="1">
        <v>43260.530277777776</v>
      </c>
      <c r="E5290">
        <v>7</v>
      </c>
    </row>
    <row r="5291" spans="1:5">
      <c r="A5291" t="s">
        <v>87</v>
      </c>
      <c r="B5291">
        <v>18.988096666666667</v>
      </c>
      <c r="C5291">
        <v>50.109603333333339</v>
      </c>
      <c r="D5291" s="1">
        <v>43260.530960648146</v>
      </c>
      <c r="E5291">
        <v>7</v>
      </c>
    </row>
    <row r="5292" spans="1:5">
      <c r="A5292" t="s">
        <v>87</v>
      </c>
      <c r="B5292">
        <v>18.987444999999997</v>
      </c>
      <c r="C5292">
        <v>50.10946666666667</v>
      </c>
      <c r="D5292" s="1">
        <v>43260.532349537039</v>
      </c>
      <c r="E5292">
        <v>7</v>
      </c>
    </row>
    <row r="5293" spans="1:5">
      <c r="A5293" t="s">
        <v>87</v>
      </c>
      <c r="B5293">
        <v>18.987070000000003</v>
      </c>
      <c r="C5293">
        <v>50.109608333333334</v>
      </c>
      <c r="D5293" s="1">
        <v>43260.533043981479</v>
      </c>
      <c r="E5293">
        <v>7</v>
      </c>
    </row>
    <row r="5294" spans="1:5">
      <c r="A5294" t="s">
        <v>87</v>
      </c>
      <c r="B5294">
        <v>18.987651666666668</v>
      </c>
      <c r="C5294">
        <v>50.109538333333333</v>
      </c>
      <c r="D5294" s="1">
        <v>43260.533750000002</v>
      </c>
      <c r="E5294">
        <v>7</v>
      </c>
    </row>
    <row r="5295" spans="1:5">
      <c r="A5295" t="s">
        <v>87</v>
      </c>
      <c r="B5295">
        <v>18.987019999999998</v>
      </c>
      <c r="C5295">
        <v>50.109524999999998</v>
      </c>
      <c r="D5295" s="1">
        <v>43260.535046296296</v>
      </c>
      <c r="E5295">
        <v>7</v>
      </c>
    </row>
    <row r="5296" spans="1:5">
      <c r="A5296" t="s">
        <v>87</v>
      </c>
      <c r="B5296">
        <v>18.987616500000001</v>
      </c>
      <c r="C5296">
        <v>50.109521200000003</v>
      </c>
      <c r="D5296" s="1">
        <v>43260.537835648145</v>
      </c>
      <c r="E5296">
        <v>7</v>
      </c>
    </row>
    <row r="5297" spans="1:5">
      <c r="A5297" t="s">
        <v>87</v>
      </c>
      <c r="B5297">
        <v>18.984248333333333</v>
      </c>
      <c r="C5297">
        <v>50.111386666666675</v>
      </c>
      <c r="D5297" s="1">
        <v>43260.582974537036</v>
      </c>
      <c r="E5297">
        <v>7</v>
      </c>
    </row>
    <row r="5298" spans="1:5">
      <c r="A5298" t="s">
        <v>87</v>
      </c>
      <c r="B5298">
        <v>18.984933333333334</v>
      </c>
      <c r="C5298">
        <v>50.111288333333341</v>
      </c>
      <c r="D5298" s="1">
        <v>43260.583043981482</v>
      </c>
      <c r="E5298">
        <v>7</v>
      </c>
    </row>
    <row r="5299" spans="1:5">
      <c r="A5299" t="s">
        <v>87</v>
      </c>
      <c r="B5299">
        <v>18.982764999999997</v>
      </c>
      <c r="C5299">
        <v>50.114916666666673</v>
      </c>
      <c r="D5299" s="1">
        <v>43260.585925925923</v>
      </c>
      <c r="E5299">
        <v>7</v>
      </c>
    </row>
    <row r="5300" spans="1:5">
      <c r="A5300" t="s">
        <v>87</v>
      </c>
      <c r="B5300">
        <v>18.982238333333331</v>
      </c>
      <c r="C5300">
        <v>50.116411666666664</v>
      </c>
      <c r="D5300" s="1">
        <v>43260.586134259262</v>
      </c>
      <c r="E5300">
        <v>7</v>
      </c>
    </row>
    <row r="5301" spans="1:5">
      <c r="A5301" t="s">
        <v>87</v>
      </c>
      <c r="B5301">
        <v>18.985576666666667</v>
      </c>
      <c r="C5301">
        <v>50.121616666666661</v>
      </c>
      <c r="D5301" s="1">
        <v>43260.586828703701</v>
      </c>
      <c r="E5301">
        <v>7</v>
      </c>
    </row>
    <row r="5302" spans="1:5">
      <c r="A5302" t="s">
        <v>87</v>
      </c>
      <c r="B5302">
        <v>18.985941666666669</v>
      </c>
      <c r="C5302">
        <v>50.122001666666662</v>
      </c>
      <c r="D5302" s="1">
        <v>43260.58699074074</v>
      </c>
      <c r="E5302">
        <v>7</v>
      </c>
    </row>
    <row r="5303" spans="1:5">
      <c r="A5303" t="s">
        <v>87</v>
      </c>
      <c r="B5303">
        <v>18.986826666666666</v>
      </c>
      <c r="C5303">
        <v>50.123654999999992</v>
      </c>
      <c r="D5303" s="1">
        <v>43260.587233796294</v>
      </c>
      <c r="E5303">
        <v>7</v>
      </c>
    </row>
    <row r="5304" spans="1:5">
      <c r="A5304" t="s">
        <v>87</v>
      </c>
      <c r="B5304">
        <v>18.983560000000001</v>
      </c>
      <c r="C5304">
        <v>50.124416666666669</v>
      </c>
      <c r="D5304" s="1">
        <v>43260.58792824074</v>
      </c>
      <c r="E5304">
        <v>7</v>
      </c>
    </row>
    <row r="5305" spans="1:5">
      <c r="A5305" t="s">
        <v>87</v>
      </c>
      <c r="B5305">
        <v>18.984238333333334</v>
      </c>
      <c r="C5305">
        <v>50.124083333333331</v>
      </c>
      <c r="D5305" s="1">
        <v>43260.58871527778</v>
      </c>
      <c r="E5305">
        <v>7</v>
      </c>
    </row>
    <row r="5306" spans="1:5">
      <c r="A5306" t="s">
        <v>87</v>
      </c>
      <c r="B5306">
        <v>18.984196000000001</v>
      </c>
      <c r="C5306">
        <v>50.124021800000001</v>
      </c>
      <c r="D5306" s="1">
        <v>43260.591643518521</v>
      </c>
      <c r="E5306">
        <v>7</v>
      </c>
    </row>
    <row r="5307" spans="1:5">
      <c r="A5307" t="s">
        <v>87</v>
      </c>
      <c r="B5307">
        <v>18.9842078</v>
      </c>
      <c r="C5307">
        <v>50.124026100000002</v>
      </c>
      <c r="D5307" s="1">
        <v>43260.592662037037</v>
      </c>
      <c r="E5307">
        <v>7</v>
      </c>
    </row>
    <row r="5308" spans="1:5">
      <c r="A5308" t="s">
        <v>87</v>
      </c>
      <c r="B5308">
        <v>18.984220000000001</v>
      </c>
      <c r="C5308">
        <v>50.124594999999999</v>
      </c>
      <c r="D5308" s="1">
        <v>43260.609178240738</v>
      </c>
      <c r="E5308">
        <v>7</v>
      </c>
    </row>
    <row r="5309" spans="1:5">
      <c r="A5309" t="s">
        <v>87</v>
      </c>
      <c r="B5309">
        <v>18.984978333333334</v>
      </c>
      <c r="C5309">
        <v>50.12604833333333</v>
      </c>
      <c r="D5309" s="1">
        <v>43260.678240740737</v>
      </c>
      <c r="E5309">
        <v>7</v>
      </c>
    </row>
    <row r="5310" spans="1:5">
      <c r="A5310" t="s">
        <v>87</v>
      </c>
      <c r="B5310">
        <v>18.984328333333334</v>
      </c>
      <c r="C5310">
        <v>50.124413333333329</v>
      </c>
      <c r="D5310" s="1">
        <v>43260.776134259257</v>
      </c>
      <c r="E5310">
        <v>7</v>
      </c>
    </row>
    <row r="5311" spans="1:5">
      <c r="A5311" t="s">
        <v>87</v>
      </c>
      <c r="B5311">
        <v>18.983585000000001</v>
      </c>
      <c r="C5311">
        <v>50.124398333333332</v>
      </c>
      <c r="D5311" s="1">
        <v>43260.776759259257</v>
      </c>
      <c r="E5311">
        <v>7</v>
      </c>
    </row>
    <row r="5312" spans="1:5">
      <c r="A5312" t="s">
        <v>87</v>
      </c>
      <c r="B5312">
        <v>18.985344999999999</v>
      </c>
      <c r="C5312">
        <v>50.124265000000001</v>
      </c>
      <c r="D5312" s="1">
        <v>43260.777453703704</v>
      </c>
      <c r="E5312">
        <v>7</v>
      </c>
    </row>
    <row r="5313" spans="1:5">
      <c r="A5313" t="s">
        <v>87</v>
      </c>
      <c r="B5313">
        <v>18.986778333333334</v>
      </c>
      <c r="C5313">
        <v>50.123751666666671</v>
      </c>
      <c r="D5313" s="1">
        <v>43260.777673611112</v>
      </c>
      <c r="E5313">
        <v>7</v>
      </c>
    </row>
    <row r="5314" spans="1:5">
      <c r="A5314" t="s">
        <v>87</v>
      </c>
      <c r="B5314">
        <v>18.987216666666665</v>
      </c>
      <c r="C5314">
        <v>50.123423333333328</v>
      </c>
      <c r="D5314" s="1">
        <v>43260.777858796297</v>
      </c>
      <c r="E5314">
        <v>7</v>
      </c>
    </row>
    <row r="5315" spans="1:5">
      <c r="A5315" t="s">
        <v>87</v>
      </c>
      <c r="B5315">
        <v>18.988206666666667</v>
      </c>
      <c r="C5315">
        <v>50.125360000000001</v>
      </c>
      <c r="D5315" s="1">
        <v>43260.778553240743</v>
      </c>
      <c r="E5315">
        <v>7</v>
      </c>
    </row>
    <row r="5316" spans="1:5">
      <c r="A5316" t="s">
        <v>87</v>
      </c>
      <c r="B5316">
        <v>18.988873333333334</v>
      </c>
      <c r="C5316">
        <v>50.127596666666676</v>
      </c>
      <c r="D5316" s="1">
        <v>43260.778726851851</v>
      </c>
      <c r="E5316">
        <v>7</v>
      </c>
    </row>
    <row r="5317" spans="1:5">
      <c r="A5317" t="s">
        <v>87</v>
      </c>
      <c r="B5317">
        <v>18.991146666666669</v>
      </c>
      <c r="C5317">
        <v>50.130988333333335</v>
      </c>
      <c r="D5317" s="1">
        <v>43260.779120370367</v>
      </c>
      <c r="E5317">
        <v>7</v>
      </c>
    </row>
    <row r="5318" spans="1:5">
      <c r="A5318" t="s">
        <v>87</v>
      </c>
      <c r="B5318">
        <v>18.993550000000003</v>
      </c>
      <c r="C5318">
        <v>50.131253333333341</v>
      </c>
      <c r="D5318" s="1">
        <v>43260.779374999998</v>
      </c>
      <c r="E5318">
        <v>7</v>
      </c>
    </row>
    <row r="5319" spans="1:5">
      <c r="A5319" t="s">
        <v>87</v>
      </c>
      <c r="B5319">
        <v>18.998823333333334</v>
      </c>
      <c r="C5319">
        <v>50.12942833333333</v>
      </c>
      <c r="D5319" s="1">
        <v>43260.779756944445</v>
      </c>
      <c r="E5319">
        <v>7</v>
      </c>
    </row>
    <row r="5320" spans="1:5">
      <c r="A5320" t="s">
        <v>87</v>
      </c>
      <c r="B5320">
        <v>19.002003333333334</v>
      </c>
      <c r="C5320">
        <v>50.133789999999998</v>
      </c>
      <c r="D5320" s="1">
        <v>43260.780185185184</v>
      </c>
      <c r="E5320">
        <v>7</v>
      </c>
    </row>
    <row r="5321" spans="1:5">
      <c r="A5321" t="s">
        <v>87</v>
      </c>
      <c r="B5321">
        <v>19.007394999999999</v>
      </c>
      <c r="C5321">
        <v>50.134858333333341</v>
      </c>
      <c r="D5321" s="1">
        <v>43260.78087962963</v>
      </c>
      <c r="E5321">
        <v>7</v>
      </c>
    </row>
    <row r="5322" spans="1:5">
      <c r="A5322" t="s">
        <v>87</v>
      </c>
      <c r="B5322">
        <v>19.009378333333334</v>
      </c>
      <c r="C5322">
        <v>50.134175000000006</v>
      </c>
      <c r="D5322" s="1">
        <v>43260.781099537038</v>
      </c>
      <c r="E5322">
        <v>7</v>
      </c>
    </row>
    <row r="5323" spans="1:5">
      <c r="A5323" t="s">
        <v>87</v>
      </c>
      <c r="B5323">
        <v>19.012811666666668</v>
      </c>
      <c r="C5323">
        <v>50.134454999999996</v>
      </c>
      <c r="D5323" s="1">
        <v>43260.781481481485</v>
      </c>
      <c r="E5323">
        <v>7</v>
      </c>
    </row>
    <row r="5324" spans="1:5">
      <c r="A5324" t="s">
        <v>87</v>
      </c>
      <c r="B5324">
        <v>19.012879999999999</v>
      </c>
      <c r="C5324">
        <v>50.134803333333338</v>
      </c>
      <c r="D5324" s="1">
        <v>43260.781678240739</v>
      </c>
      <c r="E5324">
        <v>7</v>
      </c>
    </row>
    <row r="5325" spans="1:5">
      <c r="A5325" t="s">
        <v>87</v>
      </c>
      <c r="B5325">
        <v>19.013346666666667</v>
      </c>
      <c r="C5325">
        <v>50.135508333333334</v>
      </c>
      <c r="D5325" s="1">
        <v>43260.781967592593</v>
      </c>
      <c r="E5325">
        <v>7</v>
      </c>
    </row>
    <row r="5326" spans="1:5">
      <c r="A5326" t="s">
        <v>87</v>
      </c>
      <c r="B5326">
        <v>19.015078333333335</v>
      </c>
      <c r="C5326">
        <v>50.136865000000007</v>
      </c>
      <c r="D5326" s="1">
        <v>43260.78266203704</v>
      </c>
      <c r="E5326">
        <v>7</v>
      </c>
    </row>
    <row r="5327" spans="1:5">
      <c r="A5327" t="s">
        <v>87</v>
      </c>
      <c r="B5327">
        <v>19.013778333333335</v>
      </c>
      <c r="C5327">
        <v>50.136073333333329</v>
      </c>
      <c r="D5327" s="1">
        <v>43260.784050925926</v>
      </c>
      <c r="E5327">
        <v>7</v>
      </c>
    </row>
    <row r="5328" spans="1:5">
      <c r="A5328" t="s">
        <v>87</v>
      </c>
      <c r="B5328">
        <v>19.013244999999998</v>
      </c>
      <c r="C5328">
        <v>50.135585000000006</v>
      </c>
      <c r="D5328" s="1">
        <v>43260.784247685187</v>
      </c>
      <c r="E5328">
        <v>7</v>
      </c>
    </row>
    <row r="5329" spans="1:5">
      <c r="A5329" t="s">
        <v>87</v>
      </c>
      <c r="B5329">
        <v>19.012855000000002</v>
      </c>
      <c r="C5329">
        <v>50.134973333333328</v>
      </c>
      <c r="D5329" s="1">
        <v>43260.784583333334</v>
      </c>
      <c r="E5329">
        <v>7</v>
      </c>
    </row>
    <row r="5330" spans="1:5">
      <c r="A5330" t="s">
        <v>87</v>
      </c>
      <c r="B5330">
        <v>19.017296666666667</v>
      </c>
      <c r="C5330">
        <v>50.132964999999999</v>
      </c>
      <c r="D5330" s="1">
        <v>43260.785277777781</v>
      </c>
      <c r="E5330">
        <v>7</v>
      </c>
    </row>
    <row r="5331" spans="1:5">
      <c r="A5331" t="s">
        <v>87</v>
      </c>
      <c r="B5331">
        <v>19.018356666666666</v>
      </c>
      <c r="C5331">
        <v>50.132250000000006</v>
      </c>
      <c r="D5331" s="1">
        <v>43260.785486111112</v>
      </c>
      <c r="E5331">
        <v>7</v>
      </c>
    </row>
    <row r="5332" spans="1:5">
      <c r="A5332" t="s">
        <v>87</v>
      </c>
      <c r="B5332">
        <v>19.019443333333335</v>
      </c>
      <c r="C5332">
        <v>50.131243333333337</v>
      </c>
      <c r="D5332" s="1">
        <v>43260.78565972222</v>
      </c>
      <c r="E5332">
        <v>7</v>
      </c>
    </row>
    <row r="5333" spans="1:5">
      <c r="A5333" t="s">
        <v>87</v>
      </c>
      <c r="B5333">
        <v>19.01981</v>
      </c>
      <c r="C5333">
        <v>50.127223333333326</v>
      </c>
      <c r="D5333" s="1">
        <v>43260.786365740743</v>
      </c>
      <c r="E5333">
        <v>7</v>
      </c>
    </row>
    <row r="5334" spans="1:5">
      <c r="A5334" t="s">
        <v>87</v>
      </c>
      <c r="B5334">
        <v>19.022185</v>
      </c>
      <c r="C5334">
        <v>50.124418333333338</v>
      </c>
      <c r="D5334" s="1">
        <v>43260.787048611113</v>
      </c>
      <c r="E5334">
        <v>7</v>
      </c>
    </row>
    <row r="5335" spans="1:5">
      <c r="A5335" t="s">
        <v>87</v>
      </c>
      <c r="B5335">
        <v>19.013731666666668</v>
      </c>
      <c r="C5335">
        <v>50.117249999999999</v>
      </c>
      <c r="D5335" s="1">
        <v>43260.787546296298</v>
      </c>
      <c r="E5335">
        <v>7</v>
      </c>
    </row>
    <row r="5336" spans="1:5">
      <c r="A5336" t="s">
        <v>87</v>
      </c>
      <c r="B5336">
        <v>19.010568333333332</v>
      </c>
      <c r="C5336">
        <v>50.112450000000003</v>
      </c>
      <c r="D5336" s="1">
        <v>43260.787870370368</v>
      </c>
      <c r="E5336">
        <v>7</v>
      </c>
    </row>
    <row r="5337" spans="1:5">
      <c r="A5337" t="s">
        <v>87</v>
      </c>
      <c r="B5337">
        <v>19.007731666666665</v>
      </c>
      <c r="C5337">
        <v>50.109918333333326</v>
      </c>
      <c r="D5337" s="1">
        <v>43260.788136574076</v>
      </c>
      <c r="E5337">
        <v>7</v>
      </c>
    </row>
    <row r="5338" spans="1:5">
      <c r="A5338" t="s">
        <v>87</v>
      </c>
      <c r="B5338">
        <v>19.003491666666665</v>
      </c>
      <c r="C5338">
        <v>50.111108333333341</v>
      </c>
      <c r="D5338" s="1">
        <v>43260.788576388892</v>
      </c>
      <c r="E5338">
        <v>7</v>
      </c>
    </row>
    <row r="5339" spans="1:5">
      <c r="A5339" t="s">
        <v>87</v>
      </c>
      <c r="B5339">
        <v>18.999486666666666</v>
      </c>
      <c r="C5339">
        <v>50.107480000000002</v>
      </c>
      <c r="D5339" s="1">
        <v>43260.789282407408</v>
      </c>
      <c r="E5339">
        <v>7</v>
      </c>
    </row>
    <row r="5340" spans="1:5">
      <c r="A5340" t="s">
        <v>87</v>
      </c>
      <c r="B5340">
        <v>18.997981666666664</v>
      </c>
      <c r="C5340">
        <v>50.106256666666667</v>
      </c>
      <c r="D5340" s="1">
        <v>43260.789583333331</v>
      </c>
      <c r="E5340">
        <v>7</v>
      </c>
    </row>
    <row r="5341" spans="1:5">
      <c r="A5341" t="s">
        <v>87</v>
      </c>
      <c r="B5341">
        <v>18.995401666666666</v>
      </c>
      <c r="C5341">
        <v>50.10769333333333</v>
      </c>
      <c r="D5341" s="1">
        <v>43260.789826388886</v>
      </c>
      <c r="E5341">
        <v>7</v>
      </c>
    </row>
    <row r="5342" spans="1:5">
      <c r="A5342" t="s">
        <v>87</v>
      </c>
      <c r="B5342">
        <v>18.991503333333334</v>
      </c>
      <c r="C5342">
        <v>50.108013333333339</v>
      </c>
      <c r="D5342" s="1">
        <v>43260.790347222224</v>
      </c>
      <c r="E5342">
        <v>7</v>
      </c>
    </row>
    <row r="5343" spans="1:5">
      <c r="A5343" t="s">
        <v>87</v>
      </c>
      <c r="B5343">
        <v>18.988186666666664</v>
      </c>
      <c r="C5343">
        <v>50.109548333333336</v>
      </c>
      <c r="D5343" s="1">
        <v>43260.791250000002</v>
      </c>
      <c r="E5343">
        <v>7</v>
      </c>
    </row>
    <row r="5344" spans="1:5">
      <c r="A5344" t="s">
        <v>87</v>
      </c>
      <c r="B5344">
        <v>18.987315000000002</v>
      </c>
      <c r="C5344">
        <v>50.109956666666662</v>
      </c>
      <c r="D5344" s="1">
        <v>43260.792638888888</v>
      </c>
      <c r="E5344">
        <v>7</v>
      </c>
    </row>
    <row r="5345" spans="1:5">
      <c r="A5345" t="s">
        <v>87</v>
      </c>
      <c r="B5345">
        <v>18.986826666666666</v>
      </c>
      <c r="C5345">
        <v>50.110318333333332</v>
      </c>
      <c r="D5345" s="1">
        <v>43260.793333333335</v>
      </c>
      <c r="E5345">
        <v>7</v>
      </c>
    </row>
    <row r="5346" spans="1:5">
      <c r="A5346" t="s">
        <v>87</v>
      </c>
      <c r="B5346">
        <v>18.98676</v>
      </c>
      <c r="C5346">
        <v>50.110948333333333</v>
      </c>
      <c r="D5346" s="1">
        <v>43260.794027777774</v>
      </c>
      <c r="E5346">
        <v>7</v>
      </c>
    </row>
    <row r="5347" spans="1:5">
      <c r="A5347" t="s">
        <v>87</v>
      </c>
      <c r="B5347">
        <v>18.987079999999999</v>
      </c>
      <c r="C5347">
        <v>50.111528333333339</v>
      </c>
      <c r="D5347" s="1">
        <v>43260.794733796298</v>
      </c>
      <c r="E5347">
        <v>7</v>
      </c>
    </row>
    <row r="5348" spans="1:5">
      <c r="A5348" t="s">
        <v>87</v>
      </c>
      <c r="B5348">
        <v>18.987211666666667</v>
      </c>
      <c r="C5348">
        <v>50.112061666666662</v>
      </c>
      <c r="D5348" s="1">
        <v>43260.795416666668</v>
      </c>
      <c r="E5348">
        <v>7</v>
      </c>
    </row>
    <row r="5349" spans="1:5">
      <c r="A5349" t="s">
        <v>87</v>
      </c>
      <c r="B5349">
        <v>18.986235000000001</v>
      </c>
      <c r="C5349">
        <v>50.112409999999997</v>
      </c>
      <c r="D5349" s="1">
        <v>43260.796111111114</v>
      </c>
      <c r="E5349">
        <v>7</v>
      </c>
    </row>
    <row r="5350" spans="1:5">
      <c r="A5350" t="s">
        <v>87</v>
      </c>
      <c r="B5350">
        <v>18.986751666666667</v>
      </c>
      <c r="C5350">
        <v>50.111899999999999</v>
      </c>
      <c r="D5350" s="1">
        <v>43260.799513888887</v>
      </c>
      <c r="E5350">
        <v>7</v>
      </c>
    </row>
    <row r="5351" spans="1:5">
      <c r="A5351" t="s">
        <v>87</v>
      </c>
      <c r="B5351">
        <v>18.987163333333335</v>
      </c>
      <c r="C5351">
        <v>50.112008333333343</v>
      </c>
      <c r="D5351" s="1">
        <v>43260.799814814818</v>
      </c>
      <c r="E5351">
        <v>7</v>
      </c>
    </row>
    <row r="5352" spans="1:5">
      <c r="A5352" t="s">
        <v>87</v>
      </c>
      <c r="B5352">
        <v>18.986474999999999</v>
      </c>
      <c r="C5352">
        <v>50.110858333333333</v>
      </c>
      <c r="D5352" s="1">
        <v>43260.800659722219</v>
      </c>
      <c r="E5352">
        <v>7</v>
      </c>
    </row>
    <row r="5353" spans="1:5">
      <c r="A5353" t="s">
        <v>87</v>
      </c>
      <c r="B5353">
        <v>18.987093333333334</v>
      </c>
      <c r="C5353">
        <v>50.110549999999996</v>
      </c>
      <c r="D5353" s="1">
        <v>43260.800763888888</v>
      </c>
      <c r="E5353">
        <v>7</v>
      </c>
    </row>
    <row r="5354" spans="1:5">
      <c r="A5354" t="s">
        <v>87</v>
      </c>
      <c r="B5354">
        <v>18.986794999999997</v>
      </c>
      <c r="C5354">
        <v>50.110154999999999</v>
      </c>
      <c r="D5354" s="1">
        <v>43260.801458333335</v>
      </c>
      <c r="E5354">
        <v>7</v>
      </c>
    </row>
    <row r="5355" spans="1:5">
      <c r="A5355" t="s">
        <v>87</v>
      </c>
      <c r="B5355">
        <v>18.987204999999999</v>
      </c>
      <c r="C5355">
        <v>50.109846666666662</v>
      </c>
      <c r="D5355" s="1">
        <v>43260.802152777775</v>
      </c>
      <c r="E5355">
        <v>7</v>
      </c>
    </row>
    <row r="5356" spans="1:5">
      <c r="A5356" t="s">
        <v>87</v>
      </c>
      <c r="B5356">
        <v>18.987950000000001</v>
      </c>
      <c r="C5356">
        <v>50.109496666666672</v>
      </c>
      <c r="D5356" s="1">
        <v>43260.802847222221</v>
      </c>
      <c r="E5356">
        <v>7</v>
      </c>
    </row>
    <row r="5357" spans="1:5">
      <c r="A5357" t="s">
        <v>87</v>
      </c>
      <c r="B5357">
        <v>18.988164999999999</v>
      </c>
      <c r="C5357">
        <v>50.109031666666667</v>
      </c>
      <c r="D5357" s="1">
        <v>43260.803541666668</v>
      </c>
      <c r="E5357">
        <v>7</v>
      </c>
    </row>
    <row r="5358" spans="1:5">
      <c r="A5358" t="s">
        <v>87</v>
      </c>
      <c r="B5358">
        <v>18.988348333333331</v>
      </c>
      <c r="C5358">
        <v>50.108611666666668</v>
      </c>
      <c r="D5358" s="1">
        <v>43260.804236111115</v>
      </c>
      <c r="E5358">
        <v>7</v>
      </c>
    </row>
    <row r="5359" spans="1:5">
      <c r="A5359" t="s">
        <v>87</v>
      </c>
      <c r="B5359">
        <v>18.989100000000001</v>
      </c>
      <c r="C5359">
        <v>50.108201666666673</v>
      </c>
      <c r="D5359" s="1">
        <v>43260.804930555554</v>
      </c>
      <c r="E5359">
        <v>7</v>
      </c>
    </row>
    <row r="5360" spans="1:5">
      <c r="A5360" t="s">
        <v>87</v>
      </c>
      <c r="B5360">
        <v>18.989763333333332</v>
      </c>
      <c r="C5360">
        <v>50.107903333333326</v>
      </c>
      <c r="D5360" s="1">
        <v>43260.805625000001</v>
      </c>
      <c r="E5360">
        <v>7</v>
      </c>
    </row>
    <row r="5361" spans="1:5">
      <c r="A5361" t="s">
        <v>87</v>
      </c>
      <c r="B5361">
        <v>18.989215000000002</v>
      </c>
      <c r="C5361">
        <v>50.108206666666668</v>
      </c>
      <c r="D5361" s="1">
        <v>43260.807013888887</v>
      </c>
      <c r="E5361">
        <v>7</v>
      </c>
    </row>
    <row r="5362" spans="1:5">
      <c r="A5362" t="s">
        <v>87</v>
      </c>
      <c r="B5362">
        <v>18.988595</v>
      </c>
      <c r="C5362">
        <v>50.108533333333327</v>
      </c>
      <c r="D5362" s="1">
        <v>43260.807708333334</v>
      </c>
      <c r="E5362">
        <v>7</v>
      </c>
    </row>
    <row r="5363" spans="1:5">
      <c r="A5363" t="s">
        <v>87</v>
      </c>
      <c r="B5363">
        <v>18.988043333333334</v>
      </c>
      <c r="C5363">
        <v>50.108911666666671</v>
      </c>
      <c r="D5363" s="1">
        <v>43260.80840277778</v>
      </c>
      <c r="E5363">
        <v>7</v>
      </c>
    </row>
    <row r="5364" spans="1:5">
      <c r="A5364" t="s">
        <v>87</v>
      </c>
      <c r="B5364">
        <v>18.988285000000001</v>
      </c>
      <c r="C5364">
        <v>50.109325000000005</v>
      </c>
      <c r="D5364" s="1">
        <v>43260.809108796297</v>
      </c>
      <c r="E5364">
        <v>7</v>
      </c>
    </row>
    <row r="5365" spans="1:5">
      <c r="A5365" t="s">
        <v>87</v>
      </c>
      <c r="B5365">
        <v>18.987605299999998</v>
      </c>
      <c r="C5365">
        <v>50.109524</v>
      </c>
      <c r="D5365" s="1">
        <v>43260.814768518518</v>
      </c>
      <c r="E5365">
        <v>7</v>
      </c>
    </row>
    <row r="5366" spans="1:5">
      <c r="A5366" t="s">
        <v>87</v>
      </c>
      <c r="B5366">
        <v>18.987603799999999</v>
      </c>
      <c r="C5366">
        <v>50.109523699999997</v>
      </c>
      <c r="D5366" s="1">
        <v>43260.815694444442</v>
      </c>
      <c r="E5366">
        <v>7</v>
      </c>
    </row>
    <row r="5367" spans="1:5">
      <c r="A5367" t="s">
        <v>87</v>
      </c>
      <c r="B5367">
        <v>18.986985000000001</v>
      </c>
      <c r="C5367">
        <v>50.109126666666661</v>
      </c>
      <c r="D5367" s="1">
        <v>43260.816354166665</v>
      </c>
      <c r="E5367">
        <v>7</v>
      </c>
    </row>
    <row r="5368" spans="1:5">
      <c r="A5368" t="s">
        <v>87</v>
      </c>
      <c r="B5368">
        <v>18.987766666666669</v>
      </c>
      <c r="C5368">
        <v>50.110231666666671</v>
      </c>
      <c r="D5368" s="1">
        <v>43260.818032407406</v>
      </c>
      <c r="E5368">
        <v>7</v>
      </c>
    </row>
    <row r="5369" spans="1:5">
      <c r="A5369" t="s">
        <v>87</v>
      </c>
      <c r="B5369">
        <v>18.987548333333333</v>
      </c>
      <c r="C5369">
        <v>50.109443333333338</v>
      </c>
      <c r="D5369" s="1">
        <v>43260.818888888891</v>
      </c>
      <c r="E5369">
        <v>7</v>
      </c>
    </row>
    <row r="5370" spans="1:5">
      <c r="A5370" t="s">
        <v>87</v>
      </c>
      <c r="B5370">
        <v>18.98714</v>
      </c>
      <c r="C5370">
        <v>50.109798333333337</v>
      </c>
      <c r="D5370" s="1">
        <v>43260.821157407408</v>
      </c>
      <c r="E5370">
        <v>7</v>
      </c>
    </row>
    <row r="5371" spans="1:5">
      <c r="A5371" t="s">
        <v>87</v>
      </c>
      <c r="B5371">
        <v>18.987639999999999</v>
      </c>
      <c r="C5371">
        <v>50.109001666666671</v>
      </c>
      <c r="D5371" s="1">
        <v>43260.827094907407</v>
      </c>
      <c r="E5371">
        <v>7</v>
      </c>
    </row>
    <row r="5372" spans="1:5">
      <c r="A5372" t="s">
        <v>87</v>
      </c>
      <c r="B5372">
        <v>18.987628699999998</v>
      </c>
      <c r="C5372">
        <v>50.1095367</v>
      </c>
      <c r="D5372" s="1">
        <v>43260.827870370369</v>
      </c>
      <c r="E5372">
        <v>7</v>
      </c>
    </row>
    <row r="5373" spans="1:5">
      <c r="A5373" t="s">
        <v>87</v>
      </c>
      <c r="B5373">
        <v>18.988568333333333</v>
      </c>
      <c r="C5373">
        <v>50.109344999999998</v>
      </c>
      <c r="D5373" s="1">
        <v>43260.831493055557</v>
      </c>
      <c r="E5373">
        <v>7</v>
      </c>
    </row>
    <row r="5374" spans="1:5">
      <c r="A5374" t="s">
        <v>87</v>
      </c>
      <c r="B5374">
        <v>18.987281666666668</v>
      </c>
      <c r="C5374">
        <v>50.109479999999998</v>
      </c>
      <c r="D5374" s="1">
        <v>43260.832187499997</v>
      </c>
      <c r="E5374">
        <v>7</v>
      </c>
    </row>
    <row r="5375" spans="1:5">
      <c r="A5375" t="s">
        <v>87</v>
      </c>
      <c r="B5375">
        <v>18.988139999999998</v>
      </c>
      <c r="C5375">
        <v>50.109473333333334</v>
      </c>
      <c r="D5375" s="1">
        <v>43260.832881944443</v>
      </c>
      <c r="E5375">
        <v>7</v>
      </c>
    </row>
    <row r="5376" spans="1:5">
      <c r="A5376" t="s">
        <v>87</v>
      </c>
      <c r="B5376">
        <v>18.987705000000002</v>
      </c>
      <c r="C5376">
        <v>50.109349999999992</v>
      </c>
      <c r="D5376" s="1">
        <v>43260.83357638889</v>
      </c>
      <c r="E5376">
        <v>7</v>
      </c>
    </row>
    <row r="5377" spans="1:5">
      <c r="A5377" t="s">
        <v>87</v>
      </c>
      <c r="B5377">
        <v>18.987353333333331</v>
      </c>
      <c r="C5377">
        <v>50.109529999999992</v>
      </c>
      <c r="D5377" s="1">
        <v>43260.836354166669</v>
      </c>
      <c r="E5377">
        <v>7</v>
      </c>
    </row>
    <row r="5378" spans="1:5">
      <c r="A5378" t="s">
        <v>87</v>
      </c>
      <c r="B5378">
        <v>18.988355000000002</v>
      </c>
      <c r="C5378">
        <v>50.109301666666667</v>
      </c>
      <c r="D5378" s="1">
        <v>43260.837743055556</v>
      </c>
      <c r="E5378">
        <v>7</v>
      </c>
    </row>
    <row r="5379" spans="1:5">
      <c r="A5379" t="s">
        <v>87</v>
      </c>
      <c r="B5379">
        <v>18.987411666666667</v>
      </c>
      <c r="C5379">
        <v>50.109670000000008</v>
      </c>
      <c r="D5379" s="1">
        <v>43260.838993055557</v>
      </c>
      <c r="E5379">
        <v>7</v>
      </c>
    </row>
    <row r="5380" spans="1:5">
      <c r="A5380" t="s">
        <v>87</v>
      </c>
      <c r="B5380">
        <v>18.988085000000002</v>
      </c>
      <c r="C5380">
        <v>50.109085000000007</v>
      </c>
      <c r="D5380" s="1">
        <v>43260.841493055559</v>
      </c>
      <c r="E5380">
        <v>7</v>
      </c>
    </row>
    <row r="5381" spans="1:5">
      <c r="A5381" t="s">
        <v>87</v>
      </c>
      <c r="B5381">
        <v>18.986895000000001</v>
      </c>
      <c r="C5381">
        <v>50.109700000000004</v>
      </c>
      <c r="D5381" s="1">
        <v>43260.842187499999</v>
      </c>
      <c r="E5381">
        <v>7</v>
      </c>
    </row>
    <row r="5382" spans="1:5">
      <c r="A5382" t="s">
        <v>87</v>
      </c>
      <c r="B5382">
        <v>18.987751666666668</v>
      </c>
      <c r="C5382">
        <v>50.109023333333333</v>
      </c>
      <c r="D5382" s="1">
        <v>43260.842881944445</v>
      </c>
      <c r="E5382">
        <v>7</v>
      </c>
    </row>
    <row r="5383" spans="1:5">
      <c r="A5383" t="s">
        <v>87</v>
      </c>
      <c r="B5383">
        <v>18.987246666666667</v>
      </c>
      <c r="C5383">
        <v>50.108906666666662</v>
      </c>
      <c r="D5383" s="1">
        <v>43260.843761574077</v>
      </c>
      <c r="E5383">
        <v>7</v>
      </c>
    </row>
    <row r="5384" spans="1:5">
      <c r="A5384" t="s">
        <v>87</v>
      </c>
      <c r="B5384">
        <v>18.987628333333337</v>
      </c>
      <c r="C5384">
        <v>50.110159999999993</v>
      </c>
      <c r="D5384" s="1">
        <v>43260.844525462962</v>
      </c>
      <c r="E5384">
        <v>7</v>
      </c>
    </row>
    <row r="5385" spans="1:5">
      <c r="A5385" t="s">
        <v>87</v>
      </c>
      <c r="B5385">
        <v>18.986485000000002</v>
      </c>
      <c r="C5385">
        <v>50.109396666666662</v>
      </c>
      <c r="D5385" s="1">
        <v>43260.84584490741</v>
      </c>
      <c r="E5385">
        <v>7</v>
      </c>
    </row>
    <row r="5386" spans="1:5">
      <c r="A5386" t="s">
        <v>87</v>
      </c>
      <c r="B5386">
        <v>18.985736666666664</v>
      </c>
      <c r="C5386">
        <v>50.109038333333338</v>
      </c>
      <c r="D5386" s="1">
        <v>43260.846539351849</v>
      </c>
      <c r="E5386">
        <v>7</v>
      </c>
    </row>
    <row r="5387" spans="1:5">
      <c r="A5387" t="s">
        <v>87</v>
      </c>
      <c r="B5387">
        <v>18.987079999999999</v>
      </c>
      <c r="C5387">
        <v>50.109938333333339</v>
      </c>
      <c r="D5387" s="1">
        <v>43260.847233796296</v>
      </c>
      <c r="E5387">
        <v>7</v>
      </c>
    </row>
    <row r="5388" spans="1:5">
      <c r="A5388" t="s">
        <v>87</v>
      </c>
      <c r="B5388">
        <v>18.987563333333334</v>
      </c>
      <c r="C5388">
        <v>50.108588333333337</v>
      </c>
      <c r="D5388" s="1">
        <v>43260.848078703704</v>
      </c>
      <c r="E5388">
        <v>7</v>
      </c>
    </row>
    <row r="5389" spans="1:5">
      <c r="A5389" t="s">
        <v>87</v>
      </c>
      <c r="B5389">
        <v>18.988813333333333</v>
      </c>
      <c r="C5389">
        <v>50.109341666666658</v>
      </c>
      <c r="D5389" s="1">
        <v>43260.848969907405</v>
      </c>
      <c r="E5389">
        <v>7</v>
      </c>
    </row>
    <row r="5390" spans="1:5">
      <c r="A5390" t="s">
        <v>87</v>
      </c>
      <c r="B5390">
        <v>18.987613100000001</v>
      </c>
      <c r="C5390">
        <v>50.109529299999998</v>
      </c>
      <c r="D5390" s="1">
        <v>43260.8591087963</v>
      </c>
      <c r="E5390">
        <v>7</v>
      </c>
    </row>
    <row r="5391" spans="1:5">
      <c r="A5391" t="s">
        <v>87</v>
      </c>
      <c r="B5391">
        <v>18.987611699999999</v>
      </c>
      <c r="C5391">
        <v>50.109528599999997</v>
      </c>
      <c r="D5391" s="1">
        <v>43260.860127314816</v>
      </c>
      <c r="E5391">
        <v>7</v>
      </c>
    </row>
    <row r="5392" spans="1:5">
      <c r="A5392" t="s">
        <v>87</v>
      </c>
      <c r="B5392">
        <v>18.988485000000001</v>
      </c>
      <c r="C5392">
        <v>50.109514999999995</v>
      </c>
      <c r="D5392" s="1">
        <v>43260.864629629628</v>
      </c>
      <c r="E5392">
        <v>7</v>
      </c>
    </row>
    <row r="5393" spans="1:5">
      <c r="A5393" t="s">
        <v>87</v>
      </c>
      <c r="B5393">
        <v>18.987781666666667</v>
      </c>
      <c r="C5393">
        <v>50.109436666666667</v>
      </c>
      <c r="D5393" s="1">
        <v>43260.865324074075</v>
      </c>
      <c r="E5393">
        <v>7</v>
      </c>
    </row>
    <row r="5394" spans="1:5">
      <c r="A5394" t="s">
        <v>87</v>
      </c>
      <c r="B5394">
        <v>18.988291666666665</v>
      </c>
      <c r="C5394">
        <v>50.109694999999995</v>
      </c>
      <c r="D5394" s="1">
        <v>43260.866018518522</v>
      </c>
      <c r="E5394">
        <v>7</v>
      </c>
    </row>
    <row r="5395" spans="1:5">
      <c r="A5395" t="s">
        <v>87</v>
      </c>
      <c r="B5395">
        <v>18.987543333333335</v>
      </c>
      <c r="C5395">
        <v>50.109418333333331</v>
      </c>
      <c r="D5395" s="1">
        <v>43260.867407407408</v>
      </c>
      <c r="E5395">
        <v>7</v>
      </c>
    </row>
    <row r="5396" spans="1:5">
      <c r="A5396" t="s">
        <v>87</v>
      </c>
      <c r="B5396">
        <v>18.987025000000003</v>
      </c>
      <c r="C5396">
        <v>50.109526666666667</v>
      </c>
      <c r="D5396" s="1">
        <v>43260.868796296294</v>
      </c>
      <c r="E5396">
        <v>7</v>
      </c>
    </row>
    <row r="5397" spans="1:5">
      <c r="A5397" t="s">
        <v>87</v>
      </c>
      <c r="B5397">
        <v>18.986741666666667</v>
      </c>
      <c r="C5397">
        <v>50.109851666666664</v>
      </c>
      <c r="D5397" s="1">
        <v>43260.869490740741</v>
      </c>
      <c r="E5397">
        <v>7</v>
      </c>
    </row>
    <row r="5398" spans="1:5">
      <c r="A5398" t="s">
        <v>87</v>
      </c>
      <c r="B5398">
        <v>18.987475</v>
      </c>
      <c r="C5398">
        <v>50.109343333333328</v>
      </c>
      <c r="D5398" s="1">
        <v>43260.870185185187</v>
      </c>
      <c r="E5398">
        <v>7</v>
      </c>
    </row>
    <row r="5399" spans="1:5">
      <c r="A5399" t="s">
        <v>87</v>
      </c>
      <c r="B5399">
        <v>18.987901666666669</v>
      </c>
      <c r="C5399">
        <v>50.109616666666668</v>
      </c>
      <c r="D5399" s="1">
        <v>43260.87226851852</v>
      </c>
      <c r="E5399">
        <v>7</v>
      </c>
    </row>
    <row r="5400" spans="1:5">
      <c r="A5400" t="s">
        <v>87</v>
      </c>
      <c r="B5400">
        <v>18.987450000000003</v>
      </c>
      <c r="C5400">
        <v>50.109463333333331</v>
      </c>
      <c r="D5400" s="1">
        <v>43260.875057870369</v>
      </c>
      <c r="E5400">
        <v>7</v>
      </c>
    </row>
    <row r="5401" spans="1:5">
      <c r="A5401" t="s">
        <v>87</v>
      </c>
      <c r="B5401">
        <v>18.986991666666665</v>
      </c>
      <c r="C5401">
        <v>50.109491666666663</v>
      </c>
      <c r="D5401" s="1">
        <v>43260.876435185186</v>
      </c>
      <c r="E5401">
        <v>7</v>
      </c>
    </row>
    <row r="5402" spans="1:5">
      <c r="A5402" t="s">
        <v>87</v>
      </c>
      <c r="B5402">
        <v>18.987361666666668</v>
      </c>
      <c r="C5402">
        <v>50.109768333333342</v>
      </c>
      <c r="D5402" s="1">
        <v>43260.877129629633</v>
      </c>
      <c r="E5402">
        <v>7</v>
      </c>
    </row>
    <row r="5403" spans="1:5">
      <c r="A5403" t="s">
        <v>87</v>
      </c>
      <c r="B5403">
        <v>18.9878237</v>
      </c>
      <c r="C5403">
        <v>50.109630899999999</v>
      </c>
      <c r="D5403" s="1">
        <v>43260.880532407406</v>
      </c>
      <c r="E5403">
        <v>7</v>
      </c>
    </row>
    <row r="5404" spans="1:5">
      <c r="A5404" t="s">
        <v>87</v>
      </c>
      <c r="B5404">
        <v>18.9878353</v>
      </c>
      <c r="C5404">
        <v>50.1096279</v>
      </c>
      <c r="D5404" s="1">
        <v>43260.881469907406</v>
      </c>
      <c r="E5404">
        <v>7</v>
      </c>
    </row>
    <row r="5405" spans="1:5">
      <c r="A5405" t="s">
        <v>87</v>
      </c>
      <c r="B5405">
        <v>17.028469000000001</v>
      </c>
      <c r="C5405">
        <v>51.100853700000002</v>
      </c>
      <c r="D5405" s="1">
        <v>43262.39266203704</v>
      </c>
      <c r="E5405">
        <v>2</v>
      </c>
    </row>
    <row r="5406" spans="1:5">
      <c r="A5406" t="s">
        <v>87</v>
      </c>
      <c r="B5406">
        <v>17.028946666666666</v>
      </c>
      <c r="C5406">
        <v>51.099380000000004</v>
      </c>
      <c r="D5406" s="1">
        <v>43262.393703703703</v>
      </c>
      <c r="E5406">
        <v>2</v>
      </c>
    </row>
    <row r="5407" spans="1:5">
      <c r="A5407" t="s">
        <v>87</v>
      </c>
      <c r="B5407">
        <v>17.028426666666668</v>
      </c>
      <c r="C5407">
        <v>51.100496666666672</v>
      </c>
      <c r="D5407" s="1">
        <v>43262.393842592595</v>
      </c>
      <c r="E5407">
        <v>2</v>
      </c>
    </row>
    <row r="5408" spans="1:5">
      <c r="A5408" t="s">
        <v>87</v>
      </c>
      <c r="B5408">
        <v>17.027435000000001</v>
      </c>
      <c r="C5408">
        <v>51.10116</v>
      </c>
      <c r="D5408" s="1">
        <v>43262.394537037035</v>
      </c>
      <c r="E5408">
        <v>2</v>
      </c>
    </row>
    <row r="5409" spans="1:5">
      <c r="A5409" t="s">
        <v>87</v>
      </c>
      <c r="B5409">
        <v>17.02692</v>
      </c>
      <c r="C5409">
        <v>51.101275000000001</v>
      </c>
      <c r="D5409" s="1">
        <v>43262.395231481481</v>
      </c>
      <c r="E5409">
        <v>2</v>
      </c>
    </row>
    <row r="5410" spans="1:5">
      <c r="A5410" t="s">
        <v>87</v>
      </c>
      <c r="B5410">
        <v>17.026265000000002</v>
      </c>
      <c r="C5410">
        <v>51.100793333333328</v>
      </c>
      <c r="D5410" s="1">
        <v>43262.395925925928</v>
      </c>
      <c r="E5410">
        <v>2</v>
      </c>
    </row>
    <row r="5411" spans="1:5">
      <c r="A5411" t="s">
        <v>87</v>
      </c>
      <c r="B5411">
        <v>17.026451666666667</v>
      </c>
      <c r="C5411">
        <v>51.101111666666675</v>
      </c>
      <c r="D5411" s="1">
        <v>43262.396620370368</v>
      </c>
      <c r="E5411">
        <v>2</v>
      </c>
    </row>
    <row r="5412" spans="1:5">
      <c r="A5412" t="s">
        <v>87</v>
      </c>
      <c r="B5412">
        <v>17.026563333333335</v>
      </c>
      <c r="C5412">
        <v>51.100604999999995</v>
      </c>
      <c r="D5412" s="1">
        <v>43262.397314814814</v>
      </c>
      <c r="E5412">
        <v>2</v>
      </c>
    </row>
    <row r="5413" spans="1:5">
      <c r="A5413" t="s">
        <v>87</v>
      </c>
      <c r="B5413">
        <v>17.026289999999999</v>
      </c>
      <c r="C5413">
        <v>51.100838333333328</v>
      </c>
      <c r="D5413" s="1">
        <v>43262.3987037037</v>
      </c>
      <c r="E5413">
        <v>2</v>
      </c>
    </row>
    <row r="5414" spans="1:5">
      <c r="A5414" t="s">
        <v>87</v>
      </c>
      <c r="B5414">
        <v>17.025421666666666</v>
      </c>
      <c r="C5414">
        <v>51.10133166666666</v>
      </c>
      <c r="D5414" s="1">
        <v>43262.402222222219</v>
      </c>
      <c r="E5414">
        <v>2</v>
      </c>
    </row>
    <row r="5415" spans="1:5">
      <c r="A5415" t="s">
        <v>87</v>
      </c>
      <c r="B5415">
        <v>17.025826666666667</v>
      </c>
      <c r="C5415">
        <v>51.101863333333327</v>
      </c>
      <c r="D5415" s="1">
        <v>43262.406111111108</v>
      </c>
      <c r="E5415">
        <v>2</v>
      </c>
    </row>
    <row r="5416" spans="1:5">
      <c r="A5416" t="s">
        <v>87</v>
      </c>
      <c r="B5416">
        <v>17.025006666666666</v>
      </c>
      <c r="C5416">
        <v>51.101345000000009</v>
      </c>
      <c r="D5416" s="1">
        <v>43262.407060185185</v>
      </c>
      <c r="E5416">
        <v>2</v>
      </c>
    </row>
    <row r="5417" spans="1:5">
      <c r="A5417" t="s">
        <v>87</v>
      </c>
      <c r="B5417">
        <v>17.025408333333335</v>
      </c>
      <c r="C5417">
        <v>51.102063333333341</v>
      </c>
      <c r="D5417" s="1">
        <v>43262.409212962964</v>
      </c>
      <c r="E5417">
        <v>2</v>
      </c>
    </row>
    <row r="5418" spans="1:5">
      <c r="A5418" t="s">
        <v>87</v>
      </c>
      <c r="B5418">
        <v>17.028009999999998</v>
      </c>
      <c r="C5418">
        <v>51.101543333333332</v>
      </c>
      <c r="D5418" s="1">
        <v>43262.409895833334</v>
      </c>
      <c r="E5418">
        <v>2</v>
      </c>
    </row>
    <row r="5419" spans="1:5">
      <c r="A5419" t="s">
        <v>87</v>
      </c>
      <c r="B5419">
        <v>17.028315000000003</v>
      </c>
      <c r="C5419">
        <v>51.100520000000003</v>
      </c>
      <c r="D5419" s="1">
        <v>43262.410590277781</v>
      </c>
      <c r="E5419">
        <v>2</v>
      </c>
    </row>
    <row r="5420" spans="1:5">
      <c r="A5420" t="s">
        <v>87</v>
      </c>
      <c r="B5420">
        <v>17.027781666666666</v>
      </c>
      <c r="C5420">
        <v>51.099884999999993</v>
      </c>
      <c r="D5420" s="1">
        <v>43262.41065972222</v>
      </c>
      <c r="E5420">
        <v>2</v>
      </c>
    </row>
    <row r="5421" spans="1:5">
      <c r="A5421" t="s">
        <v>87</v>
      </c>
      <c r="B5421">
        <v>17.022091666666665</v>
      </c>
      <c r="C5421">
        <v>51.095236666666672</v>
      </c>
      <c r="D5421" s="1">
        <v>43262.411354166667</v>
      </c>
      <c r="E5421">
        <v>2</v>
      </c>
    </row>
    <row r="5422" spans="1:5">
      <c r="A5422" t="s">
        <v>87</v>
      </c>
      <c r="B5422">
        <v>17.019003333333334</v>
      </c>
      <c r="C5422">
        <v>51.093381666666666</v>
      </c>
      <c r="D5422" s="1">
        <v>43262.411562499998</v>
      </c>
      <c r="E5422">
        <v>2</v>
      </c>
    </row>
    <row r="5423" spans="1:5">
      <c r="A5423" t="s">
        <v>87</v>
      </c>
      <c r="B5423">
        <v>17.016271666666668</v>
      </c>
      <c r="C5423">
        <v>51.091078333333343</v>
      </c>
      <c r="D5423" s="1">
        <v>43262.412256944444</v>
      </c>
      <c r="E5423">
        <v>2</v>
      </c>
    </row>
    <row r="5424" spans="1:5">
      <c r="A5424" t="s">
        <v>87</v>
      </c>
      <c r="B5424">
        <v>17.015090000000001</v>
      </c>
      <c r="C5424">
        <v>51.090658333333337</v>
      </c>
      <c r="D5424" s="1">
        <v>43262.412361111114</v>
      </c>
      <c r="E5424">
        <v>2</v>
      </c>
    </row>
    <row r="5425" spans="1:5">
      <c r="A5425" t="s">
        <v>87</v>
      </c>
      <c r="B5425">
        <v>17.013246666666664</v>
      </c>
      <c r="C5425">
        <v>51.087781666666658</v>
      </c>
      <c r="D5425" s="1">
        <v>43262.413055555553</v>
      </c>
      <c r="E5425">
        <v>2</v>
      </c>
    </row>
    <row r="5426" spans="1:5">
      <c r="A5426" t="s">
        <v>87</v>
      </c>
      <c r="B5426">
        <v>17.006764999999998</v>
      </c>
      <c r="C5426">
        <v>51.088303333333336</v>
      </c>
      <c r="D5426" s="1">
        <v>43262.413831018515</v>
      </c>
      <c r="E5426">
        <v>2</v>
      </c>
    </row>
    <row r="5427" spans="1:5">
      <c r="A5427" t="s">
        <v>87</v>
      </c>
      <c r="B5427">
        <v>17.006168333333335</v>
      </c>
      <c r="C5427">
        <v>51.08813</v>
      </c>
      <c r="D5427" s="1">
        <v>43262.414027777777</v>
      </c>
      <c r="E5427">
        <v>2</v>
      </c>
    </row>
    <row r="5428" spans="1:5">
      <c r="A5428" t="s">
        <v>87</v>
      </c>
      <c r="B5428">
        <v>17.004675000000002</v>
      </c>
      <c r="C5428">
        <v>51.08878</v>
      </c>
      <c r="D5428" s="1">
        <v>43262.414155092592</v>
      </c>
      <c r="E5428">
        <v>2</v>
      </c>
    </row>
    <row r="5429" spans="1:5">
      <c r="A5429" t="s">
        <v>87</v>
      </c>
      <c r="B5429">
        <v>16.999056666666668</v>
      </c>
      <c r="C5429">
        <v>51.089864999999996</v>
      </c>
      <c r="D5429" s="1">
        <v>43262.414849537039</v>
      </c>
      <c r="E5429">
        <v>2</v>
      </c>
    </row>
    <row r="5430" spans="1:5">
      <c r="A5430" t="s">
        <v>87</v>
      </c>
      <c r="B5430">
        <v>16.997521666666668</v>
      </c>
      <c r="C5430">
        <v>51.090179999999997</v>
      </c>
      <c r="D5430" s="1">
        <v>43262.414930555555</v>
      </c>
      <c r="E5430">
        <v>2</v>
      </c>
    </row>
    <row r="5431" spans="1:5">
      <c r="A5431" t="s">
        <v>87</v>
      </c>
      <c r="B5431">
        <v>16.985546666666668</v>
      </c>
      <c r="C5431">
        <v>51.091840000000005</v>
      </c>
      <c r="D5431" s="1">
        <v>43262.415625000001</v>
      </c>
      <c r="E5431">
        <v>2</v>
      </c>
    </row>
    <row r="5432" spans="1:5">
      <c r="A5432" t="s">
        <v>87</v>
      </c>
      <c r="B5432">
        <v>16.984271666666665</v>
      </c>
      <c r="C5432">
        <v>51.092129999999997</v>
      </c>
      <c r="D5432" s="1">
        <v>43262.415706018517</v>
      </c>
      <c r="E5432">
        <v>2</v>
      </c>
    </row>
    <row r="5433" spans="1:5">
      <c r="A5433" t="s">
        <v>87</v>
      </c>
      <c r="B5433">
        <v>16.983240000000002</v>
      </c>
      <c r="C5433">
        <v>51.092301666666664</v>
      </c>
      <c r="D5433" s="1">
        <v>43262.41578703704</v>
      </c>
      <c r="E5433">
        <v>2</v>
      </c>
    </row>
    <row r="5434" spans="1:5">
      <c r="A5434" t="s">
        <v>87</v>
      </c>
      <c r="B5434">
        <v>16.982078333333334</v>
      </c>
      <c r="C5434">
        <v>51.092700000000001</v>
      </c>
      <c r="D5434" s="1">
        <v>43262.415868055556</v>
      </c>
      <c r="E5434">
        <v>2</v>
      </c>
    </row>
    <row r="5435" spans="1:5">
      <c r="A5435" t="s">
        <v>87</v>
      </c>
      <c r="B5435">
        <v>16.981261666666668</v>
      </c>
      <c r="C5435">
        <v>51.093608333333336</v>
      </c>
      <c r="D5435" s="1">
        <v>43262.415949074071</v>
      </c>
      <c r="E5435">
        <v>2</v>
      </c>
    </row>
    <row r="5436" spans="1:5">
      <c r="A5436" t="s">
        <v>87</v>
      </c>
      <c r="B5436">
        <v>16.985001666666669</v>
      </c>
      <c r="C5436">
        <v>51.095783333333337</v>
      </c>
      <c r="D5436" s="1">
        <v>43262.418043981481</v>
      </c>
      <c r="E5436">
        <v>2</v>
      </c>
    </row>
    <row r="5437" spans="1:5">
      <c r="A5437" t="s">
        <v>87</v>
      </c>
      <c r="B5437">
        <v>16.986806666666666</v>
      </c>
      <c r="C5437">
        <v>51.096238333333332</v>
      </c>
      <c r="D5437" s="1">
        <v>43262.418217592596</v>
      </c>
      <c r="E5437">
        <v>2</v>
      </c>
    </row>
    <row r="5438" spans="1:5">
      <c r="A5438" t="s">
        <v>87</v>
      </c>
      <c r="B5438">
        <v>16.981533333333335</v>
      </c>
      <c r="C5438">
        <v>51.095038333333335</v>
      </c>
      <c r="D5438" s="1">
        <v>43262.418935185182</v>
      </c>
      <c r="E5438">
        <v>2</v>
      </c>
    </row>
    <row r="5439" spans="1:5">
      <c r="A5439" t="s">
        <v>87</v>
      </c>
      <c r="B5439">
        <v>16.977626666666666</v>
      </c>
      <c r="C5439">
        <v>51.09476500000001</v>
      </c>
      <c r="D5439" s="1">
        <v>43262.420428240737</v>
      </c>
      <c r="E5439">
        <v>2</v>
      </c>
    </row>
    <row r="5440" spans="1:5">
      <c r="A5440" t="s">
        <v>87</v>
      </c>
      <c r="B5440">
        <v>16.975033333333332</v>
      </c>
      <c r="C5440">
        <v>51.095293333333331</v>
      </c>
      <c r="D5440" s="1">
        <v>43262.421435185184</v>
      </c>
      <c r="E5440">
        <v>2</v>
      </c>
    </row>
    <row r="5441" spans="1:5">
      <c r="A5441" t="s">
        <v>87</v>
      </c>
      <c r="B5441">
        <v>16.975928333333332</v>
      </c>
      <c r="C5441">
        <v>51.095319999999994</v>
      </c>
      <c r="D5441" s="1">
        <v>43262.426041666666</v>
      </c>
      <c r="E5441">
        <v>2</v>
      </c>
    </row>
    <row r="5442" spans="1:5">
      <c r="A5442" t="s">
        <v>87</v>
      </c>
      <c r="B5442">
        <v>16.975468333333332</v>
      </c>
      <c r="C5442">
        <v>51.095400000000005</v>
      </c>
      <c r="D5442" s="1">
        <v>43262.428124999999</v>
      </c>
      <c r="E5442">
        <v>2</v>
      </c>
    </row>
    <row r="5443" spans="1:5">
      <c r="A5443" t="s">
        <v>87</v>
      </c>
      <c r="B5443">
        <v>16.975906666666667</v>
      </c>
      <c r="C5443">
        <v>51.095461666666672</v>
      </c>
      <c r="D5443" s="1">
        <v>43262.430208333331</v>
      </c>
      <c r="E5443">
        <v>2</v>
      </c>
    </row>
    <row r="5444" spans="1:5">
      <c r="A5444" t="s">
        <v>87</v>
      </c>
      <c r="B5444">
        <v>16.976074999999998</v>
      </c>
      <c r="C5444">
        <v>51.095438333333341</v>
      </c>
      <c r="D5444" s="1">
        <v>43262.43167824074</v>
      </c>
      <c r="E5444">
        <v>2</v>
      </c>
    </row>
    <row r="5445" spans="1:5">
      <c r="A5445" t="s">
        <v>87</v>
      </c>
      <c r="B5445">
        <v>16.976031666666664</v>
      </c>
      <c r="C5445">
        <v>51.095301666666664</v>
      </c>
      <c r="D5445" s="1">
        <v>43262.43787037037</v>
      </c>
      <c r="E5445">
        <v>2</v>
      </c>
    </row>
    <row r="5446" spans="1:5">
      <c r="A5446" t="s">
        <v>87</v>
      </c>
      <c r="B5446">
        <v>16.975115000000002</v>
      </c>
      <c r="C5446">
        <v>51.095141666666663</v>
      </c>
      <c r="D5446" s="1">
        <v>43262.438518518517</v>
      </c>
      <c r="E5446">
        <v>2</v>
      </c>
    </row>
    <row r="5447" spans="1:5">
      <c r="A5447" t="s">
        <v>87</v>
      </c>
      <c r="B5447">
        <v>16.975551666666668</v>
      </c>
      <c r="C5447">
        <v>51.094995000000004</v>
      </c>
      <c r="D5447" s="1">
        <v>43262.450520833336</v>
      </c>
      <c r="E5447">
        <v>2</v>
      </c>
    </row>
    <row r="5448" spans="1:5">
      <c r="A5448" t="s">
        <v>87</v>
      </c>
      <c r="B5448">
        <v>16.978236666666664</v>
      </c>
      <c r="C5448">
        <v>51.094425000000001</v>
      </c>
      <c r="D5448" s="1">
        <v>43262.451203703706</v>
      </c>
      <c r="E5448">
        <v>2</v>
      </c>
    </row>
    <row r="5449" spans="1:5">
      <c r="A5449" t="s">
        <v>87</v>
      </c>
      <c r="B5449">
        <v>16.977816666666669</v>
      </c>
      <c r="C5449">
        <v>51.092876666666676</v>
      </c>
      <c r="D5449" s="1">
        <v>43262.451898148145</v>
      </c>
      <c r="E5449">
        <v>2</v>
      </c>
    </row>
    <row r="5450" spans="1:5">
      <c r="A5450" t="s">
        <v>87</v>
      </c>
      <c r="B5450">
        <v>16.977844999999999</v>
      </c>
      <c r="C5450">
        <v>51.092483333333334</v>
      </c>
      <c r="D5450" s="1">
        <v>43262.451956018522</v>
      </c>
      <c r="E5450">
        <v>2</v>
      </c>
    </row>
    <row r="5451" spans="1:5">
      <c r="A5451" t="s">
        <v>87</v>
      </c>
      <c r="B5451">
        <v>16.977696666666667</v>
      </c>
      <c r="C5451">
        <v>51.092218333333328</v>
      </c>
      <c r="D5451" s="1">
        <v>43262.452141203707</v>
      </c>
      <c r="E5451">
        <v>2</v>
      </c>
    </row>
    <row r="5452" spans="1:5">
      <c r="A5452" t="s">
        <v>87</v>
      </c>
      <c r="B5452">
        <v>16.977613333333334</v>
      </c>
      <c r="C5452">
        <v>51.091931666666675</v>
      </c>
      <c r="D5452" s="1">
        <v>43262.452210648145</v>
      </c>
      <c r="E5452">
        <v>2</v>
      </c>
    </row>
    <row r="5453" spans="1:5">
      <c r="A5453" t="s">
        <v>87</v>
      </c>
      <c r="B5453">
        <v>16.976991666666667</v>
      </c>
      <c r="C5453">
        <v>51.090366666666661</v>
      </c>
      <c r="D5453" s="1">
        <v>43262.452928240738</v>
      </c>
      <c r="E5453">
        <v>2</v>
      </c>
    </row>
    <row r="5454" spans="1:5">
      <c r="A5454" t="s">
        <v>87</v>
      </c>
      <c r="B5454">
        <v>16.971684999999997</v>
      </c>
      <c r="C5454">
        <v>51.084546666666668</v>
      </c>
      <c r="D5454" s="1">
        <v>43262.453680555554</v>
      </c>
      <c r="E5454">
        <v>2</v>
      </c>
    </row>
    <row r="5455" spans="1:5">
      <c r="A5455" t="s">
        <v>87</v>
      </c>
      <c r="B5455">
        <v>16.971491666666669</v>
      </c>
      <c r="C5455">
        <v>51.084151666666671</v>
      </c>
      <c r="D5455" s="1">
        <v>43262.453819444447</v>
      </c>
      <c r="E5455">
        <v>2</v>
      </c>
    </row>
    <row r="5456" spans="1:5">
      <c r="A5456" t="s">
        <v>87</v>
      </c>
      <c r="B5456">
        <v>16.971094999999998</v>
      </c>
      <c r="C5456">
        <v>51.08392666666667</v>
      </c>
      <c r="D5456" s="1">
        <v>43262.453888888886</v>
      </c>
      <c r="E5456">
        <v>2</v>
      </c>
    </row>
    <row r="5457" spans="1:5">
      <c r="A5457" t="s">
        <v>87</v>
      </c>
      <c r="B5457">
        <v>16.967011666666668</v>
      </c>
      <c r="C5457">
        <v>51.080526666666671</v>
      </c>
      <c r="D5457" s="1">
        <v>43262.454571759263</v>
      </c>
      <c r="E5457">
        <v>2</v>
      </c>
    </row>
    <row r="5458" spans="1:5">
      <c r="A5458" t="s">
        <v>87</v>
      </c>
      <c r="B5458">
        <v>16.966465000000003</v>
      </c>
      <c r="C5458">
        <v>51.08009666666667</v>
      </c>
      <c r="D5458" s="1">
        <v>43262.454629629632</v>
      </c>
      <c r="E5458">
        <v>2</v>
      </c>
    </row>
    <row r="5459" spans="1:5">
      <c r="A5459" t="s">
        <v>87</v>
      </c>
      <c r="B5459">
        <v>16.963094999999999</v>
      </c>
      <c r="C5459">
        <v>51.077351666666665</v>
      </c>
      <c r="D5459" s="1">
        <v>43262.455358796295</v>
      </c>
      <c r="E5459">
        <v>2</v>
      </c>
    </row>
    <row r="5460" spans="1:5">
      <c r="A5460" t="s">
        <v>87</v>
      </c>
      <c r="B5460">
        <v>16.962486666666667</v>
      </c>
      <c r="C5460">
        <v>51.077385000000007</v>
      </c>
      <c r="D5460" s="1">
        <v>43262.455439814818</v>
      </c>
      <c r="E5460">
        <v>2</v>
      </c>
    </row>
    <row r="5461" spans="1:5">
      <c r="A5461" t="s">
        <v>87</v>
      </c>
      <c r="B5461">
        <v>16.960418333333333</v>
      </c>
      <c r="C5461">
        <v>51.077858333333339</v>
      </c>
      <c r="D5461" s="1">
        <v>43262.455671296295</v>
      </c>
      <c r="E5461">
        <v>2</v>
      </c>
    </row>
    <row r="5462" spans="1:5">
      <c r="A5462" t="s">
        <v>87</v>
      </c>
      <c r="B5462">
        <v>16.957368333333331</v>
      </c>
      <c r="C5462">
        <v>51.07885666666666</v>
      </c>
      <c r="D5462" s="1">
        <v>43262.455740740741</v>
      </c>
      <c r="E5462">
        <v>2</v>
      </c>
    </row>
    <row r="5463" spans="1:5">
      <c r="A5463" t="s">
        <v>87</v>
      </c>
      <c r="B5463">
        <v>16.956176666666668</v>
      </c>
      <c r="C5463">
        <v>51.07862166666667</v>
      </c>
      <c r="D5463" s="1">
        <v>43262.455821759257</v>
      </c>
      <c r="E5463">
        <v>2</v>
      </c>
    </row>
    <row r="5464" spans="1:5">
      <c r="A5464" t="s">
        <v>87</v>
      </c>
      <c r="B5464">
        <v>16.954921666666667</v>
      </c>
      <c r="C5464">
        <v>51.078165000000006</v>
      </c>
      <c r="D5464" s="1">
        <v>43262.455925925926</v>
      </c>
      <c r="E5464">
        <v>2</v>
      </c>
    </row>
    <row r="5465" spans="1:5">
      <c r="A5465" t="s">
        <v>87</v>
      </c>
      <c r="B5465">
        <v>16.954331666666668</v>
      </c>
      <c r="C5465">
        <v>51.078001666666658</v>
      </c>
      <c r="D5465" s="1">
        <v>43262.456006944441</v>
      </c>
      <c r="E5465">
        <v>2</v>
      </c>
    </row>
    <row r="5466" spans="1:5">
      <c r="A5466" t="s">
        <v>87</v>
      </c>
      <c r="B5466">
        <v>16.953238333333335</v>
      </c>
      <c r="C5466">
        <v>51.077511666666666</v>
      </c>
      <c r="D5466" s="1">
        <v>43262.456087962964</v>
      </c>
      <c r="E5466">
        <v>2</v>
      </c>
    </row>
    <row r="5467" spans="1:5">
      <c r="A5467" t="s">
        <v>87</v>
      </c>
      <c r="B5467">
        <v>16.951936666666665</v>
      </c>
      <c r="C5467">
        <v>51.077203333333337</v>
      </c>
      <c r="D5467" s="1">
        <v>43262.456145833334</v>
      </c>
      <c r="E5467">
        <v>2</v>
      </c>
    </row>
    <row r="5468" spans="1:5">
      <c r="A5468" t="s">
        <v>87</v>
      </c>
      <c r="B5468">
        <v>16.938138333333331</v>
      </c>
      <c r="C5468">
        <v>51.070730000000005</v>
      </c>
      <c r="D5468" s="1">
        <v>43262.45685185185</v>
      </c>
      <c r="E5468">
        <v>2</v>
      </c>
    </row>
    <row r="5469" spans="1:5">
      <c r="A5469" t="s">
        <v>87</v>
      </c>
      <c r="B5469">
        <v>16.937451666666668</v>
      </c>
      <c r="C5469">
        <v>51.069803333333326</v>
      </c>
      <c r="D5469" s="1">
        <v>43262.456921296296</v>
      </c>
      <c r="E5469">
        <v>2</v>
      </c>
    </row>
    <row r="5470" spans="1:5">
      <c r="A5470" t="s">
        <v>87</v>
      </c>
      <c r="B5470">
        <v>16.93713</v>
      </c>
      <c r="C5470">
        <v>51.06944</v>
      </c>
      <c r="D5470" s="1">
        <v>43262.456967592596</v>
      </c>
      <c r="E5470">
        <v>2</v>
      </c>
    </row>
    <row r="5471" spans="1:5">
      <c r="A5471" t="s">
        <v>87</v>
      </c>
      <c r="B5471">
        <v>16.9269</v>
      </c>
      <c r="C5471">
        <v>51.065929999999994</v>
      </c>
      <c r="D5471" s="1">
        <v>43262.457662037035</v>
      </c>
      <c r="E5471">
        <v>2</v>
      </c>
    </row>
    <row r="5472" spans="1:5">
      <c r="A5472" t="s">
        <v>87</v>
      </c>
      <c r="B5472">
        <v>16.932286666666666</v>
      </c>
      <c r="C5472">
        <v>51.053334999999997</v>
      </c>
      <c r="D5472" s="1">
        <v>43262.458356481482</v>
      </c>
      <c r="E5472">
        <v>2</v>
      </c>
    </row>
    <row r="5473" spans="1:5">
      <c r="A5473" t="s">
        <v>87</v>
      </c>
      <c r="B5473">
        <v>16.932488333333332</v>
      </c>
      <c r="C5473">
        <v>51.052466666666668</v>
      </c>
      <c r="D5473" s="1">
        <v>43262.458414351851</v>
      </c>
      <c r="E5473">
        <v>2</v>
      </c>
    </row>
    <row r="5474" spans="1:5">
      <c r="A5474" t="s">
        <v>87</v>
      </c>
      <c r="B5474">
        <v>16.932655</v>
      </c>
      <c r="C5474">
        <v>51.051719999999996</v>
      </c>
      <c r="D5474" s="1">
        <v>43262.458472222221</v>
      </c>
      <c r="E5474">
        <v>2</v>
      </c>
    </row>
    <row r="5475" spans="1:5">
      <c r="A5475" t="s">
        <v>87</v>
      </c>
      <c r="B5475">
        <v>16.932723333333335</v>
      </c>
      <c r="C5475">
        <v>51.051288333333332</v>
      </c>
      <c r="D5475" s="1">
        <v>43262.458553240744</v>
      </c>
      <c r="E5475">
        <v>2</v>
      </c>
    </row>
    <row r="5476" spans="1:5">
      <c r="A5476" t="s">
        <v>87</v>
      </c>
      <c r="B5476">
        <v>16.932823333333332</v>
      </c>
      <c r="C5476">
        <v>51.050979999999996</v>
      </c>
      <c r="D5476" s="1">
        <v>43262.458599537036</v>
      </c>
      <c r="E5476">
        <v>2</v>
      </c>
    </row>
    <row r="5477" spans="1:5">
      <c r="A5477" t="s">
        <v>87</v>
      </c>
      <c r="B5477">
        <v>16.932966666666669</v>
      </c>
      <c r="C5477">
        <v>51.046723333333333</v>
      </c>
      <c r="D5477" s="1">
        <v>43262.459293981483</v>
      </c>
      <c r="E5477">
        <v>2</v>
      </c>
    </row>
    <row r="5478" spans="1:5">
      <c r="A5478" t="s">
        <v>87</v>
      </c>
      <c r="B5478">
        <v>16.932313333333333</v>
      </c>
      <c r="C5478">
        <v>51.046159999999993</v>
      </c>
      <c r="D5478" s="1">
        <v>43262.459351851852</v>
      </c>
      <c r="E5478">
        <v>2</v>
      </c>
    </row>
    <row r="5479" spans="1:5">
      <c r="A5479" t="s">
        <v>87</v>
      </c>
      <c r="B5479">
        <v>16.931596666666668</v>
      </c>
      <c r="C5479">
        <v>51.045494999999995</v>
      </c>
      <c r="D5479" s="1">
        <v>43262.459409722222</v>
      </c>
      <c r="E5479">
        <v>2</v>
      </c>
    </row>
    <row r="5480" spans="1:5">
      <c r="A5480" t="s">
        <v>87</v>
      </c>
      <c r="B5480">
        <v>16.931226666666664</v>
      </c>
      <c r="C5480">
        <v>51.044638333333324</v>
      </c>
      <c r="D5480" s="1">
        <v>43262.459467592591</v>
      </c>
      <c r="E5480">
        <v>2</v>
      </c>
    </row>
    <row r="5481" spans="1:5">
      <c r="A5481" t="s">
        <v>87</v>
      </c>
      <c r="B5481">
        <v>16.944383333333334</v>
      </c>
      <c r="C5481">
        <v>51.047048333333336</v>
      </c>
      <c r="D5481" s="1">
        <v>43262.460162037038</v>
      </c>
      <c r="E5481">
        <v>2</v>
      </c>
    </row>
    <row r="5482" spans="1:5">
      <c r="A5482" t="s">
        <v>87</v>
      </c>
      <c r="B5482">
        <v>16.944849999999999</v>
      </c>
      <c r="C5482">
        <v>51.047215000000008</v>
      </c>
      <c r="D5482" s="1">
        <v>43262.460196759261</v>
      </c>
      <c r="E5482">
        <v>2</v>
      </c>
    </row>
    <row r="5483" spans="1:5">
      <c r="A5483" t="s">
        <v>87</v>
      </c>
      <c r="B5483">
        <v>16.945823333333333</v>
      </c>
      <c r="C5483">
        <v>51.047479999999993</v>
      </c>
      <c r="D5483" s="1">
        <v>43262.46025462963</v>
      </c>
      <c r="E5483">
        <v>2</v>
      </c>
    </row>
    <row r="5484" spans="1:5">
      <c r="A5484" t="s">
        <v>87</v>
      </c>
      <c r="B5484">
        <v>16.953021666666665</v>
      </c>
      <c r="C5484">
        <v>51.049179999999993</v>
      </c>
      <c r="D5484" s="1">
        <v>43262.460949074077</v>
      </c>
      <c r="E5484">
        <v>2</v>
      </c>
    </row>
    <row r="5485" spans="1:5">
      <c r="A5485" t="s">
        <v>87</v>
      </c>
      <c r="B5485">
        <v>16.953465000000001</v>
      </c>
      <c r="C5485">
        <v>51.049314999999993</v>
      </c>
      <c r="D5485" s="1">
        <v>43262.4609837963</v>
      </c>
      <c r="E5485">
        <v>2</v>
      </c>
    </row>
    <row r="5486" spans="1:5">
      <c r="A5486" t="s">
        <v>87</v>
      </c>
      <c r="B5486">
        <v>16.962165000000002</v>
      </c>
      <c r="C5486">
        <v>51.050386666666661</v>
      </c>
      <c r="D5486" s="1">
        <v>43262.461689814816</v>
      </c>
      <c r="E5486">
        <v>2</v>
      </c>
    </row>
    <row r="5487" spans="1:5">
      <c r="A5487" t="s">
        <v>87</v>
      </c>
      <c r="B5487">
        <v>16.964006666666666</v>
      </c>
      <c r="C5487">
        <v>51.050439999999995</v>
      </c>
      <c r="D5487" s="1">
        <v>43262.461782407408</v>
      </c>
      <c r="E5487">
        <v>2</v>
      </c>
    </row>
    <row r="5488" spans="1:5">
      <c r="A5488" t="s">
        <v>87</v>
      </c>
      <c r="B5488">
        <v>16.966511666666669</v>
      </c>
      <c r="C5488">
        <v>51.050259999999994</v>
      </c>
      <c r="D5488" s="1">
        <v>43262.461828703701</v>
      </c>
      <c r="E5488">
        <v>2</v>
      </c>
    </row>
    <row r="5489" spans="1:5">
      <c r="A5489" t="s">
        <v>87</v>
      </c>
      <c r="B5489">
        <v>16.967991666666666</v>
      </c>
      <c r="C5489">
        <v>51.05007333333333</v>
      </c>
      <c r="D5489" s="1">
        <v>43262.461875000001</v>
      </c>
      <c r="E5489">
        <v>2</v>
      </c>
    </row>
    <row r="5490" spans="1:5">
      <c r="A5490" t="s">
        <v>87</v>
      </c>
      <c r="B5490">
        <v>16.969188333333332</v>
      </c>
      <c r="C5490">
        <v>51.049973333333341</v>
      </c>
      <c r="D5490" s="1">
        <v>43262.461909722224</v>
      </c>
      <c r="E5490">
        <v>2</v>
      </c>
    </row>
    <row r="5491" spans="1:5">
      <c r="A5491" t="s">
        <v>87</v>
      </c>
      <c r="B5491">
        <v>16.990458333333333</v>
      </c>
      <c r="C5491">
        <v>51.040325000000003</v>
      </c>
      <c r="D5491" s="1">
        <v>43262.462638888886</v>
      </c>
      <c r="E5491">
        <v>2</v>
      </c>
    </row>
    <row r="5492" spans="1:5">
      <c r="A5492" t="s">
        <v>87</v>
      </c>
      <c r="B5492">
        <v>16.991511666666668</v>
      </c>
      <c r="C5492">
        <v>51.039638333333336</v>
      </c>
      <c r="D5492" s="1">
        <v>43262.462650462963</v>
      </c>
      <c r="E5492">
        <v>2</v>
      </c>
    </row>
    <row r="5493" spans="1:5">
      <c r="A5493" t="s">
        <v>87</v>
      </c>
      <c r="B5493">
        <v>16.993209999999998</v>
      </c>
      <c r="C5493">
        <v>51.038429999999998</v>
      </c>
      <c r="D5493" s="1">
        <v>43262.462719907409</v>
      </c>
      <c r="E5493">
        <v>2</v>
      </c>
    </row>
    <row r="5494" spans="1:5">
      <c r="A5494" t="s">
        <v>87</v>
      </c>
      <c r="B5494">
        <v>16.995033333333332</v>
      </c>
      <c r="C5494">
        <v>51.037214999999996</v>
      </c>
      <c r="D5494" s="1">
        <v>43262.462766203702</v>
      </c>
      <c r="E5494">
        <v>2</v>
      </c>
    </row>
    <row r="5495" spans="1:5">
      <c r="A5495" t="s">
        <v>87</v>
      </c>
      <c r="B5495">
        <v>17.030551666666668</v>
      </c>
      <c r="C5495">
        <v>51.008001666666665</v>
      </c>
      <c r="D5495" s="1">
        <v>43262.464942129627</v>
      </c>
      <c r="E5495">
        <v>2</v>
      </c>
    </row>
    <row r="5496" spans="1:5">
      <c r="A5496" t="s">
        <v>87</v>
      </c>
      <c r="B5496">
        <v>17.051086666666667</v>
      </c>
      <c r="C5496">
        <v>50.992128333333326</v>
      </c>
      <c r="D5496" s="1">
        <v>43262.465624999997</v>
      </c>
      <c r="E5496">
        <v>2</v>
      </c>
    </row>
    <row r="5497" spans="1:5">
      <c r="A5497" t="s">
        <v>87</v>
      </c>
      <c r="B5497">
        <v>17.062931666666667</v>
      </c>
      <c r="C5497">
        <v>50.973591666666671</v>
      </c>
      <c r="D5497" s="1">
        <v>43262.466319444444</v>
      </c>
      <c r="E5497">
        <v>2</v>
      </c>
    </row>
    <row r="5498" spans="1:5">
      <c r="A5498" t="s">
        <v>87</v>
      </c>
      <c r="B5498">
        <v>17.078608333333332</v>
      </c>
      <c r="C5498">
        <v>50.955313333333336</v>
      </c>
      <c r="D5498" s="1">
        <v>43262.46702546296</v>
      </c>
      <c r="E5498">
        <v>2</v>
      </c>
    </row>
    <row r="5499" spans="1:5">
      <c r="A5499" t="s">
        <v>87</v>
      </c>
      <c r="B5499">
        <v>17.079843333333333</v>
      </c>
      <c r="C5499">
        <v>50.954335000000007</v>
      </c>
      <c r="D5499" s="1">
        <v>43262.467141203706</v>
      </c>
      <c r="E5499">
        <v>2</v>
      </c>
    </row>
    <row r="5500" spans="1:5">
      <c r="A5500" t="s">
        <v>87</v>
      </c>
      <c r="B5500">
        <v>17.081081666666666</v>
      </c>
      <c r="C5500">
        <v>50.953428333333342</v>
      </c>
      <c r="D5500" s="1">
        <v>43262.467233796298</v>
      </c>
      <c r="E5500">
        <v>2</v>
      </c>
    </row>
    <row r="5501" spans="1:5">
      <c r="A5501" t="s">
        <v>87</v>
      </c>
      <c r="B5501">
        <v>17.082434999999997</v>
      </c>
      <c r="C5501">
        <v>50.952374999999996</v>
      </c>
      <c r="D5501" s="1">
        <v>43262.467233796298</v>
      </c>
      <c r="E5501">
        <v>2</v>
      </c>
    </row>
    <row r="5502" spans="1:5">
      <c r="A5502" t="s">
        <v>87</v>
      </c>
      <c r="B5502">
        <v>17.083960000000001</v>
      </c>
      <c r="C5502">
        <v>50.951386666666664</v>
      </c>
      <c r="D5502" s="1">
        <v>43262.467268518521</v>
      </c>
      <c r="E5502">
        <v>2</v>
      </c>
    </row>
    <row r="5503" spans="1:5">
      <c r="A5503" t="s">
        <v>87</v>
      </c>
      <c r="B5503">
        <v>17.085658333333335</v>
      </c>
      <c r="C5503">
        <v>50.949898333333337</v>
      </c>
      <c r="D5503" s="1">
        <v>43262.467326388891</v>
      </c>
      <c r="E5503">
        <v>2</v>
      </c>
    </row>
    <row r="5504" spans="1:5">
      <c r="A5504" t="s">
        <v>87</v>
      </c>
      <c r="B5504">
        <v>17.111659999999997</v>
      </c>
      <c r="C5504">
        <v>50.935036666666669</v>
      </c>
      <c r="D5504" s="1">
        <v>43262.468032407407</v>
      </c>
      <c r="E5504">
        <v>2</v>
      </c>
    </row>
    <row r="5505" spans="1:5">
      <c r="A5505" t="s">
        <v>87</v>
      </c>
      <c r="B5505">
        <v>17.135913333333335</v>
      </c>
      <c r="C5505">
        <v>50.91991500000001</v>
      </c>
      <c r="D5505" s="1">
        <v>43262.468715277777</v>
      </c>
      <c r="E5505">
        <v>2</v>
      </c>
    </row>
    <row r="5506" spans="1:5">
      <c r="A5506" t="s">
        <v>87</v>
      </c>
      <c r="B5506">
        <v>17.165213333333334</v>
      </c>
      <c r="C5506">
        <v>50.903713333333329</v>
      </c>
      <c r="D5506" s="1">
        <v>43262.469409722224</v>
      </c>
      <c r="E5506">
        <v>2</v>
      </c>
    </row>
    <row r="5507" spans="1:5">
      <c r="A5507" t="s">
        <v>87</v>
      </c>
      <c r="B5507">
        <v>17.198883333333335</v>
      </c>
      <c r="C5507">
        <v>50.881588333333333</v>
      </c>
      <c r="D5507" s="1">
        <v>43262.470416666663</v>
      </c>
      <c r="E5507">
        <v>2</v>
      </c>
    </row>
    <row r="5508" spans="1:5">
      <c r="A5508" t="s">
        <v>87</v>
      </c>
      <c r="B5508">
        <v>17.218383333333335</v>
      </c>
      <c r="C5508">
        <v>50.865458333333329</v>
      </c>
      <c r="D5508" s="1">
        <v>43262.471030092594</v>
      </c>
      <c r="E5508">
        <v>2</v>
      </c>
    </row>
    <row r="5509" spans="1:5">
      <c r="A5509" t="s">
        <v>87</v>
      </c>
      <c r="B5509">
        <v>17.240823333333331</v>
      </c>
      <c r="C5509">
        <v>50.848813333333325</v>
      </c>
      <c r="D5509" s="1">
        <v>43262.471712962964</v>
      </c>
      <c r="E5509">
        <v>2</v>
      </c>
    </row>
    <row r="5510" spans="1:5">
      <c r="A5510" t="s">
        <v>87</v>
      </c>
      <c r="B5510">
        <v>17.270039999999998</v>
      </c>
      <c r="C5510">
        <v>50.838926666666673</v>
      </c>
      <c r="D5510" s="1">
        <v>43262.472407407404</v>
      </c>
      <c r="E5510">
        <v>2</v>
      </c>
    </row>
    <row r="5511" spans="1:5">
      <c r="A5511" t="s">
        <v>87</v>
      </c>
      <c r="B5511">
        <v>17.296015000000001</v>
      </c>
      <c r="C5511">
        <v>50.825731666666663</v>
      </c>
      <c r="D5511" s="1">
        <v>43262.473101851851</v>
      </c>
      <c r="E5511">
        <v>2</v>
      </c>
    </row>
    <row r="5512" spans="1:5">
      <c r="A5512" t="s">
        <v>87</v>
      </c>
      <c r="B5512">
        <v>17.316420000000001</v>
      </c>
      <c r="C5512">
        <v>50.807585000000003</v>
      </c>
      <c r="D5512" s="1">
        <v>43262.473796296297</v>
      </c>
      <c r="E5512">
        <v>2</v>
      </c>
    </row>
    <row r="5513" spans="1:5">
      <c r="A5513" t="s">
        <v>87</v>
      </c>
      <c r="B5513">
        <v>17.336473333333334</v>
      </c>
      <c r="C5513">
        <v>50.788795</v>
      </c>
      <c r="D5513" s="1">
        <v>43262.474490740744</v>
      </c>
      <c r="E5513">
        <v>2</v>
      </c>
    </row>
    <row r="5514" spans="1:5">
      <c r="A5514" t="s">
        <v>87</v>
      </c>
      <c r="B5514">
        <v>17.3598</v>
      </c>
      <c r="C5514">
        <v>50.776493333333335</v>
      </c>
      <c r="D5514" s="1">
        <v>43262.475254629629</v>
      </c>
      <c r="E5514">
        <v>2</v>
      </c>
    </row>
    <row r="5515" spans="1:5">
      <c r="A5515" t="s">
        <v>87</v>
      </c>
      <c r="B5515">
        <v>17.392624999999999</v>
      </c>
      <c r="C5515">
        <v>50.769384999999993</v>
      </c>
      <c r="D5515" s="1">
        <v>43262.475891203707</v>
      </c>
      <c r="E5515">
        <v>2</v>
      </c>
    </row>
    <row r="5516" spans="1:5">
      <c r="A5516" t="s">
        <v>87</v>
      </c>
      <c r="B5516">
        <v>17.423188333333332</v>
      </c>
      <c r="C5516">
        <v>50.760201666666674</v>
      </c>
      <c r="D5516" s="1">
        <v>43262.476574074077</v>
      </c>
      <c r="E5516">
        <v>2</v>
      </c>
    </row>
    <row r="5517" spans="1:5">
      <c r="A5517" t="s">
        <v>87</v>
      </c>
      <c r="B5517">
        <v>17.452866666666669</v>
      </c>
      <c r="C5517">
        <v>50.744736666666661</v>
      </c>
      <c r="D5517" s="1">
        <v>43262.477268518516</v>
      </c>
      <c r="E5517">
        <v>2</v>
      </c>
    </row>
    <row r="5518" spans="1:5">
      <c r="A5518" t="s">
        <v>87</v>
      </c>
      <c r="B5518">
        <v>17.486560000000001</v>
      </c>
      <c r="C5518">
        <v>50.736104999999995</v>
      </c>
      <c r="D5518" s="1">
        <v>43262.477962962963</v>
      </c>
      <c r="E5518">
        <v>2</v>
      </c>
    </row>
    <row r="5519" spans="1:5">
      <c r="A5519" t="s">
        <v>87</v>
      </c>
      <c r="B5519">
        <v>17.519263333333335</v>
      </c>
      <c r="C5519">
        <v>50.725225000000002</v>
      </c>
      <c r="D5519" s="1">
        <v>43262.47865740741</v>
      </c>
      <c r="E5519">
        <v>2</v>
      </c>
    </row>
    <row r="5520" spans="1:5">
      <c r="A5520" t="s">
        <v>87</v>
      </c>
      <c r="B5520">
        <v>17.553366666666665</v>
      </c>
      <c r="C5520">
        <v>50.71764666666666</v>
      </c>
      <c r="D5520" s="1">
        <v>43262.479351851849</v>
      </c>
      <c r="E5520">
        <v>2</v>
      </c>
    </row>
    <row r="5521" spans="1:5">
      <c r="A5521" t="s">
        <v>87</v>
      </c>
      <c r="B5521">
        <v>17.587343333333333</v>
      </c>
      <c r="C5521">
        <v>50.711736666666667</v>
      </c>
      <c r="D5521" s="1">
        <v>43262.480046296296</v>
      </c>
      <c r="E5521">
        <v>2</v>
      </c>
    </row>
    <row r="5522" spans="1:5">
      <c r="A5522" t="s">
        <v>87</v>
      </c>
      <c r="B5522">
        <v>17.614858333333334</v>
      </c>
      <c r="C5522">
        <v>50.70427333333334</v>
      </c>
      <c r="D5522" s="1">
        <v>43262.480740740742</v>
      </c>
      <c r="E5522">
        <v>2</v>
      </c>
    </row>
    <row r="5523" spans="1:5">
      <c r="A5523" t="s">
        <v>87</v>
      </c>
      <c r="B5523">
        <v>17.6371</v>
      </c>
      <c r="C5523">
        <v>50.686511666666668</v>
      </c>
      <c r="D5523" s="1">
        <v>43262.481435185182</v>
      </c>
      <c r="E5523">
        <v>2</v>
      </c>
    </row>
    <row r="5524" spans="1:5">
      <c r="A5524" t="s">
        <v>87</v>
      </c>
      <c r="B5524">
        <v>17.664736666666666</v>
      </c>
      <c r="C5524">
        <v>50.672051666666661</v>
      </c>
      <c r="D5524" s="1">
        <v>43262.482129629629</v>
      </c>
      <c r="E5524">
        <v>2</v>
      </c>
    </row>
    <row r="5525" spans="1:5">
      <c r="A5525" t="s">
        <v>87</v>
      </c>
      <c r="B5525">
        <v>17.697289999999999</v>
      </c>
      <c r="C5525">
        <v>50.661381666666664</v>
      </c>
      <c r="D5525" s="1">
        <v>43262.482835648145</v>
      </c>
      <c r="E5525">
        <v>2</v>
      </c>
    </row>
    <row r="5526" spans="1:5">
      <c r="A5526" t="s">
        <v>87</v>
      </c>
      <c r="B5526">
        <v>17.725649999999998</v>
      </c>
      <c r="C5526">
        <v>50.648366666666668</v>
      </c>
      <c r="D5526" s="1">
        <v>43262.483518518522</v>
      </c>
      <c r="E5526">
        <v>2</v>
      </c>
    </row>
    <row r="5527" spans="1:5">
      <c r="A5527" t="s">
        <v>87</v>
      </c>
      <c r="B5527">
        <v>17.765915</v>
      </c>
      <c r="C5527">
        <v>50.617991666666661</v>
      </c>
      <c r="D5527" s="1">
        <v>43262.484722222223</v>
      </c>
      <c r="E5527">
        <v>2</v>
      </c>
    </row>
    <row r="5528" spans="1:5">
      <c r="A5528" t="s">
        <v>87</v>
      </c>
      <c r="B5528">
        <v>17.792469999999998</v>
      </c>
      <c r="C5528">
        <v>50.600845</v>
      </c>
      <c r="D5528" s="1">
        <v>43262.485405092593</v>
      </c>
      <c r="E5528">
        <v>2</v>
      </c>
    </row>
    <row r="5529" spans="1:5">
      <c r="A5529" t="s">
        <v>87</v>
      </c>
      <c r="B5529">
        <v>17.818566666666666</v>
      </c>
      <c r="C5529">
        <v>50.586443333333335</v>
      </c>
      <c r="D5529" s="1">
        <v>43262.486111111109</v>
      </c>
      <c r="E5529">
        <v>2</v>
      </c>
    </row>
    <row r="5530" spans="1:5">
      <c r="A5530" t="s">
        <v>87</v>
      </c>
      <c r="B5530">
        <v>17.850976666666668</v>
      </c>
      <c r="C5530">
        <v>50.574116666666669</v>
      </c>
      <c r="D5530" s="1">
        <v>43262.486793981479</v>
      </c>
      <c r="E5530">
        <v>2</v>
      </c>
    </row>
    <row r="5531" spans="1:5">
      <c r="A5531" t="s">
        <v>87</v>
      </c>
      <c r="B5531">
        <v>17.876403333333332</v>
      </c>
      <c r="C5531">
        <v>50.559928333333332</v>
      </c>
      <c r="D5531" s="1">
        <v>43262.487488425926</v>
      </c>
      <c r="E5531">
        <v>2</v>
      </c>
    </row>
    <row r="5532" spans="1:5">
      <c r="A5532" t="s">
        <v>87</v>
      </c>
      <c r="B5532">
        <v>17.878678333333333</v>
      </c>
      <c r="C5532">
        <v>50.558538333333338</v>
      </c>
      <c r="D5532" s="1">
        <v>43262.487592592595</v>
      </c>
      <c r="E5532">
        <v>2</v>
      </c>
    </row>
    <row r="5533" spans="1:5">
      <c r="A5533" t="s">
        <v>87</v>
      </c>
      <c r="B5533">
        <v>17.880943333333335</v>
      </c>
      <c r="C5533">
        <v>50.557041666666663</v>
      </c>
      <c r="D5533" s="1">
        <v>43262.487708333334</v>
      </c>
      <c r="E5533">
        <v>2</v>
      </c>
    </row>
    <row r="5534" spans="1:5">
      <c r="A5534" t="s">
        <v>87</v>
      </c>
      <c r="B5534">
        <v>17.895734999999998</v>
      </c>
      <c r="C5534">
        <v>50.545674999999996</v>
      </c>
      <c r="D5534" s="1">
        <v>43262.488402777781</v>
      </c>
      <c r="E5534">
        <v>2</v>
      </c>
    </row>
    <row r="5535" spans="1:5">
      <c r="A5535" t="s">
        <v>87</v>
      </c>
      <c r="B5535">
        <v>17.906375000000001</v>
      </c>
      <c r="C5535">
        <v>50.534621666666666</v>
      </c>
      <c r="D5535" s="1">
        <v>43262.48909722222</v>
      </c>
      <c r="E5535">
        <v>2</v>
      </c>
    </row>
    <row r="5536" spans="1:5">
      <c r="A5536" t="s">
        <v>87</v>
      </c>
      <c r="B5536">
        <v>17.923691666666667</v>
      </c>
      <c r="C5536">
        <v>50.526899999999991</v>
      </c>
      <c r="D5536" s="1">
        <v>43262.48978009259</v>
      </c>
      <c r="E5536">
        <v>2</v>
      </c>
    </row>
    <row r="5537" spans="1:5">
      <c r="A5537" t="s">
        <v>87</v>
      </c>
      <c r="B5537">
        <v>17.956605000000003</v>
      </c>
      <c r="C5537">
        <v>50.514776666666663</v>
      </c>
      <c r="D5537" s="1">
        <v>43262.49114583333</v>
      </c>
      <c r="E5537">
        <v>2</v>
      </c>
    </row>
    <row r="5538" spans="1:5">
      <c r="A5538" t="s">
        <v>87</v>
      </c>
      <c r="B5538">
        <v>17.959054999999999</v>
      </c>
      <c r="C5538">
        <v>50.513491666666674</v>
      </c>
      <c r="D5538" s="1">
        <v>43262.491249999999</v>
      </c>
      <c r="E5538">
        <v>2</v>
      </c>
    </row>
    <row r="5539" spans="1:5">
      <c r="A5539" t="s">
        <v>87</v>
      </c>
      <c r="B5539">
        <v>17.969524999999997</v>
      </c>
      <c r="C5539">
        <v>50.503238333333336</v>
      </c>
      <c r="D5539" s="1">
        <v>43262.491944444446</v>
      </c>
      <c r="E5539">
        <v>2</v>
      </c>
    </row>
    <row r="5540" spans="1:5">
      <c r="A5540" t="s">
        <v>87</v>
      </c>
      <c r="B5540">
        <v>17.970348333333334</v>
      </c>
      <c r="C5540">
        <v>50.502103333333331</v>
      </c>
      <c r="D5540" s="1">
        <v>43262.492002314815</v>
      </c>
      <c r="E5540">
        <v>2</v>
      </c>
    </row>
    <row r="5541" spans="1:5">
      <c r="A5541" t="s">
        <v>87</v>
      </c>
      <c r="B5541">
        <v>17.994205000000001</v>
      </c>
      <c r="C5541">
        <v>50.487124999999999</v>
      </c>
      <c r="D5541" s="1">
        <v>43262.492789351854</v>
      </c>
      <c r="E5541">
        <v>2</v>
      </c>
    </row>
    <row r="5542" spans="1:5">
      <c r="A5542" t="s">
        <v>87</v>
      </c>
      <c r="B5542">
        <v>17.996738333333333</v>
      </c>
      <c r="C5542">
        <v>50.486498333333337</v>
      </c>
      <c r="D5542" s="1">
        <v>43262.492847222224</v>
      </c>
      <c r="E5542">
        <v>2</v>
      </c>
    </row>
    <row r="5543" spans="1:5">
      <c r="A5543" t="s">
        <v>87</v>
      </c>
      <c r="B5543">
        <v>18.027036666666667</v>
      </c>
      <c r="C5543">
        <v>50.482316666666669</v>
      </c>
      <c r="D5543" s="1">
        <v>43262.493541666663</v>
      </c>
      <c r="E5543">
        <v>2</v>
      </c>
    </row>
    <row r="5544" spans="1:5">
      <c r="A5544" t="s">
        <v>87</v>
      </c>
      <c r="B5544">
        <v>18.060410000000001</v>
      </c>
      <c r="C5544">
        <v>50.480454999999999</v>
      </c>
      <c r="D5544" s="1">
        <v>43262.49423611111</v>
      </c>
      <c r="E5544">
        <v>2</v>
      </c>
    </row>
    <row r="5545" spans="1:5">
      <c r="A5545" t="s">
        <v>87</v>
      </c>
      <c r="B5545">
        <v>18.089961666666667</v>
      </c>
      <c r="C5545">
        <v>50.478088333333332</v>
      </c>
      <c r="D5545" s="1">
        <v>43262.494930555556</v>
      </c>
      <c r="E5545">
        <v>2</v>
      </c>
    </row>
    <row r="5546" spans="1:5">
      <c r="A5546" t="s">
        <v>87</v>
      </c>
      <c r="B5546">
        <v>18.121885000000002</v>
      </c>
      <c r="C5546">
        <v>50.480496666666674</v>
      </c>
      <c r="D5546" s="1">
        <v>43262.495625000003</v>
      </c>
      <c r="E5546">
        <v>2</v>
      </c>
    </row>
    <row r="5547" spans="1:5">
      <c r="A5547" t="s">
        <v>87</v>
      </c>
      <c r="B5547">
        <v>18.146664999999999</v>
      </c>
      <c r="C5547">
        <v>50.469038333333337</v>
      </c>
      <c r="D5547" s="1">
        <v>43262.496319444443</v>
      </c>
      <c r="E5547">
        <v>2</v>
      </c>
    </row>
    <row r="5548" spans="1:5">
      <c r="A5548" t="s">
        <v>87</v>
      </c>
      <c r="B5548">
        <v>18.171536666666668</v>
      </c>
      <c r="C5548">
        <v>50.464894999999991</v>
      </c>
      <c r="D5548" s="1">
        <v>43262.497013888889</v>
      </c>
      <c r="E5548">
        <v>2</v>
      </c>
    </row>
    <row r="5549" spans="1:5">
      <c r="A5549" t="s">
        <v>87</v>
      </c>
      <c r="B5549">
        <v>18.20251</v>
      </c>
      <c r="C5549">
        <v>50.466379999999994</v>
      </c>
      <c r="D5549" s="1">
        <v>43262.497708333336</v>
      </c>
      <c r="E5549">
        <v>2</v>
      </c>
    </row>
    <row r="5550" spans="1:5">
      <c r="A5550" t="s">
        <v>87</v>
      </c>
      <c r="B5550">
        <v>18.236896666666667</v>
      </c>
      <c r="C5550">
        <v>50.459728333333338</v>
      </c>
      <c r="D5550" s="1">
        <v>43262.498402777775</v>
      </c>
      <c r="E5550">
        <v>2</v>
      </c>
    </row>
    <row r="5551" spans="1:5">
      <c r="A5551" t="s">
        <v>87</v>
      </c>
      <c r="B5551">
        <v>18.273168333333334</v>
      </c>
      <c r="C5551">
        <v>50.459164999999999</v>
      </c>
      <c r="D5551" s="1">
        <v>43262.499097222222</v>
      </c>
      <c r="E5551">
        <v>2</v>
      </c>
    </row>
    <row r="5552" spans="1:5">
      <c r="A5552" t="s">
        <v>87</v>
      </c>
      <c r="B5552">
        <v>18.305231666666668</v>
      </c>
      <c r="C5552">
        <v>50.452394999999996</v>
      </c>
      <c r="D5552" s="1">
        <v>43262.499791666669</v>
      </c>
      <c r="E5552">
        <v>2</v>
      </c>
    </row>
    <row r="5553" spans="1:5">
      <c r="A5553" t="s">
        <v>87</v>
      </c>
      <c r="B5553">
        <v>18.338238333333333</v>
      </c>
      <c r="C5553">
        <v>50.447478333333329</v>
      </c>
      <c r="D5553" s="1">
        <v>43262.500486111108</v>
      </c>
      <c r="E5553">
        <v>2</v>
      </c>
    </row>
    <row r="5554" spans="1:5">
      <c r="A5554" t="s">
        <v>87</v>
      </c>
      <c r="B5554">
        <v>18.366054999999999</v>
      </c>
      <c r="C5554">
        <v>50.435618333333331</v>
      </c>
      <c r="D5554" s="1">
        <v>43262.501180555555</v>
      </c>
      <c r="E5554">
        <v>2</v>
      </c>
    </row>
    <row r="5555" spans="1:5">
      <c r="A5555" t="s">
        <v>87</v>
      </c>
      <c r="B5555">
        <v>18.391488333333331</v>
      </c>
      <c r="C5555">
        <v>50.424681666666658</v>
      </c>
      <c r="D5555" s="1">
        <v>43262.50199074074</v>
      </c>
      <c r="E5555">
        <v>2</v>
      </c>
    </row>
    <row r="5556" spans="1:5">
      <c r="A5556" t="s">
        <v>87</v>
      </c>
      <c r="B5556">
        <v>18.42384333333333</v>
      </c>
      <c r="C5556">
        <v>50.402243333333338</v>
      </c>
      <c r="D5556" s="1">
        <v>43262.50277777778</v>
      </c>
      <c r="E5556">
        <v>2</v>
      </c>
    </row>
    <row r="5557" spans="1:5">
      <c r="A5557" t="s">
        <v>87</v>
      </c>
      <c r="B5557">
        <v>18.454105000000002</v>
      </c>
      <c r="C5557">
        <v>50.389346666666675</v>
      </c>
      <c r="D5557" s="1">
        <v>43262.503449074073</v>
      </c>
      <c r="E5557">
        <v>2</v>
      </c>
    </row>
    <row r="5558" spans="1:5">
      <c r="A5558" t="s">
        <v>87</v>
      </c>
      <c r="B5558">
        <v>18.483531666666668</v>
      </c>
      <c r="C5558">
        <v>50.373960000000004</v>
      </c>
      <c r="D5558" s="1">
        <v>43262.504293981481</v>
      </c>
      <c r="E5558">
        <v>2</v>
      </c>
    </row>
    <row r="5559" spans="1:5">
      <c r="A5559" t="s">
        <v>87</v>
      </c>
      <c r="B5559">
        <v>18.485263333333332</v>
      </c>
      <c r="C5559">
        <v>50.373373333333333</v>
      </c>
      <c r="D5559" s="1">
        <v>43262.504293981481</v>
      </c>
      <c r="E5559">
        <v>2</v>
      </c>
    </row>
    <row r="5560" spans="1:5">
      <c r="A5560" t="s">
        <v>87</v>
      </c>
      <c r="B5560">
        <v>18.487076666666667</v>
      </c>
      <c r="C5560">
        <v>50.372706666666666</v>
      </c>
      <c r="D5560" s="1">
        <v>43262.504363425927</v>
      </c>
      <c r="E5560">
        <v>2</v>
      </c>
    </row>
    <row r="5561" spans="1:5">
      <c r="A5561" t="s">
        <v>87</v>
      </c>
      <c r="B5561">
        <v>18.488281666666669</v>
      </c>
      <c r="C5561">
        <v>50.372246666666662</v>
      </c>
      <c r="D5561" s="1">
        <v>43262.504421296297</v>
      </c>
      <c r="E5561">
        <v>2</v>
      </c>
    </row>
    <row r="5562" spans="1:5">
      <c r="A5562" t="s">
        <v>87</v>
      </c>
      <c r="B5562">
        <v>18.510325000000002</v>
      </c>
      <c r="C5562">
        <v>50.363951666666665</v>
      </c>
      <c r="D5562" s="1">
        <v>43262.505115740743</v>
      </c>
      <c r="E5562">
        <v>2</v>
      </c>
    </row>
    <row r="5563" spans="1:5">
      <c r="A5563" t="s">
        <v>87</v>
      </c>
      <c r="B5563">
        <v>18.513595000000002</v>
      </c>
      <c r="C5563">
        <v>50.362195000000007</v>
      </c>
      <c r="D5563" s="1">
        <v>43262.505196759259</v>
      </c>
      <c r="E5563">
        <v>2</v>
      </c>
    </row>
    <row r="5564" spans="1:5">
      <c r="A5564" t="s">
        <v>87</v>
      </c>
      <c r="B5564">
        <v>18.553343333333331</v>
      </c>
      <c r="C5564">
        <v>50.303828333333328</v>
      </c>
      <c r="D5564" s="1">
        <v>43262.507164351853</v>
      </c>
      <c r="E5564">
        <v>2</v>
      </c>
    </row>
    <row r="5565" spans="1:5">
      <c r="A5565" t="s">
        <v>87</v>
      </c>
      <c r="B5565">
        <v>18.587933333333336</v>
      </c>
      <c r="C5565">
        <v>50.267209999999992</v>
      </c>
      <c r="D5565" s="1">
        <v>43262.508553240739</v>
      </c>
      <c r="E5565">
        <v>2</v>
      </c>
    </row>
    <row r="5566" spans="1:5">
      <c r="A5566" t="s">
        <v>87</v>
      </c>
      <c r="B5566">
        <v>18.623933333333333</v>
      </c>
      <c r="C5566">
        <v>50.262930000000004</v>
      </c>
      <c r="D5566" s="1">
        <v>43262.509247685186</v>
      </c>
      <c r="E5566">
        <v>2</v>
      </c>
    </row>
    <row r="5567" spans="1:5">
      <c r="A5567" t="s">
        <v>87</v>
      </c>
      <c r="B5567">
        <v>18.655773333333332</v>
      </c>
      <c r="C5567">
        <v>50.259649999999993</v>
      </c>
      <c r="D5567" s="1">
        <v>43262.509942129633</v>
      </c>
      <c r="E5567">
        <v>2</v>
      </c>
    </row>
    <row r="5568" spans="1:5">
      <c r="A5568" t="s">
        <v>87</v>
      </c>
      <c r="B5568">
        <v>18.673023333333333</v>
      </c>
      <c r="C5568">
        <v>50.258851666666672</v>
      </c>
      <c r="D5568" s="1">
        <v>43262.510636574072</v>
      </c>
      <c r="E5568">
        <v>2</v>
      </c>
    </row>
    <row r="5569" spans="1:5">
      <c r="A5569" t="s">
        <v>87</v>
      </c>
      <c r="B5569">
        <v>18.679594999999999</v>
      </c>
      <c r="C5569">
        <v>50.258876666666659</v>
      </c>
      <c r="D5569" s="1">
        <v>43262.512777777774</v>
      </c>
      <c r="E5569">
        <v>2</v>
      </c>
    </row>
    <row r="5570" spans="1:5">
      <c r="A5570" t="s">
        <v>87</v>
      </c>
      <c r="B5570">
        <v>18.682128333333331</v>
      </c>
      <c r="C5570">
        <v>50.258843333333331</v>
      </c>
      <c r="D5570" s="1">
        <v>43262.512858796297</v>
      </c>
      <c r="E5570">
        <v>2</v>
      </c>
    </row>
    <row r="5571" spans="1:5">
      <c r="A5571" t="s">
        <v>87</v>
      </c>
      <c r="B5571">
        <v>18.713000000000001</v>
      </c>
      <c r="C5571">
        <v>50.259703333333327</v>
      </c>
      <c r="D5571" s="1">
        <v>43262.513668981483</v>
      </c>
      <c r="E5571">
        <v>2</v>
      </c>
    </row>
    <row r="5572" spans="1:5">
      <c r="A5572" t="s">
        <v>87</v>
      </c>
      <c r="B5572">
        <v>18.742676666666668</v>
      </c>
      <c r="C5572">
        <v>50.266220000000004</v>
      </c>
      <c r="D5572" s="1">
        <v>43262.514351851853</v>
      </c>
      <c r="E5572">
        <v>2</v>
      </c>
    </row>
    <row r="5573" spans="1:5">
      <c r="A5573" t="s">
        <v>87</v>
      </c>
      <c r="B5573">
        <v>18.770665000000001</v>
      </c>
      <c r="C5573">
        <v>50.268806666666663</v>
      </c>
      <c r="D5573" s="1">
        <v>43262.515046296299</v>
      </c>
      <c r="E5573">
        <v>2</v>
      </c>
    </row>
    <row r="5574" spans="1:5">
      <c r="A5574" t="s">
        <v>87</v>
      </c>
      <c r="B5574">
        <v>18.795335000000001</v>
      </c>
      <c r="C5574">
        <v>50.261138333333335</v>
      </c>
      <c r="D5574" s="1">
        <v>43262.515740740739</v>
      </c>
      <c r="E5574">
        <v>2</v>
      </c>
    </row>
    <row r="5575" spans="1:5">
      <c r="A5575" t="s">
        <v>87</v>
      </c>
      <c r="B5575">
        <v>18.873008333333335</v>
      </c>
      <c r="C5575">
        <v>50.253463333333336</v>
      </c>
      <c r="D5575" s="1">
        <v>43262.517511574071</v>
      </c>
      <c r="E5575">
        <v>2</v>
      </c>
    </row>
    <row r="5576" spans="1:5">
      <c r="A5576" t="s">
        <v>87</v>
      </c>
      <c r="B5576">
        <v>18.901076666666665</v>
      </c>
      <c r="C5576">
        <v>50.247516666666662</v>
      </c>
      <c r="D5576" s="1">
        <v>43262.518206018518</v>
      </c>
      <c r="E5576">
        <v>2</v>
      </c>
    </row>
    <row r="5577" spans="1:5">
      <c r="A5577" t="s">
        <v>87</v>
      </c>
      <c r="B5577">
        <v>18.932644999999997</v>
      </c>
      <c r="C5577">
        <v>50.252839999999999</v>
      </c>
      <c r="D5577" s="1">
        <v>43262.518900462965</v>
      </c>
      <c r="E5577">
        <v>2</v>
      </c>
    </row>
    <row r="5578" spans="1:5">
      <c r="A5578" t="s">
        <v>87</v>
      </c>
      <c r="B5578">
        <v>18.962756666666667</v>
      </c>
      <c r="C5578">
        <v>50.255761666666665</v>
      </c>
      <c r="D5578" s="1">
        <v>43262.519652777781</v>
      </c>
      <c r="E5578">
        <v>2</v>
      </c>
    </row>
    <row r="5579" spans="1:5">
      <c r="A5579" t="s">
        <v>87</v>
      </c>
      <c r="B5579">
        <v>18.983420000000002</v>
      </c>
      <c r="C5579">
        <v>50.252956666666662</v>
      </c>
      <c r="D5579" s="1">
        <v>43262.52034722222</v>
      </c>
      <c r="E5579">
        <v>2</v>
      </c>
    </row>
    <row r="5580" spans="1:5">
      <c r="A5580" t="s">
        <v>87</v>
      </c>
      <c r="B5580">
        <v>18.985365000000002</v>
      </c>
      <c r="C5580">
        <v>50.252536666666671</v>
      </c>
      <c r="D5580" s="1">
        <v>43262.520428240743</v>
      </c>
      <c r="E5580">
        <v>2</v>
      </c>
    </row>
    <row r="5581" spans="1:5">
      <c r="A5581" t="s">
        <v>87</v>
      </c>
      <c r="B5581">
        <v>18.985776666666666</v>
      </c>
      <c r="C5581">
        <v>50.252029999999998</v>
      </c>
      <c r="D5581" s="1">
        <v>43262.520486111112</v>
      </c>
      <c r="E5581">
        <v>2</v>
      </c>
    </row>
    <row r="5582" spans="1:5">
      <c r="A5582" t="s">
        <v>87</v>
      </c>
      <c r="B5582">
        <v>18.984673333333333</v>
      </c>
      <c r="C5582">
        <v>50.251686666666664</v>
      </c>
      <c r="D5582" s="1">
        <v>43262.520555555559</v>
      </c>
      <c r="E5582">
        <v>2</v>
      </c>
    </row>
    <row r="5583" spans="1:5">
      <c r="A5583" t="s">
        <v>87</v>
      </c>
      <c r="B5583">
        <v>18.983726666666666</v>
      </c>
      <c r="C5583">
        <v>50.254571666666671</v>
      </c>
      <c r="D5583" s="1">
        <v>43262.521319444444</v>
      </c>
      <c r="E5583">
        <v>2</v>
      </c>
    </row>
    <row r="5584" spans="1:5">
      <c r="A5584" t="s">
        <v>87</v>
      </c>
      <c r="B5584">
        <v>18.984024999999999</v>
      </c>
      <c r="C5584">
        <v>50.255176666666664</v>
      </c>
      <c r="D5584" s="1">
        <v>43262.52138888889</v>
      </c>
      <c r="E5584">
        <v>2</v>
      </c>
    </row>
    <row r="5585" spans="1:5">
      <c r="A5585" t="s">
        <v>87</v>
      </c>
      <c r="B5585">
        <v>18.984393333333333</v>
      </c>
      <c r="C5585">
        <v>50.256089999999993</v>
      </c>
      <c r="D5585" s="1">
        <v>43262.521469907406</v>
      </c>
      <c r="E5585">
        <v>2</v>
      </c>
    </row>
    <row r="5586" spans="1:5">
      <c r="A5586" t="s">
        <v>87</v>
      </c>
      <c r="B5586">
        <v>18.988600000000002</v>
      </c>
      <c r="C5586">
        <v>50.263706666666664</v>
      </c>
      <c r="D5586" s="1">
        <v>43262.522997685184</v>
      </c>
      <c r="E5586">
        <v>2</v>
      </c>
    </row>
    <row r="5587" spans="1:5">
      <c r="A5587" t="s">
        <v>87</v>
      </c>
      <c r="B5587">
        <v>18.996228333333331</v>
      </c>
      <c r="C5587">
        <v>50.260270000000006</v>
      </c>
      <c r="D5587" s="1">
        <v>43262.522997685184</v>
      </c>
      <c r="E5587">
        <v>2</v>
      </c>
    </row>
    <row r="5588" spans="1:5">
      <c r="A5588" t="s">
        <v>87</v>
      </c>
      <c r="B5588">
        <v>18.995741666666667</v>
      </c>
      <c r="C5588">
        <v>50.259638333333335</v>
      </c>
      <c r="D5588" s="1">
        <v>43262.522997685184</v>
      </c>
      <c r="E5588">
        <v>2</v>
      </c>
    </row>
    <row r="5589" spans="1:5">
      <c r="A5589" t="s">
        <v>87</v>
      </c>
      <c r="B5589">
        <v>18.988434999999999</v>
      </c>
      <c r="C5589">
        <v>50.26362833333333</v>
      </c>
      <c r="D5589" s="1">
        <v>43262.525196759256</v>
      </c>
      <c r="E5589">
        <v>2</v>
      </c>
    </row>
    <row r="5590" spans="1:5">
      <c r="A5590" t="s">
        <v>87</v>
      </c>
      <c r="B5590">
        <v>18.988163333333333</v>
      </c>
      <c r="C5590">
        <v>50.263393333333333</v>
      </c>
      <c r="D5590" s="1">
        <v>43262.525254629632</v>
      </c>
      <c r="E5590">
        <v>2</v>
      </c>
    </row>
    <row r="5591" spans="1:5">
      <c r="A5591" t="s">
        <v>87</v>
      </c>
      <c r="B5591">
        <v>18.955163333333335</v>
      </c>
      <c r="C5591">
        <v>50.273166666666675</v>
      </c>
      <c r="D5591" s="1">
        <v>43266.33090277778</v>
      </c>
      <c r="E5591">
        <v>6</v>
      </c>
    </row>
    <row r="5592" spans="1:5">
      <c r="A5592" t="s">
        <v>87</v>
      </c>
      <c r="B5592">
        <v>18.955175000000001</v>
      </c>
      <c r="C5592">
        <v>50.273043333333334</v>
      </c>
      <c r="D5592" s="1">
        <v>43266.345300925925</v>
      </c>
      <c r="E5592">
        <v>6</v>
      </c>
    </row>
    <row r="5593" spans="1:5">
      <c r="A5593" t="s">
        <v>87</v>
      </c>
      <c r="B5593">
        <v>18.955101666666668</v>
      </c>
      <c r="C5593">
        <v>50.273053333333337</v>
      </c>
      <c r="D5593" s="1">
        <v>43266.350868055553</v>
      </c>
      <c r="E5593">
        <v>6</v>
      </c>
    </row>
    <row r="5594" spans="1:5">
      <c r="A5594" t="s">
        <v>87</v>
      </c>
      <c r="B5594">
        <v>18.954830000000001</v>
      </c>
      <c r="C5594">
        <v>50.273101666666662</v>
      </c>
      <c r="D5594" s="1">
        <v>43266.359189814815</v>
      </c>
      <c r="E5594">
        <v>6</v>
      </c>
    </row>
    <row r="5595" spans="1:5">
      <c r="A5595" t="s">
        <v>87</v>
      </c>
      <c r="B5595">
        <v>18.955493333333333</v>
      </c>
      <c r="C5595">
        <v>50.273573333333324</v>
      </c>
      <c r="D5595" s="1">
        <v>43266.543217592596</v>
      </c>
      <c r="E5595">
        <v>6</v>
      </c>
    </row>
    <row r="5596" spans="1:5">
      <c r="A5596" t="s">
        <v>87</v>
      </c>
      <c r="B5596">
        <v>18.955146666666668</v>
      </c>
      <c r="C5596">
        <v>50.273559999999996</v>
      </c>
      <c r="D5596" s="1">
        <v>43266.549375000002</v>
      </c>
      <c r="E5596">
        <v>6</v>
      </c>
    </row>
    <row r="5597" spans="1:5">
      <c r="A5597" t="s">
        <v>87</v>
      </c>
      <c r="B5597">
        <v>18.955083333333334</v>
      </c>
      <c r="C5597">
        <v>50.273233333333337</v>
      </c>
      <c r="D5597" s="1">
        <v>43266.550752314812</v>
      </c>
      <c r="E5597">
        <v>6</v>
      </c>
    </row>
    <row r="5598" spans="1:5">
      <c r="A5598" t="s">
        <v>87</v>
      </c>
      <c r="B5598">
        <v>18.955706666666668</v>
      </c>
      <c r="C5598">
        <v>50.273083333333339</v>
      </c>
      <c r="D5598" s="1">
        <v>43266.551446759258</v>
      </c>
      <c r="E5598">
        <v>6</v>
      </c>
    </row>
    <row r="5599" spans="1:5">
      <c r="A5599" t="s">
        <v>87</v>
      </c>
      <c r="B5599">
        <v>18.95518666666667</v>
      </c>
      <c r="C5599">
        <v>50.273711666666671</v>
      </c>
      <c r="D5599" s="1">
        <v>43266.552141203705</v>
      </c>
      <c r="E5599">
        <v>6</v>
      </c>
    </row>
    <row r="5600" spans="1:5">
      <c r="A5600" t="s">
        <v>87</v>
      </c>
      <c r="B5600">
        <v>18.955503333333336</v>
      </c>
      <c r="C5600">
        <v>50.274434999999997</v>
      </c>
      <c r="D5600" s="1">
        <v>43266.552835648145</v>
      </c>
      <c r="E5600">
        <v>6</v>
      </c>
    </row>
    <row r="5601" spans="1:5">
      <c r="A5601" t="s">
        <v>87</v>
      </c>
      <c r="B5601">
        <v>18.958481666666668</v>
      </c>
      <c r="C5601">
        <v>50.274028333333341</v>
      </c>
      <c r="D5601" s="1">
        <v>43266.553611111114</v>
      </c>
      <c r="E5601">
        <v>6</v>
      </c>
    </row>
    <row r="5602" spans="1:5">
      <c r="A5602" t="s">
        <v>87</v>
      </c>
      <c r="B5602">
        <v>18.976414999999999</v>
      </c>
      <c r="C5602">
        <v>50.271165000000003</v>
      </c>
      <c r="D5602" s="1">
        <v>43266.554375</v>
      </c>
      <c r="E5602">
        <v>6</v>
      </c>
    </row>
    <row r="5603" spans="1:5">
      <c r="A5603" t="s">
        <v>87</v>
      </c>
      <c r="B5603">
        <v>18.989820000000002</v>
      </c>
      <c r="C5603">
        <v>50.267718333333342</v>
      </c>
      <c r="D5603" s="1">
        <v>43266.55572916667</v>
      </c>
      <c r="E5603">
        <v>6</v>
      </c>
    </row>
    <row r="5604" spans="1:5">
      <c r="A5604" t="s">
        <v>87</v>
      </c>
      <c r="B5604">
        <v>18.989464999999999</v>
      </c>
      <c r="C5604">
        <v>50.267048333333335</v>
      </c>
      <c r="D5604" s="1">
        <v>43266.555787037039</v>
      </c>
      <c r="E5604">
        <v>6</v>
      </c>
    </row>
    <row r="5605" spans="1:5">
      <c r="A5605" t="s">
        <v>87</v>
      </c>
      <c r="B5605">
        <v>18.989043333333331</v>
      </c>
      <c r="C5605">
        <v>50.266633333333324</v>
      </c>
      <c r="D5605" s="1">
        <v>43266.555833333332</v>
      </c>
      <c r="E5605">
        <v>6</v>
      </c>
    </row>
    <row r="5606" spans="1:5">
      <c r="A5606" t="s">
        <v>87</v>
      </c>
      <c r="B5606">
        <v>18.984715000000001</v>
      </c>
      <c r="C5606">
        <v>50.257640000000009</v>
      </c>
      <c r="D5606" s="1">
        <v>43266.557222222225</v>
      </c>
      <c r="E5606">
        <v>6</v>
      </c>
    </row>
    <row r="5607" spans="1:5">
      <c r="A5607" t="s">
        <v>87</v>
      </c>
      <c r="B5607">
        <v>18.984603333333332</v>
      </c>
      <c r="C5607">
        <v>50.257178333333329</v>
      </c>
      <c r="D5607" s="1">
        <v>43266.557291666664</v>
      </c>
      <c r="E5607">
        <v>6</v>
      </c>
    </row>
    <row r="5608" spans="1:5">
      <c r="A5608" t="s">
        <v>87</v>
      </c>
      <c r="B5608">
        <v>18.984353333333335</v>
      </c>
      <c r="C5608">
        <v>50.256346666666666</v>
      </c>
      <c r="D5608" s="1">
        <v>43266.557337962964</v>
      </c>
      <c r="E5608">
        <v>6</v>
      </c>
    </row>
    <row r="5609" spans="1:5">
      <c r="A5609" t="s">
        <v>87</v>
      </c>
      <c r="B5609">
        <v>18.984066666666667</v>
      </c>
      <c r="C5609">
        <v>50.25562</v>
      </c>
      <c r="D5609" s="1">
        <v>43266.557384259257</v>
      </c>
      <c r="E5609">
        <v>6</v>
      </c>
    </row>
    <row r="5610" spans="1:5">
      <c r="A5610" t="s">
        <v>87</v>
      </c>
      <c r="B5610">
        <v>18.996085000000001</v>
      </c>
      <c r="C5610">
        <v>50.250758333333337</v>
      </c>
      <c r="D5610" s="1">
        <v>43266.56150462963</v>
      </c>
      <c r="E5610">
        <v>6</v>
      </c>
    </row>
    <row r="5611" spans="1:5">
      <c r="A5611" t="s">
        <v>87</v>
      </c>
      <c r="B5611">
        <v>19.014048333333335</v>
      </c>
      <c r="C5611">
        <v>50.246781666666656</v>
      </c>
      <c r="D5611" s="1">
        <v>43266.56150462963</v>
      </c>
      <c r="E5611">
        <v>6</v>
      </c>
    </row>
    <row r="5612" spans="1:5">
      <c r="A5612" t="s">
        <v>87</v>
      </c>
      <c r="B5612">
        <v>19.016845</v>
      </c>
      <c r="C5612">
        <v>50.246558333333333</v>
      </c>
      <c r="D5612" s="1">
        <v>43266.561516203707</v>
      </c>
      <c r="E5612">
        <v>6</v>
      </c>
    </row>
    <row r="5613" spans="1:5">
      <c r="A5613" t="s">
        <v>87</v>
      </c>
      <c r="B5613">
        <v>19.036359999999998</v>
      </c>
      <c r="C5613">
        <v>50.244736666666661</v>
      </c>
      <c r="D5613" s="1">
        <v>43266.561516203707</v>
      </c>
      <c r="E5613">
        <v>6</v>
      </c>
    </row>
    <row r="5614" spans="1:5">
      <c r="A5614" t="s">
        <v>87</v>
      </c>
      <c r="B5614">
        <v>19.037331666666667</v>
      </c>
      <c r="C5614">
        <v>50.244443333333329</v>
      </c>
      <c r="D5614" s="1">
        <v>43266.561527777776</v>
      </c>
      <c r="E5614">
        <v>6</v>
      </c>
    </row>
    <row r="5615" spans="1:5">
      <c r="A5615" t="s">
        <v>87</v>
      </c>
      <c r="B5615">
        <v>19.050973333333332</v>
      </c>
      <c r="C5615">
        <v>50.240116666666673</v>
      </c>
      <c r="D5615" s="1">
        <v>43266.561527777776</v>
      </c>
      <c r="E5615">
        <v>6</v>
      </c>
    </row>
    <row r="5616" spans="1:5">
      <c r="A5616" t="s">
        <v>87</v>
      </c>
      <c r="B5616">
        <v>19.055626666666669</v>
      </c>
      <c r="C5616">
        <v>50.231623333333332</v>
      </c>
      <c r="D5616" s="1">
        <v>43266.56177083333</v>
      </c>
      <c r="E5616">
        <v>6</v>
      </c>
    </row>
    <row r="5617" spans="1:5">
      <c r="A5617" t="s">
        <v>87</v>
      </c>
      <c r="B5617">
        <v>19.05742</v>
      </c>
      <c r="C5617">
        <v>50.214011666666664</v>
      </c>
      <c r="D5617" s="1">
        <v>43266.565185185187</v>
      </c>
      <c r="E5617">
        <v>6</v>
      </c>
    </row>
    <row r="5618" spans="1:5">
      <c r="A5618" t="s">
        <v>87</v>
      </c>
      <c r="B5618">
        <v>19.050691666666669</v>
      </c>
      <c r="C5618">
        <v>50.206763333333342</v>
      </c>
      <c r="D5618" s="1">
        <v>43266.565185185187</v>
      </c>
      <c r="E5618">
        <v>6</v>
      </c>
    </row>
    <row r="5619" spans="1:5">
      <c r="A5619" t="s">
        <v>87</v>
      </c>
      <c r="B5619">
        <v>19.050396666666664</v>
      </c>
      <c r="C5619">
        <v>50.204891666666661</v>
      </c>
      <c r="D5619" s="1">
        <v>43266.565185185187</v>
      </c>
      <c r="E5619">
        <v>6</v>
      </c>
    </row>
    <row r="5620" spans="1:5">
      <c r="A5620" t="s">
        <v>87</v>
      </c>
      <c r="B5620">
        <v>19.051016666666666</v>
      </c>
      <c r="C5620">
        <v>50.203298333333336</v>
      </c>
      <c r="D5620" s="1">
        <v>43266.565312500003</v>
      </c>
      <c r="E5620">
        <v>6</v>
      </c>
    </row>
    <row r="5621" spans="1:5">
      <c r="A5621" t="s">
        <v>87</v>
      </c>
      <c r="B5621">
        <v>19.051268333333333</v>
      </c>
      <c r="C5621">
        <v>50.198248333333339</v>
      </c>
      <c r="D5621" s="1">
        <v>43266.566701388889</v>
      </c>
      <c r="E5621">
        <v>6</v>
      </c>
    </row>
    <row r="5622" spans="1:5">
      <c r="A5622" t="s">
        <v>87</v>
      </c>
      <c r="B5622">
        <v>19.040775</v>
      </c>
      <c r="C5622">
        <v>50.190641666666671</v>
      </c>
      <c r="D5622" s="1">
        <v>43266.567395833335</v>
      </c>
      <c r="E5622">
        <v>6</v>
      </c>
    </row>
    <row r="5623" spans="1:5">
      <c r="A5623" t="s">
        <v>87</v>
      </c>
      <c r="B5623">
        <v>19.039260000000002</v>
      </c>
      <c r="C5623">
        <v>50.189219999999992</v>
      </c>
      <c r="D5623" s="1">
        <v>43266.567488425928</v>
      </c>
      <c r="E5623">
        <v>6</v>
      </c>
    </row>
    <row r="5624" spans="1:5">
      <c r="A5624" t="s">
        <v>87</v>
      </c>
      <c r="B5624">
        <v>19.037888333333335</v>
      </c>
      <c r="C5624">
        <v>50.187511666666659</v>
      </c>
      <c r="D5624" s="1">
        <v>43266.56759259259</v>
      </c>
      <c r="E5624">
        <v>6</v>
      </c>
    </row>
    <row r="5625" spans="1:5">
      <c r="A5625" t="s">
        <v>87</v>
      </c>
      <c r="B5625">
        <v>19.036808333333333</v>
      </c>
      <c r="C5625">
        <v>50.186251666666671</v>
      </c>
      <c r="D5625" s="1">
        <v>43266.567673611113</v>
      </c>
      <c r="E5625">
        <v>6</v>
      </c>
    </row>
    <row r="5626" spans="1:5">
      <c r="A5626" t="s">
        <v>87</v>
      </c>
      <c r="B5626">
        <v>19.035213333333335</v>
      </c>
      <c r="C5626">
        <v>50.185133333333333</v>
      </c>
      <c r="D5626" s="1">
        <v>43266.567743055559</v>
      </c>
      <c r="E5626">
        <v>6</v>
      </c>
    </row>
    <row r="5627" spans="1:5">
      <c r="A5627" t="s">
        <v>87</v>
      </c>
      <c r="B5627">
        <v>19.032296666666664</v>
      </c>
      <c r="C5627">
        <v>50.18311833333334</v>
      </c>
      <c r="D5627" s="1">
        <v>43266.567858796298</v>
      </c>
      <c r="E5627">
        <v>6</v>
      </c>
    </row>
    <row r="5628" spans="1:5">
      <c r="A5628" t="s">
        <v>87</v>
      </c>
      <c r="B5628">
        <v>19.018268333333332</v>
      </c>
      <c r="C5628">
        <v>50.168896666666662</v>
      </c>
      <c r="D5628" s="1">
        <v>43266.568553240744</v>
      </c>
      <c r="E5628">
        <v>6</v>
      </c>
    </row>
    <row r="5629" spans="1:5">
      <c r="A5629" t="s">
        <v>87</v>
      </c>
      <c r="B5629">
        <v>19.010736666666666</v>
      </c>
      <c r="C5629">
        <v>50.159779999999998</v>
      </c>
      <c r="D5629" s="1">
        <v>43266.569282407407</v>
      </c>
      <c r="E5629">
        <v>6</v>
      </c>
    </row>
    <row r="5630" spans="1:5">
      <c r="A5630" t="s">
        <v>87</v>
      </c>
      <c r="B5630">
        <v>19.010213333333336</v>
      </c>
      <c r="C5630">
        <v>50.158928333333343</v>
      </c>
      <c r="D5630" s="1">
        <v>43266.569340277776</v>
      </c>
      <c r="E5630">
        <v>6</v>
      </c>
    </row>
    <row r="5631" spans="1:5">
      <c r="A5631" t="s">
        <v>87</v>
      </c>
      <c r="B5631">
        <v>19.002741666666669</v>
      </c>
      <c r="C5631">
        <v>50.148841666666677</v>
      </c>
      <c r="D5631" s="1">
        <v>43266.570092592592</v>
      </c>
      <c r="E5631">
        <v>6</v>
      </c>
    </row>
    <row r="5632" spans="1:5">
      <c r="A5632" t="s">
        <v>87</v>
      </c>
      <c r="B5632">
        <v>19.002091666666669</v>
      </c>
      <c r="C5632">
        <v>50.148164999999999</v>
      </c>
      <c r="D5632" s="1">
        <v>43266.570162037038</v>
      </c>
      <c r="E5632">
        <v>6</v>
      </c>
    </row>
    <row r="5633" spans="1:5">
      <c r="A5633" t="s">
        <v>87</v>
      </c>
      <c r="B5633">
        <v>18.995225000000001</v>
      </c>
      <c r="C5633">
        <v>50.139665000000001</v>
      </c>
      <c r="D5633" s="1">
        <v>43266.571585648147</v>
      </c>
      <c r="E5633">
        <v>6</v>
      </c>
    </row>
    <row r="5634" spans="1:5">
      <c r="A5634" t="s">
        <v>87</v>
      </c>
      <c r="B5634">
        <v>18.991881666666664</v>
      </c>
      <c r="C5634">
        <v>50.133623333333325</v>
      </c>
      <c r="D5634" s="1">
        <v>43266.572280092594</v>
      </c>
      <c r="E5634">
        <v>6</v>
      </c>
    </row>
    <row r="5635" spans="1:5">
      <c r="A5635" t="s">
        <v>87</v>
      </c>
      <c r="B5635">
        <v>18.991255000000002</v>
      </c>
      <c r="C5635">
        <v>50.132244999999998</v>
      </c>
      <c r="D5635" s="1">
        <v>43266.572974537034</v>
      </c>
      <c r="E5635">
        <v>6</v>
      </c>
    </row>
    <row r="5636" spans="1:5">
      <c r="A5636" t="s">
        <v>87</v>
      </c>
      <c r="B5636">
        <v>18.991128333333332</v>
      </c>
      <c r="C5636">
        <v>50.131819999999998</v>
      </c>
      <c r="D5636" s="1">
        <v>43266.57303240741</v>
      </c>
      <c r="E5636">
        <v>6</v>
      </c>
    </row>
    <row r="5637" spans="1:5">
      <c r="A5637" t="s">
        <v>87</v>
      </c>
      <c r="B5637">
        <v>18.99109</v>
      </c>
      <c r="C5637">
        <v>50.131518333333332</v>
      </c>
      <c r="D5637" s="1">
        <v>43266.573067129626</v>
      </c>
      <c r="E5637">
        <v>6</v>
      </c>
    </row>
    <row r="5638" spans="1:5">
      <c r="A5638" t="s">
        <v>87</v>
      </c>
      <c r="B5638">
        <v>18.987251666666669</v>
      </c>
      <c r="C5638">
        <v>50.128613333333334</v>
      </c>
      <c r="D5638" s="1">
        <v>43266.575902777775</v>
      </c>
      <c r="E5638">
        <v>6</v>
      </c>
    </row>
    <row r="5639" spans="1:5">
      <c r="A5639" t="s">
        <v>87</v>
      </c>
      <c r="B5639">
        <v>18.955223199999999</v>
      </c>
      <c r="C5639">
        <v>50.273224599999999</v>
      </c>
      <c r="D5639" s="1">
        <v>43270.507094907407</v>
      </c>
      <c r="E5639">
        <v>3</v>
      </c>
    </row>
    <row r="5640" spans="1:5">
      <c r="A5640" t="s">
        <v>87</v>
      </c>
      <c r="B5640">
        <v>18.954671666666666</v>
      </c>
      <c r="C5640">
        <v>50.273436666666676</v>
      </c>
      <c r="D5640" s="1">
        <v>43270.507916666669</v>
      </c>
      <c r="E5640">
        <v>3</v>
      </c>
    </row>
    <row r="5641" spans="1:5">
      <c r="A5641" t="s">
        <v>87</v>
      </c>
      <c r="B5641">
        <v>18.955400000000001</v>
      </c>
      <c r="C5641">
        <v>50.273789999999991</v>
      </c>
      <c r="D5641" s="1">
        <v>43270.514502314814</v>
      </c>
      <c r="E5641">
        <v>3</v>
      </c>
    </row>
    <row r="5642" spans="1:5">
      <c r="A5642" t="s">
        <v>87</v>
      </c>
      <c r="B5642">
        <v>18.955176666666667</v>
      </c>
      <c r="C5642">
        <v>50.273175000000009</v>
      </c>
      <c r="D5642" s="1">
        <v>43270.515185185184</v>
      </c>
      <c r="E5642">
        <v>3</v>
      </c>
    </row>
    <row r="5643" spans="1:5">
      <c r="A5643" t="s">
        <v>87</v>
      </c>
      <c r="B5643">
        <v>18.955336666666668</v>
      </c>
      <c r="C5643">
        <v>50.273373333333332</v>
      </c>
      <c r="D5643" s="1">
        <v>43270.518148148149</v>
      </c>
      <c r="E5643">
        <v>3</v>
      </c>
    </row>
    <row r="5644" spans="1:5">
      <c r="A5644" t="s">
        <v>87</v>
      </c>
      <c r="B5644">
        <v>18.954883333333331</v>
      </c>
      <c r="C5644">
        <v>50.27339833333334</v>
      </c>
      <c r="D5644" s="1">
        <v>43270.522997685184</v>
      </c>
      <c r="E5644">
        <v>3</v>
      </c>
    </row>
    <row r="5645" spans="1:5">
      <c r="A5645" t="s">
        <v>87</v>
      </c>
      <c r="B5645">
        <v>18.955269999999999</v>
      </c>
      <c r="C5645">
        <v>50.273288333333326</v>
      </c>
      <c r="D5645" s="1">
        <v>43270.540405092594</v>
      </c>
      <c r="E5645">
        <v>3</v>
      </c>
    </row>
    <row r="5646" spans="1:5">
      <c r="A5646" t="s">
        <v>87</v>
      </c>
      <c r="B5646">
        <v>18.95627</v>
      </c>
      <c r="C5646">
        <v>50.273465000000002</v>
      </c>
      <c r="D5646" s="1">
        <v>43270.545601851853</v>
      </c>
      <c r="E5646">
        <v>3</v>
      </c>
    </row>
    <row r="5647" spans="1:5">
      <c r="A5647" t="s">
        <v>87</v>
      </c>
      <c r="B5647">
        <v>18.955184999999997</v>
      </c>
      <c r="C5647">
        <v>50.273319999999998</v>
      </c>
      <c r="D5647" s="1">
        <v>43270.546296296299</v>
      </c>
      <c r="E5647">
        <v>3</v>
      </c>
    </row>
    <row r="5648" spans="1:5">
      <c r="A5648" t="s">
        <v>178</v>
      </c>
      <c r="B5648">
        <v>18.996264700000001</v>
      </c>
      <c r="C5648">
        <v>50.259551299999998</v>
      </c>
      <c r="D5648" s="1">
        <v>43268.432627314818</v>
      </c>
      <c r="E5648">
        <v>1</v>
      </c>
    </row>
    <row r="5649" spans="1:5">
      <c r="A5649" t="s">
        <v>178</v>
      </c>
      <c r="B5649">
        <v>18.9963123</v>
      </c>
      <c r="C5649">
        <v>50.259532</v>
      </c>
      <c r="D5649" s="1">
        <v>43268.43476851852</v>
      </c>
      <c r="E5649">
        <v>1</v>
      </c>
    </row>
    <row r="5650" spans="1:5">
      <c r="A5650" t="s">
        <v>95</v>
      </c>
      <c r="B5650">
        <v>17.284031364043997</v>
      </c>
      <c r="C5650">
        <v>51.212110271513644</v>
      </c>
      <c r="D5650" s="1">
        <v>43272.895150462966</v>
      </c>
      <c r="E5650">
        <v>5</v>
      </c>
    </row>
    <row r="5651" spans="1:5">
      <c r="A5651" t="s">
        <v>95</v>
      </c>
      <c r="B5651">
        <v>17.284102330450096</v>
      </c>
      <c r="C5651">
        <v>51.211962349333412</v>
      </c>
      <c r="D5651" s="1">
        <v>43272.896122685182</v>
      </c>
      <c r="E5651">
        <v>5</v>
      </c>
    </row>
    <row r="5652" spans="1:5">
      <c r="A5652" t="s">
        <v>95</v>
      </c>
      <c r="B5652">
        <v>17.216079386549222</v>
      </c>
      <c r="C5652">
        <v>51.183050158700389</v>
      </c>
      <c r="D5652" s="1">
        <v>43273.241319444445</v>
      </c>
      <c r="E5652">
        <v>6</v>
      </c>
    </row>
    <row r="5653" spans="1:5">
      <c r="A5653" t="s">
        <v>95</v>
      </c>
      <c r="B5653">
        <v>17.201144358245209</v>
      </c>
      <c r="C5653">
        <v>51.181121810529767</v>
      </c>
      <c r="D5653" s="1">
        <v>43273.242060185185</v>
      </c>
      <c r="E5653">
        <v>6</v>
      </c>
    </row>
    <row r="5654" spans="1:5">
      <c r="A5654" t="s">
        <v>95</v>
      </c>
      <c r="B5654">
        <v>17.201142497183724</v>
      </c>
      <c r="C5654">
        <v>51.181001379328563</v>
      </c>
      <c r="D5654" s="1">
        <v>43273.242071759261</v>
      </c>
      <c r="E5654">
        <v>6</v>
      </c>
    </row>
    <row r="5655" spans="1:5">
      <c r="A5655" t="s">
        <v>95</v>
      </c>
      <c r="B5655">
        <v>17.201001417897992</v>
      </c>
      <c r="C5655">
        <v>51.181084063027811</v>
      </c>
      <c r="D5655" s="1">
        <v>43273.242094907408</v>
      </c>
      <c r="E5655">
        <v>6</v>
      </c>
    </row>
    <row r="5656" spans="1:5">
      <c r="A5656" t="s">
        <v>95</v>
      </c>
      <c r="B5656">
        <v>17.185992065221988</v>
      </c>
      <c r="C5656">
        <v>51.176988716283503</v>
      </c>
      <c r="D5656" s="1">
        <v>43273.242789351854</v>
      </c>
      <c r="E5656">
        <v>6</v>
      </c>
    </row>
    <row r="5657" spans="1:5">
      <c r="A5657" t="s">
        <v>95</v>
      </c>
      <c r="B5657">
        <v>17.185386933749417</v>
      </c>
      <c r="C5657">
        <v>51.17681797592634</v>
      </c>
      <c r="D5657" s="1">
        <v>43273.242812500001</v>
      </c>
      <c r="E5657">
        <v>6</v>
      </c>
    </row>
    <row r="5658" spans="1:5">
      <c r="A5658" t="s">
        <v>95</v>
      </c>
      <c r="B5658">
        <v>17.176963136518989</v>
      </c>
      <c r="C5658">
        <v>51.174385926883666</v>
      </c>
      <c r="D5658" s="1">
        <v>43273.243819444448</v>
      </c>
      <c r="E5658">
        <v>6</v>
      </c>
    </row>
    <row r="5659" spans="1:5">
      <c r="A5659" t="s">
        <v>95</v>
      </c>
      <c r="B5659">
        <v>17.176449806899704</v>
      </c>
      <c r="C5659">
        <v>51.174238474785639</v>
      </c>
      <c r="D5659" s="1">
        <v>43273.243842592594</v>
      </c>
      <c r="E5659">
        <v>6</v>
      </c>
    </row>
    <row r="5660" spans="1:5">
      <c r="A5660" t="s">
        <v>95</v>
      </c>
      <c r="B5660">
        <v>17.168078147198155</v>
      </c>
      <c r="C5660">
        <v>51.170555532247519</v>
      </c>
      <c r="D5660" s="1">
        <v>43273.244537037041</v>
      </c>
      <c r="E5660">
        <v>6</v>
      </c>
    </row>
    <row r="5661" spans="1:5">
      <c r="A5661" t="s">
        <v>95</v>
      </c>
      <c r="B5661">
        <v>17.156908635124161</v>
      </c>
      <c r="C5661">
        <v>51.163426821833966</v>
      </c>
      <c r="D5661" s="1">
        <v>43273.24523148148</v>
      </c>
      <c r="E5661">
        <v>6</v>
      </c>
    </row>
    <row r="5662" spans="1:5">
      <c r="A5662" t="s">
        <v>95</v>
      </c>
      <c r="B5662">
        <v>17.156666129324019</v>
      </c>
      <c r="C5662">
        <v>51.163271563097048</v>
      </c>
      <c r="D5662" s="1">
        <v>43273.245254629626</v>
      </c>
      <c r="E5662">
        <v>6</v>
      </c>
    </row>
    <row r="5663" spans="1:5">
      <c r="A5663" t="s">
        <v>95</v>
      </c>
      <c r="B5663">
        <v>17.139733896522792</v>
      </c>
      <c r="C5663">
        <v>51.156795460640232</v>
      </c>
      <c r="D5663" s="1">
        <v>43273.245949074073</v>
      </c>
      <c r="E5663">
        <v>6</v>
      </c>
    </row>
    <row r="5664" spans="1:5">
      <c r="A5664" t="s">
        <v>95</v>
      </c>
      <c r="B5664">
        <v>17.13901307469753</v>
      </c>
      <c r="C5664">
        <v>51.1565796438354</v>
      </c>
      <c r="D5664" s="1">
        <v>43273.245972222219</v>
      </c>
      <c r="E5664">
        <v>6</v>
      </c>
    </row>
    <row r="5665" spans="1:5">
      <c r="A5665" t="s">
        <v>95</v>
      </c>
      <c r="B5665">
        <v>17.119038248072975</v>
      </c>
      <c r="C5665">
        <v>51.150054959699851</v>
      </c>
      <c r="D5665" s="1">
        <v>43273.246666666666</v>
      </c>
      <c r="E5665">
        <v>6</v>
      </c>
    </row>
    <row r="5666" spans="1:5">
      <c r="A5666" t="s">
        <v>95</v>
      </c>
      <c r="B5666">
        <v>17.118334489559818</v>
      </c>
      <c r="C5666">
        <v>51.149926514752721</v>
      </c>
      <c r="D5666" s="1">
        <v>43273.246689814812</v>
      </c>
      <c r="E5666">
        <v>6</v>
      </c>
    </row>
    <row r="5667" spans="1:5">
      <c r="A5667" t="s">
        <v>95</v>
      </c>
      <c r="B5667">
        <v>17.099446157896331</v>
      </c>
      <c r="C5667">
        <v>51.143352728721396</v>
      </c>
      <c r="D5667" s="1">
        <v>43273.247384259259</v>
      </c>
      <c r="E5667">
        <v>6</v>
      </c>
    </row>
    <row r="5668" spans="1:5">
      <c r="A5668" t="s">
        <v>95</v>
      </c>
      <c r="B5668">
        <v>17.096001383179587</v>
      </c>
      <c r="C5668">
        <v>51.138067673415485</v>
      </c>
      <c r="D5668" s="1">
        <v>43273.248344907406</v>
      </c>
      <c r="E5668">
        <v>6</v>
      </c>
    </row>
    <row r="5669" spans="1:5">
      <c r="A5669" t="s">
        <v>95</v>
      </c>
      <c r="B5669">
        <v>17.096227601493311</v>
      </c>
      <c r="C5669">
        <v>51.137786259024274</v>
      </c>
      <c r="D5669" s="1">
        <v>43273.248368055552</v>
      </c>
      <c r="E5669">
        <v>6</v>
      </c>
    </row>
    <row r="5670" spans="1:5">
      <c r="A5670" t="s">
        <v>95</v>
      </c>
      <c r="B5670">
        <v>17.104169415665318</v>
      </c>
      <c r="C5670">
        <v>51.133540122115804</v>
      </c>
      <c r="D5670" s="1">
        <v>43273.249062499999</v>
      </c>
      <c r="E5670">
        <v>6</v>
      </c>
    </row>
    <row r="5671" spans="1:5">
      <c r="A5671" t="s">
        <v>95</v>
      </c>
      <c r="B5671">
        <v>17.11403823496186</v>
      </c>
      <c r="C5671">
        <v>51.12865148782025</v>
      </c>
      <c r="D5671" s="1">
        <v>43273.249768518515</v>
      </c>
      <c r="E5671">
        <v>6</v>
      </c>
    </row>
    <row r="5672" spans="1:5">
      <c r="A5672" t="s">
        <v>95</v>
      </c>
      <c r="B5672">
        <v>17.114377419174776</v>
      </c>
      <c r="C5672">
        <v>51.128335912396309</v>
      </c>
      <c r="D5672" s="1">
        <v>43273.249780092592</v>
      </c>
      <c r="E5672">
        <v>6</v>
      </c>
    </row>
    <row r="5673" spans="1:5">
      <c r="A5673" t="s">
        <v>95</v>
      </c>
      <c r="B5673">
        <v>17.117346814116036</v>
      </c>
      <c r="C5673">
        <v>51.120890941934789</v>
      </c>
      <c r="D5673" s="1">
        <v>43273.250474537039</v>
      </c>
      <c r="E5673">
        <v>6</v>
      </c>
    </row>
    <row r="5674" spans="1:5">
      <c r="A5674" t="s">
        <v>95</v>
      </c>
      <c r="B5674">
        <v>17.117022892274001</v>
      </c>
      <c r="C5674">
        <v>51.120769731682444</v>
      </c>
      <c r="D5674" s="1">
        <v>43273.250497685185</v>
      </c>
      <c r="E5674">
        <v>6</v>
      </c>
    </row>
    <row r="5675" spans="1:5">
      <c r="A5675" t="s">
        <v>95</v>
      </c>
      <c r="B5675">
        <v>17.116761964090148</v>
      </c>
      <c r="C5675">
        <v>51.120669602974168</v>
      </c>
      <c r="D5675" s="1">
        <v>43273.250520833331</v>
      </c>
      <c r="E5675">
        <v>6</v>
      </c>
    </row>
    <row r="5676" spans="1:5">
      <c r="A5676" t="s">
        <v>95</v>
      </c>
      <c r="B5676">
        <v>17.114914001760145</v>
      </c>
      <c r="C5676">
        <v>51.120767530362357</v>
      </c>
      <c r="D5676" s="1">
        <v>43273.251215277778</v>
      </c>
      <c r="E5676">
        <v>6</v>
      </c>
    </row>
    <row r="5677" spans="1:5">
      <c r="A5677" t="s">
        <v>97</v>
      </c>
      <c r="B5677">
        <v>17.028858719999999</v>
      </c>
      <c r="C5677">
        <v>51.100683320000002</v>
      </c>
      <c r="D5677" s="1">
        <v>43262.719178240739</v>
      </c>
      <c r="E5677">
        <v>2</v>
      </c>
    </row>
    <row r="5678" spans="1:5">
      <c r="A5678" t="s">
        <v>97</v>
      </c>
      <c r="B5678">
        <v>17.03008814</v>
      </c>
      <c r="C5678">
        <v>51.102992219999997</v>
      </c>
      <c r="D5678" s="1">
        <v>43262.720138888886</v>
      </c>
      <c r="E5678">
        <v>2</v>
      </c>
    </row>
    <row r="5679" spans="1:5">
      <c r="A5679" t="s">
        <v>97</v>
      </c>
      <c r="B5679">
        <v>17.030667959999999</v>
      </c>
      <c r="C5679">
        <v>51.104147310000002</v>
      </c>
      <c r="D5679" s="1">
        <v>43262.721273148149</v>
      </c>
      <c r="E5679">
        <v>2</v>
      </c>
    </row>
    <row r="5680" spans="1:5">
      <c r="A5680" t="s">
        <v>97</v>
      </c>
      <c r="B5680">
        <v>17.030891950000001</v>
      </c>
      <c r="C5680">
        <v>51.104483889999997</v>
      </c>
      <c r="D5680" s="1">
        <v>43262.721307870372</v>
      </c>
      <c r="E5680">
        <v>2</v>
      </c>
    </row>
    <row r="5681" spans="1:5">
      <c r="A5681" t="s">
        <v>97</v>
      </c>
      <c r="B5681">
        <v>17.032832259999999</v>
      </c>
      <c r="C5681">
        <v>51.105513270000003</v>
      </c>
      <c r="D5681" s="1">
        <v>43262.72210648148</v>
      </c>
      <c r="E5681">
        <v>2</v>
      </c>
    </row>
    <row r="5682" spans="1:5">
      <c r="A5682" t="s">
        <v>97</v>
      </c>
      <c r="B5682">
        <v>17.033561280000001</v>
      </c>
      <c r="C5682">
        <v>51.106994819999997</v>
      </c>
      <c r="D5682" s="1">
        <v>43262.722905092596</v>
      </c>
      <c r="E5682">
        <v>2</v>
      </c>
    </row>
    <row r="5683" spans="1:5">
      <c r="A5683" t="s">
        <v>97</v>
      </c>
      <c r="B5683">
        <v>17.035081909999999</v>
      </c>
      <c r="C5683">
        <v>51.108648819999999</v>
      </c>
      <c r="D5683" s="1">
        <v>43262.723773148151</v>
      </c>
      <c r="E5683">
        <v>2</v>
      </c>
    </row>
    <row r="5684" spans="1:5">
      <c r="A5684" t="s">
        <v>97</v>
      </c>
      <c r="B5684">
        <v>17.03426932</v>
      </c>
      <c r="C5684">
        <v>51.108799400000002</v>
      </c>
      <c r="D5684" s="1">
        <v>43262.72383101852</v>
      </c>
      <c r="E5684">
        <v>2</v>
      </c>
    </row>
    <row r="5685" spans="1:5">
      <c r="A5685" t="s">
        <v>97</v>
      </c>
      <c r="B5685">
        <v>17.035522919999998</v>
      </c>
      <c r="C5685">
        <v>51.112312039999999</v>
      </c>
      <c r="D5685" s="1">
        <v>43262.724791666667</v>
      </c>
      <c r="E5685">
        <v>2</v>
      </c>
    </row>
    <row r="5686" spans="1:5">
      <c r="A5686" t="s">
        <v>97</v>
      </c>
      <c r="B5686">
        <v>17.036026870000001</v>
      </c>
      <c r="C5686">
        <v>51.113159510000003</v>
      </c>
      <c r="D5686" s="1">
        <v>43262.725300925929</v>
      </c>
      <c r="E5686">
        <v>2</v>
      </c>
    </row>
    <row r="5687" spans="1:5">
      <c r="A5687" t="s">
        <v>97</v>
      </c>
      <c r="B5687">
        <v>17.034691559999999</v>
      </c>
      <c r="C5687">
        <v>51.114477890000003</v>
      </c>
      <c r="D5687" s="1">
        <v>43262.726006944446</v>
      </c>
      <c r="E5687">
        <v>2</v>
      </c>
    </row>
    <row r="5688" spans="1:5">
      <c r="A5688" t="s">
        <v>97</v>
      </c>
      <c r="B5688">
        <v>17.034486579999999</v>
      </c>
      <c r="C5688">
        <v>51.117627200000001</v>
      </c>
      <c r="D5688" s="1">
        <v>43262.727534722224</v>
      </c>
      <c r="E5688">
        <v>2</v>
      </c>
    </row>
    <row r="5689" spans="1:5">
      <c r="A5689" t="s">
        <v>97</v>
      </c>
      <c r="B5689">
        <v>17.035147640000002</v>
      </c>
      <c r="C5689">
        <v>51.120045419999997</v>
      </c>
      <c r="D5689" s="1">
        <v>43262.728356481479</v>
      </c>
      <c r="E5689">
        <v>2</v>
      </c>
    </row>
    <row r="5690" spans="1:5">
      <c r="A5690" t="s">
        <v>97</v>
      </c>
      <c r="B5690">
        <v>17.035588799999999</v>
      </c>
      <c r="C5690">
        <v>51.124945599999997</v>
      </c>
      <c r="D5690" s="1">
        <v>43262.729710648149</v>
      </c>
      <c r="E5690">
        <v>2</v>
      </c>
    </row>
    <row r="5691" spans="1:5">
      <c r="A5691" t="s">
        <v>97</v>
      </c>
      <c r="B5691">
        <v>17.036266149999999</v>
      </c>
      <c r="C5691">
        <v>51.127870829999999</v>
      </c>
      <c r="D5691" s="1">
        <v>43262.730509259258</v>
      </c>
      <c r="E5691">
        <v>2</v>
      </c>
    </row>
    <row r="5692" spans="1:5">
      <c r="A5692" t="s">
        <v>97</v>
      </c>
      <c r="B5692">
        <v>17.037226919999998</v>
      </c>
      <c r="C5692">
        <v>51.131301090000001</v>
      </c>
      <c r="D5692" s="1">
        <v>43262.731273148151</v>
      </c>
      <c r="E5692">
        <v>2</v>
      </c>
    </row>
    <row r="5693" spans="1:5">
      <c r="A5693" t="s">
        <v>97</v>
      </c>
      <c r="B5693">
        <v>17.03666269</v>
      </c>
      <c r="C5693">
        <v>51.132529169999998</v>
      </c>
      <c r="D5693" s="1">
        <v>43262.732025462959</v>
      </c>
      <c r="E5693">
        <v>2</v>
      </c>
    </row>
    <row r="5694" spans="1:5">
      <c r="A5694" t="s">
        <v>97</v>
      </c>
      <c r="B5694">
        <v>17.036506159999998</v>
      </c>
      <c r="C5694">
        <v>51.134139349999998</v>
      </c>
      <c r="D5694" s="1">
        <v>43262.732766203706</v>
      </c>
      <c r="E5694">
        <v>2</v>
      </c>
    </row>
    <row r="5695" spans="1:5">
      <c r="A5695" t="s">
        <v>97</v>
      </c>
      <c r="B5695">
        <v>17.03654272</v>
      </c>
      <c r="C5695">
        <v>51.134422989999997</v>
      </c>
      <c r="D5695" s="1">
        <v>43262.732812499999</v>
      </c>
      <c r="E5695">
        <v>2</v>
      </c>
    </row>
    <row r="5696" spans="1:5">
      <c r="A5696" t="s">
        <v>97</v>
      </c>
      <c r="B5696">
        <v>17.03685316</v>
      </c>
      <c r="C5696">
        <v>51.13566265</v>
      </c>
      <c r="D5696" s="1">
        <v>43262.733506944445</v>
      </c>
      <c r="E5696">
        <v>2</v>
      </c>
    </row>
    <row r="5697" spans="1:5">
      <c r="A5697" t="s">
        <v>97</v>
      </c>
      <c r="B5697">
        <v>17.0375099</v>
      </c>
      <c r="C5697">
        <v>51.135838829999997</v>
      </c>
      <c r="D5697" s="1">
        <v>43262.734212962961</v>
      </c>
      <c r="E5697">
        <v>2</v>
      </c>
    </row>
    <row r="5698" spans="1:5">
      <c r="A5698" t="s">
        <v>97</v>
      </c>
      <c r="B5698">
        <v>17.03759616</v>
      </c>
      <c r="C5698">
        <v>51.13586325</v>
      </c>
      <c r="D5698" s="1">
        <v>43262.734988425924</v>
      </c>
      <c r="E5698">
        <v>2</v>
      </c>
    </row>
    <row r="5699" spans="1:5">
      <c r="A5699" t="s">
        <v>97</v>
      </c>
      <c r="B5699">
        <v>17.03759655</v>
      </c>
      <c r="C5699">
        <v>51.135866370000002</v>
      </c>
      <c r="D5699" s="1">
        <v>43262.735011574077</v>
      </c>
      <c r="E5699">
        <v>2</v>
      </c>
    </row>
    <row r="5700" spans="1:5">
      <c r="A5700" t="s">
        <v>97</v>
      </c>
      <c r="B5700">
        <v>17.043888330000001</v>
      </c>
      <c r="C5700">
        <v>51.136247089999998</v>
      </c>
      <c r="D5700" s="1">
        <v>43262.748124999998</v>
      </c>
      <c r="E5700">
        <v>2</v>
      </c>
    </row>
    <row r="5701" spans="1:5">
      <c r="A5701" t="s">
        <v>97</v>
      </c>
      <c r="B5701">
        <v>17.043667469999999</v>
      </c>
      <c r="C5701">
        <v>51.135987200000002</v>
      </c>
      <c r="D5701" s="1">
        <v>43262.748136574075</v>
      </c>
      <c r="E5701">
        <v>2</v>
      </c>
    </row>
    <row r="5702" spans="1:5">
      <c r="A5702" t="s">
        <v>97</v>
      </c>
      <c r="B5702">
        <v>17.0537888</v>
      </c>
      <c r="C5702">
        <v>51.137780790000001</v>
      </c>
      <c r="D5702" s="1">
        <v>43262.749583333331</v>
      </c>
      <c r="E5702">
        <v>2</v>
      </c>
    </row>
    <row r="5703" spans="1:5">
      <c r="A5703" t="s">
        <v>97</v>
      </c>
      <c r="B5703">
        <v>17.074020059999999</v>
      </c>
      <c r="C5703">
        <v>51.149522060000002</v>
      </c>
      <c r="D5703" s="1">
        <v>43262.761574074073</v>
      </c>
      <c r="E5703">
        <v>2</v>
      </c>
    </row>
    <row r="5704" spans="1:5">
      <c r="A5704" t="s">
        <v>97</v>
      </c>
      <c r="B5704">
        <v>17.073687509999999</v>
      </c>
      <c r="C5704">
        <v>51.149488390000002</v>
      </c>
      <c r="D5704" s="1">
        <v>43262.761793981481</v>
      </c>
      <c r="E5704">
        <v>2</v>
      </c>
    </row>
    <row r="5705" spans="1:5">
      <c r="A5705" t="s">
        <v>97</v>
      </c>
      <c r="B5705">
        <v>17.071791319999999</v>
      </c>
      <c r="C5705">
        <v>51.149059049999998</v>
      </c>
      <c r="D5705" s="1">
        <v>43262.76284722222</v>
      </c>
      <c r="E5705">
        <v>2</v>
      </c>
    </row>
    <row r="5706" spans="1:5">
      <c r="A5706" t="s">
        <v>97</v>
      </c>
      <c r="B5706">
        <v>19.044084179999999</v>
      </c>
      <c r="C5706">
        <v>49.81436471</v>
      </c>
      <c r="D5706" s="1">
        <v>43268.616053240738</v>
      </c>
      <c r="E5706">
        <v>1</v>
      </c>
    </row>
    <row r="5707" spans="1:5">
      <c r="A5707" t="s">
        <v>97</v>
      </c>
      <c r="B5707">
        <v>19.04406973</v>
      </c>
      <c r="C5707">
        <v>49.8138705</v>
      </c>
      <c r="D5707" s="1">
        <v>43268.616284722222</v>
      </c>
      <c r="E5707">
        <v>1</v>
      </c>
    </row>
    <row r="5708" spans="1:5">
      <c r="A5708" t="s">
        <v>97</v>
      </c>
      <c r="B5708">
        <v>19.044021499999999</v>
      </c>
      <c r="C5708">
        <v>49.813529619999997</v>
      </c>
      <c r="D5708" s="1">
        <v>43268.616678240738</v>
      </c>
      <c r="E5708">
        <v>1</v>
      </c>
    </row>
    <row r="5709" spans="1:5">
      <c r="A5709" t="s">
        <v>97</v>
      </c>
      <c r="B5709">
        <v>19.043932999999999</v>
      </c>
      <c r="C5709">
        <v>49.813538299999998</v>
      </c>
      <c r="D5709" s="1">
        <v>43268.617847222224</v>
      </c>
      <c r="E5709">
        <v>1</v>
      </c>
    </row>
    <row r="5710" spans="1:5">
      <c r="A5710" t="s">
        <v>97</v>
      </c>
      <c r="B5710">
        <v>19.044015909999999</v>
      </c>
      <c r="C5710">
        <v>49.81389987</v>
      </c>
      <c r="D5710" s="1">
        <v>43268.61791666667</v>
      </c>
      <c r="E5710">
        <v>1</v>
      </c>
    </row>
    <row r="5711" spans="1:5">
      <c r="A5711" t="s">
        <v>97</v>
      </c>
      <c r="B5711">
        <v>19.044166489999999</v>
      </c>
      <c r="C5711">
        <v>49.813351470000001</v>
      </c>
      <c r="D5711" s="1">
        <v>43268.619895833333</v>
      </c>
      <c r="E5711">
        <v>1</v>
      </c>
    </row>
    <row r="5712" spans="1:5">
      <c r="A5712" t="s">
        <v>97</v>
      </c>
      <c r="B5712">
        <v>19.04373691</v>
      </c>
      <c r="C5712">
        <v>49.813091219999997</v>
      </c>
      <c r="D5712" s="1">
        <v>43268.621724537035</v>
      </c>
      <c r="E5712">
        <v>1</v>
      </c>
    </row>
    <row r="5713" spans="1:5">
      <c r="A5713" t="s">
        <v>97</v>
      </c>
      <c r="B5713">
        <v>19.044263780000001</v>
      </c>
      <c r="C5713">
        <v>49.813069630000001</v>
      </c>
      <c r="D5713" s="1">
        <v>43268.623171296298</v>
      </c>
      <c r="E5713">
        <v>1</v>
      </c>
    </row>
    <row r="5714" spans="1:5">
      <c r="A5714" t="s">
        <v>97</v>
      </c>
      <c r="B5714">
        <v>19.044211000000001</v>
      </c>
      <c r="C5714">
        <v>49.813557709999998</v>
      </c>
      <c r="D5714" s="1">
        <v>43268.624513888892</v>
      </c>
      <c r="E5714">
        <v>1</v>
      </c>
    </row>
    <row r="5715" spans="1:5">
      <c r="A5715" t="s">
        <v>97</v>
      </c>
      <c r="B5715">
        <v>19.044205519999998</v>
      </c>
      <c r="C5715">
        <v>49.813494679999998</v>
      </c>
      <c r="D5715" s="1">
        <v>43268.632060185184</v>
      </c>
      <c r="E5715">
        <v>1</v>
      </c>
    </row>
    <row r="5716" spans="1:5">
      <c r="A5716" t="s">
        <v>97</v>
      </c>
      <c r="B5716">
        <v>19.044659379999999</v>
      </c>
      <c r="C5716">
        <v>49.813627179999997</v>
      </c>
      <c r="D5716" s="1">
        <v>43268.63484953704</v>
      </c>
      <c r="E5716">
        <v>1</v>
      </c>
    </row>
    <row r="5717" spans="1:5">
      <c r="A5717" t="s">
        <v>97</v>
      </c>
      <c r="B5717">
        <v>19.044277780000002</v>
      </c>
      <c r="C5717">
        <v>49.814966750000004</v>
      </c>
      <c r="D5717" s="1">
        <v>43268.635891203703</v>
      </c>
      <c r="E5717">
        <v>1</v>
      </c>
    </row>
    <row r="5718" spans="1:5">
      <c r="A5718" t="s">
        <v>97</v>
      </c>
      <c r="B5718">
        <v>19.043807080000001</v>
      </c>
      <c r="C5718">
        <v>49.8152288</v>
      </c>
      <c r="D5718" s="1">
        <v>43268.636238425926</v>
      </c>
      <c r="E5718">
        <v>1</v>
      </c>
    </row>
    <row r="5719" spans="1:5">
      <c r="A5719" t="s">
        <v>97</v>
      </c>
      <c r="B5719">
        <v>19.043605800000002</v>
      </c>
      <c r="C5719">
        <v>49.814775019999999</v>
      </c>
      <c r="D5719" s="1">
        <v>43268.637083333335</v>
      </c>
      <c r="E5719">
        <v>1</v>
      </c>
    </row>
    <row r="5720" spans="1:5">
      <c r="A5720" t="s">
        <v>97</v>
      </c>
      <c r="B5720">
        <v>19.043100519999999</v>
      </c>
      <c r="C5720">
        <v>49.815095790000001</v>
      </c>
      <c r="D5720" s="1">
        <v>43268.638229166667</v>
      </c>
      <c r="E5720">
        <v>1</v>
      </c>
    </row>
    <row r="5721" spans="1:5">
      <c r="A5721" t="s">
        <v>97</v>
      </c>
      <c r="B5721">
        <v>19.043993740000001</v>
      </c>
      <c r="C5721">
        <v>49.815591509999997</v>
      </c>
      <c r="D5721" s="1">
        <v>43268.639085648145</v>
      </c>
      <c r="E5721">
        <v>1</v>
      </c>
    </row>
    <row r="5722" spans="1:5">
      <c r="A5722" t="s">
        <v>97</v>
      </c>
      <c r="B5722">
        <v>19.043899419999999</v>
      </c>
      <c r="C5722">
        <v>49.814842810000002</v>
      </c>
      <c r="D5722" s="1">
        <v>43268.639861111114</v>
      </c>
      <c r="E5722">
        <v>1</v>
      </c>
    </row>
    <row r="5723" spans="1:5">
      <c r="A5723" t="s">
        <v>97</v>
      </c>
      <c r="B5723">
        <v>19.04445737</v>
      </c>
      <c r="C5723">
        <v>49.81405479</v>
      </c>
      <c r="D5723" s="1">
        <v>43268.640532407408</v>
      </c>
      <c r="E5723">
        <v>1</v>
      </c>
    </row>
    <row r="5724" spans="1:5">
      <c r="A5724" t="s">
        <v>97</v>
      </c>
      <c r="B5724">
        <v>19.043894099999999</v>
      </c>
      <c r="C5724">
        <v>49.813532549999998</v>
      </c>
      <c r="D5724" s="1">
        <v>43268.641493055555</v>
      </c>
      <c r="E5724">
        <v>1</v>
      </c>
    </row>
    <row r="5725" spans="1:5">
      <c r="A5725" t="s">
        <v>97</v>
      </c>
      <c r="B5725">
        <v>19.04360286</v>
      </c>
      <c r="C5725">
        <v>49.8134151</v>
      </c>
      <c r="D5725" s="1">
        <v>43268.644178240742</v>
      </c>
      <c r="E5725">
        <v>1</v>
      </c>
    </row>
    <row r="5726" spans="1:5">
      <c r="A5726" t="s">
        <v>97</v>
      </c>
      <c r="B5726">
        <v>19.043628829999999</v>
      </c>
      <c r="C5726">
        <v>49.813447670000002</v>
      </c>
      <c r="D5726" s="1">
        <v>43268.645104166666</v>
      </c>
      <c r="E5726">
        <v>1</v>
      </c>
    </row>
    <row r="5727" spans="1:5">
      <c r="A5727" t="s">
        <v>181</v>
      </c>
      <c r="B5727">
        <v>17.0052349363297</v>
      </c>
      <c r="C5727">
        <v>51.088261578219182</v>
      </c>
      <c r="D5727" s="1">
        <v>43271.393125000002</v>
      </c>
      <c r="E5727">
        <v>4</v>
      </c>
    </row>
    <row r="5728" spans="1:5">
      <c r="A5728" t="s">
        <v>181</v>
      </c>
      <c r="B5728">
        <v>17.00546954497975</v>
      </c>
      <c r="C5728">
        <v>51.088224046751129</v>
      </c>
      <c r="D5728" s="1">
        <v>43271.393935185188</v>
      </c>
      <c r="E5728">
        <v>4</v>
      </c>
    </row>
    <row r="5729" spans="1:5">
      <c r="A5729" t="s">
        <v>181</v>
      </c>
      <c r="B5729">
        <v>17.005671285993461</v>
      </c>
      <c r="C5729">
        <v>51.088394239368611</v>
      </c>
      <c r="D5729" s="1">
        <v>43271.393946759257</v>
      </c>
      <c r="E5729">
        <v>4</v>
      </c>
    </row>
    <row r="5730" spans="1:5">
      <c r="A5730" t="s">
        <v>181</v>
      </c>
      <c r="B5730">
        <v>17.011137909286425</v>
      </c>
      <c r="C5730">
        <v>51.086602249450195</v>
      </c>
      <c r="D5730" s="1">
        <v>43271.394641203704</v>
      </c>
      <c r="E5730">
        <v>4</v>
      </c>
    </row>
    <row r="5731" spans="1:5">
      <c r="A5731" t="s">
        <v>181</v>
      </c>
      <c r="B5731">
        <v>17.012677111328426</v>
      </c>
      <c r="C5731">
        <v>51.086943706430446</v>
      </c>
      <c r="D5731" s="1">
        <v>43271.395358796297</v>
      </c>
      <c r="E5731">
        <v>4</v>
      </c>
    </row>
    <row r="5732" spans="1:5">
      <c r="A5732" t="s">
        <v>181</v>
      </c>
      <c r="B5732">
        <v>17.012853569507573</v>
      </c>
      <c r="C5732">
        <v>51.087103564032915</v>
      </c>
      <c r="D5732" s="1">
        <v>43271.395381944443</v>
      </c>
      <c r="E5732">
        <v>4</v>
      </c>
    </row>
    <row r="5733" spans="1:5">
      <c r="A5733" t="s">
        <v>181</v>
      </c>
      <c r="B5733">
        <v>17.014996337272475</v>
      </c>
      <c r="C5733">
        <v>51.088964067606319</v>
      </c>
      <c r="D5733" s="1">
        <v>43271.39607638889</v>
      </c>
      <c r="E5733">
        <v>4</v>
      </c>
    </row>
    <row r="5734" spans="1:5">
      <c r="A5734" t="s">
        <v>181</v>
      </c>
      <c r="B5734">
        <v>17.01709756030381</v>
      </c>
      <c r="C5734">
        <v>51.09073715791078</v>
      </c>
      <c r="D5734" s="1">
        <v>43271.396770833337</v>
      </c>
      <c r="E5734">
        <v>4</v>
      </c>
    </row>
    <row r="5735" spans="1:5">
      <c r="A5735" t="s">
        <v>181</v>
      </c>
      <c r="B5735">
        <v>17.017189486441143</v>
      </c>
      <c r="C5735">
        <v>51.090818546309521</v>
      </c>
      <c r="D5735" s="1">
        <v>43271.396793981483</v>
      </c>
      <c r="E5735">
        <v>4</v>
      </c>
    </row>
    <row r="5736" spans="1:5">
      <c r="A5736" t="s">
        <v>181</v>
      </c>
      <c r="B5736">
        <v>17.020620430981637</v>
      </c>
      <c r="C5736">
        <v>51.093761101312083</v>
      </c>
      <c r="D5736" s="1">
        <v>43271.397488425922</v>
      </c>
      <c r="E5736">
        <v>4</v>
      </c>
    </row>
    <row r="5737" spans="1:5">
      <c r="A5737" t="s">
        <v>181</v>
      </c>
      <c r="B5737">
        <v>17.022553413727522</v>
      </c>
      <c r="C5737">
        <v>51.09538638676996</v>
      </c>
      <c r="D5737" s="1">
        <v>43271.398206018515</v>
      </c>
      <c r="E5737">
        <v>4</v>
      </c>
    </row>
    <row r="5738" spans="1:5">
      <c r="A5738" t="s">
        <v>181</v>
      </c>
      <c r="B5738">
        <v>17.022763259886528</v>
      </c>
      <c r="C5738">
        <v>51.095568099288606</v>
      </c>
      <c r="D5738" s="1">
        <v>43271.398229166669</v>
      </c>
      <c r="E5738">
        <v>4</v>
      </c>
    </row>
    <row r="5739" spans="1:5">
      <c r="A5739" t="s">
        <v>181</v>
      </c>
      <c r="B5739">
        <v>17.039577999999999</v>
      </c>
      <c r="C5739">
        <v>51.108331100000001</v>
      </c>
      <c r="D5739" s="1">
        <v>43271.447812500002</v>
      </c>
      <c r="E5739">
        <v>4</v>
      </c>
    </row>
    <row r="5740" spans="1:5">
      <c r="A5740" t="s">
        <v>181</v>
      </c>
      <c r="B5740">
        <v>17.039557899999998</v>
      </c>
      <c r="C5740">
        <v>51.108318799999999</v>
      </c>
      <c r="D5740" s="1">
        <v>43271.448981481481</v>
      </c>
      <c r="E5740">
        <v>4</v>
      </c>
    </row>
    <row r="5741" spans="1:5">
      <c r="A5741" t="s">
        <v>185</v>
      </c>
      <c r="B5741">
        <v>17.025876321894035</v>
      </c>
      <c r="C5741">
        <v>51.081931091329494</v>
      </c>
      <c r="D5741" s="1">
        <v>43264.716979166667</v>
      </c>
      <c r="E5741">
        <v>4</v>
      </c>
    </row>
    <row r="5742" spans="1:5">
      <c r="A5742" t="s">
        <v>185</v>
      </c>
      <c r="B5742">
        <v>17.025789993210886</v>
      </c>
      <c r="C5742">
        <v>51.081925135189501</v>
      </c>
      <c r="D5742" s="1">
        <v>43264.717060185183</v>
      </c>
      <c r="E5742">
        <v>4</v>
      </c>
    </row>
    <row r="5743" spans="1:5">
      <c r="A5743" t="s">
        <v>185</v>
      </c>
      <c r="B5743">
        <v>17.024732035676273</v>
      </c>
      <c r="C5743">
        <v>51.083374660701949</v>
      </c>
      <c r="D5743" s="1">
        <v>43264.729641203703</v>
      </c>
      <c r="E5743">
        <v>4</v>
      </c>
    </row>
    <row r="5744" spans="1:5">
      <c r="A5744" t="s">
        <v>185</v>
      </c>
      <c r="B5744">
        <v>17.018293411753469</v>
      </c>
      <c r="C5744">
        <v>51.085427501851314</v>
      </c>
      <c r="D5744" s="1">
        <v>43264.730381944442</v>
      </c>
      <c r="E5744">
        <v>4</v>
      </c>
    </row>
    <row r="5745" spans="1:5">
      <c r="A5745" t="s">
        <v>185</v>
      </c>
      <c r="B5745">
        <v>17.012210738983068</v>
      </c>
      <c r="C5745">
        <v>51.083174689014513</v>
      </c>
      <c r="D5745" s="1">
        <v>43264.731979166667</v>
      </c>
      <c r="E5745">
        <v>4</v>
      </c>
    </row>
    <row r="5746" spans="1:5">
      <c r="A5746" t="s">
        <v>185</v>
      </c>
      <c r="B5746">
        <v>17.009108893731465</v>
      </c>
      <c r="C5746">
        <v>51.079684277750836</v>
      </c>
      <c r="D5746" s="1">
        <v>43264.733194444445</v>
      </c>
      <c r="E5746">
        <v>4</v>
      </c>
    </row>
    <row r="5747" spans="1:5">
      <c r="A5747" t="s">
        <v>185</v>
      </c>
      <c r="B5747">
        <v>17.008071700703166</v>
      </c>
      <c r="C5747">
        <v>51.079546026689407</v>
      </c>
      <c r="D5747" s="1">
        <v>43264.734583333331</v>
      </c>
      <c r="E5747">
        <v>4</v>
      </c>
    </row>
    <row r="5748" spans="1:5">
      <c r="A5748" t="s">
        <v>185</v>
      </c>
      <c r="B5748">
        <v>17.008425927293821</v>
      </c>
      <c r="C5748">
        <v>51.079840065092043</v>
      </c>
      <c r="D5748" s="1">
        <v>43264.736504629633</v>
      </c>
      <c r="E5748">
        <v>4</v>
      </c>
    </row>
    <row r="5749" spans="1:5">
      <c r="A5749" t="s">
        <v>185</v>
      </c>
      <c r="B5749">
        <v>17.008196663388645</v>
      </c>
      <c r="C5749">
        <v>51.079575206706785</v>
      </c>
      <c r="D5749" s="1">
        <v>43264.737430555557</v>
      </c>
      <c r="E5749">
        <v>4</v>
      </c>
    </row>
    <row r="5750" spans="1:5">
      <c r="A5750" t="s">
        <v>185</v>
      </c>
      <c r="B5750">
        <v>17.008669879905035</v>
      </c>
      <c r="C5750">
        <v>51.079487782165963</v>
      </c>
      <c r="D5750" s="1">
        <v>43264.740023148152</v>
      </c>
      <c r="E5750">
        <v>4</v>
      </c>
    </row>
    <row r="5751" spans="1:5">
      <c r="A5751" t="s">
        <v>185</v>
      </c>
      <c r="B5751">
        <v>17.009063703586428</v>
      </c>
      <c r="C5751">
        <v>51.079607770228343</v>
      </c>
      <c r="D5751" s="1">
        <v>43264.740891203706</v>
      </c>
      <c r="E5751">
        <v>4</v>
      </c>
    </row>
    <row r="5752" spans="1:5">
      <c r="A5752" t="s">
        <v>185</v>
      </c>
      <c r="B5752">
        <v>17.015466070251222</v>
      </c>
      <c r="C5752">
        <v>51.079776903313864</v>
      </c>
      <c r="D5752" s="1">
        <v>43264.741944444446</v>
      </c>
      <c r="E5752">
        <v>4</v>
      </c>
    </row>
    <row r="5753" spans="1:5">
      <c r="A5753" t="s">
        <v>185</v>
      </c>
      <c r="B5753">
        <v>17.022737972271663</v>
      </c>
      <c r="C5753">
        <v>51.081421726277547</v>
      </c>
      <c r="D5753" s="1">
        <v>43264.743043981478</v>
      </c>
      <c r="E5753">
        <v>4</v>
      </c>
    </row>
    <row r="5754" spans="1:5">
      <c r="A5754" t="s">
        <v>185</v>
      </c>
      <c r="B5754">
        <v>17.026224391244778</v>
      </c>
      <c r="C5754">
        <v>51.081651028822847</v>
      </c>
      <c r="D5754" s="1">
        <v>43264.745983796296</v>
      </c>
      <c r="E5754">
        <v>4</v>
      </c>
    </row>
    <row r="5755" spans="1:5">
      <c r="A5755" t="s">
        <v>185</v>
      </c>
      <c r="B5755">
        <v>17.026660495908096</v>
      </c>
      <c r="C5755">
        <v>51.08184327494422</v>
      </c>
      <c r="D5755" s="1">
        <v>43264.745995370373</v>
      </c>
      <c r="E5755">
        <v>4</v>
      </c>
    </row>
    <row r="5756" spans="1:5">
      <c r="A5756" t="s">
        <v>185</v>
      </c>
      <c r="B5756">
        <v>17.025954279934041</v>
      </c>
      <c r="C5756">
        <v>51.081975242838645</v>
      </c>
      <c r="D5756" s="1">
        <v>43264.746793981481</v>
      </c>
      <c r="E5756">
        <v>4</v>
      </c>
    </row>
    <row r="5757" spans="1:5">
      <c r="A5757" t="s">
        <v>185</v>
      </c>
      <c r="B5757">
        <v>17.025950496081549</v>
      </c>
      <c r="C5757">
        <v>51.082012941219141</v>
      </c>
      <c r="D5757" s="1">
        <v>43264.748368055552</v>
      </c>
      <c r="E5757">
        <v>4</v>
      </c>
    </row>
    <row r="5758" spans="1:5">
      <c r="A5758" t="s">
        <v>186</v>
      </c>
      <c r="B5758">
        <v>17.019083930000001</v>
      </c>
      <c r="C5758">
        <v>51.090331450000001</v>
      </c>
      <c r="D5758" s="1">
        <v>43261.738865740743</v>
      </c>
      <c r="E5758">
        <v>1</v>
      </c>
    </row>
    <row r="5759" spans="1:5">
      <c r="A5759" t="s">
        <v>186</v>
      </c>
      <c r="B5759">
        <v>17.020403739999999</v>
      </c>
      <c r="C5759">
        <v>51.090079500000002</v>
      </c>
      <c r="D5759" s="1">
        <v>43261.739687499998</v>
      </c>
      <c r="E5759">
        <v>1</v>
      </c>
    </row>
    <row r="5760" spans="1:5">
      <c r="A5760" t="s">
        <v>186</v>
      </c>
      <c r="B5760">
        <v>17.86252988</v>
      </c>
      <c r="C5760">
        <v>51.658462989999997</v>
      </c>
      <c r="D5760" s="1">
        <v>43261.822430555556</v>
      </c>
      <c r="E5760">
        <v>1</v>
      </c>
    </row>
    <row r="5761" spans="1:5">
      <c r="A5761" t="s">
        <v>186</v>
      </c>
      <c r="B5761">
        <v>17.867809860000001</v>
      </c>
      <c r="C5761">
        <v>51.67312458</v>
      </c>
      <c r="D5761" s="1">
        <v>43261.823287037034</v>
      </c>
      <c r="E5761">
        <v>1</v>
      </c>
    </row>
    <row r="5762" spans="1:5">
      <c r="A5762" t="s">
        <v>186</v>
      </c>
      <c r="B5762">
        <v>17.86858857</v>
      </c>
      <c r="C5762">
        <v>51.673911760000003</v>
      </c>
      <c r="D5762" s="1">
        <v>43261.823333333334</v>
      </c>
      <c r="E5762">
        <v>1</v>
      </c>
    </row>
    <row r="5763" spans="1:5">
      <c r="A5763" t="s">
        <v>186</v>
      </c>
      <c r="B5763">
        <v>16.993442689999998</v>
      </c>
      <c r="C5763">
        <v>51.090387849999999</v>
      </c>
      <c r="D5763" s="1">
        <v>43267.425925925927</v>
      </c>
      <c r="E5763">
        <v>7</v>
      </c>
    </row>
    <row r="5764" spans="1:5">
      <c r="A5764" t="s">
        <v>187</v>
      </c>
      <c r="B5764">
        <v>17.059010229999998</v>
      </c>
      <c r="C5764">
        <v>51.113701540000001</v>
      </c>
      <c r="D5764" s="1">
        <v>43263.757002314815</v>
      </c>
      <c r="E5764">
        <v>3</v>
      </c>
    </row>
    <row r="5765" spans="1:5">
      <c r="A5765" t="s">
        <v>189</v>
      </c>
      <c r="B5765">
        <v>22.532077731707812</v>
      </c>
      <c r="C5765">
        <v>51.218181597808474</v>
      </c>
      <c r="D5765" s="1">
        <v>43272.44253472222</v>
      </c>
      <c r="E5765">
        <v>5</v>
      </c>
    </row>
    <row r="5766" spans="1:5">
      <c r="A5766" t="s">
        <v>189</v>
      </c>
      <c r="B5766">
        <v>22.531333472771628</v>
      </c>
      <c r="C5766">
        <v>51.218306675224483</v>
      </c>
      <c r="D5766" s="1">
        <v>43272.443749999999</v>
      </c>
      <c r="E5766">
        <v>5</v>
      </c>
    </row>
    <row r="5767" spans="1:5">
      <c r="A5767" t="s">
        <v>189</v>
      </c>
      <c r="B5767">
        <v>22.531333472771628</v>
      </c>
      <c r="C5767">
        <v>51.218306675224483</v>
      </c>
      <c r="D5767" s="1">
        <v>43272.444791666669</v>
      </c>
      <c r="E5767">
        <v>5</v>
      </c>
    </row>
    <row r="5768" spans="1:5">
      <c r="A5768" t="s">
        <v>189</v>
      </c>
      <c r="B5768">
        <v>22.535174681805074</v>
      </c>
      <c r="C5768">
        <v>51.217725854669425</v>
      </c>
      <c r="D5768" s="1">
        <v>43272.445775462962</v>
      </c>
      <c r="E5768">
        <v>5</v>
      </c>
    </row>
    <row r="5769" spans="1:5">
      <c r="A5769" t="s">
        <v>189</v>
      </c>
      <c r="B5769">
        <v>22.535555649999999</v>
      </c>
      <c r="C5769">
        <v>51.217554079999999</v>
      </c>
      <c r="D5769" s="1">
        <v>43272.448229166665</v>
      </c>
      <c r="E5769">
        <v>5</v>
      </c>
    </row>
    <row r="5770" spans="1:5">
      <c r="A5770" t="s">
        <v>189</v>
      </c>
      <c r="B5770">
        <v>22.535153865740405</v>
      </c>
      <c r="C5770">
        <v>51.216605922827988</v>
      </c>
      <c r="D5770" s="1">
        <v>43273.857928240737</v>
      </c>
      <c r="E5770">
        <v>6</v>
      </c>
    </row>
    <row r="5771" spans="1:5">
      <c r="A5771" t="s">
        <v>189</v>
      </c>
      <c r="B5771">
        <v>22.535859299999998</v>
      </c>
      <c r="C5771">
        <v>51.217765399999998</v>
      </c>
      <c r="D5771" s="1">
        <v>43273.857928240737</v>
      </c>
      <c r="E5771">
        <v>6</v>
      </c>
    </row>
    <row r="5772" spans="1:5">
      <c r="A5772" t="s">
        <v>189</v>
      </c>
      <c r="B5772">
        <v>22.534708921721744</v>
      </c>
      <c r="C5772">
        <v>51.2171655848556</v>
      </c>
      <c r="D5772" s="1">
        <v>43273.857928240737</v>
      </c>
      <c r="E5772">
        <v>6</v>
      </c>
    </row>
    <row r="5773" spans="1:5">
      <c r="A5773" t="s">
        <v>189</v>
      </c>
      <c r="B5773">
        <v>22.53606168</v>
      </c>
      <c r="C5773">
        <v>51.217778250000002</v>
      </c>
      <c r="D5773" s="1">
        <v>43273.857928240737</v>
      </c>
      <c r="E5773">
        <v>6</v>
      </c>
    </row>
    <row r="5774" spans="1:5">
      <c r="A5774" t="s">
        <v>189</v>
      </c>
      <c r="B5774">
        <v>22.53579066</v>
      </c>
      <c r="C5774">
        <v>51.217556360000003</v>
      </c>
      <c r="D5774" s="1">
        <v>43273.857928240737</v>
      </c>
      <c r="E5774">
        <v>6</v>
      </c>
    </row>
    <row r="5775" spans="1:5">
      <c r="A5775" t="s">
        <v>191</v>
      </c>
      <c r="B5775">
        <v>16.604106994658046</v>
      </c>
      <c r="C5775">
        <v>51.156474215389061</v>
      </c>
      <c r="D5775" s="1">
        <v>43271.422326388885</v>
      </c>
      <c r="E5775">
        <v>4</v>
      </c>
    </row>
    <row r="5776" spans="1:5">
      <c r="A5776" t="s">
        <v>191</v>
      </c>
      <c r="B5776">
        <v>16.589756169299243</v>
      </c>
      <c r="C5776">
        <v>51.175689068204797</v>
      </c>
      <c r="D5776" s="1">
        <v>43273.812708333331</v>
      </c>
      <c r="E5776">
        <v>6</v>
      </c>
    </row>
    <row r="5777" spans="1:5">
      <c r="A5777" t="s">
        <v>99</v>
      </c>
      <c r="B5777">
        <v>17.069510900000001</v>
      </c>
      <c r="C5777">
        <v>51.115927999999997</v>
      </c>
      <c r="D5777" s="1">
        <v>43259.594178240739</v>
      </c>
      <c r="E5777">
        <v>6</v>
      </c>
    </row>
    <row r="5778" spans="1:5">
      <c r="A5778" t="s">
        <v>99</v>
      </c>
      <c r="B5778">
        <v>17.0694911</v>
      </c>
      <c r="C5778">
        <v>51.115912999999999</v>
      </c>
      <c r="D5778" s="1">
        <v>43259.597013888888</v>
      </c>
      <c r="E5778">
        <v>6</v>
      </c>
    </row>
    <row r="5779" spans="1:5">
      <c r="A5779" t="s">
        <v>99</v>
      </c>
      <c r="B5779">
        <v>17.068824800000002</v>
      </c>
      <c r="C5779">
        <v>51.115941300000003</v>
      </c>
      <c r="D5779" s="1">
        <v>43259.597268518519</v>
      </c>
      <c r="E5779">
        <v>6</v>
      </c>
    </row>
    <row r="5780" spans="1:5">
      <c r="A5780" t="s">
        <v>99</v>
      </c>
      <c r="B5780">
        <v>17.069535399999999</v>
      </c>
      <c r="C5780">
        <v>51.116380599999999</v>
      </c>
      <c r="D5780" s="1">
        <v>43259.59847222222</v>
      </c>
      <c r="E5780">
        <v>6</v>
      </c>
    </row>
    <row r="5781" spans="1:5">
      <c r="A5781" t="s">
        <v>99</v>
      </c>
      <c r="B5781">
        <v>17.069157400000002</v>
      </c>
      <c r="C5781">
        <v>51.115800900000004</v>
      </c>
      <c r="D5781" s="1">
        <v>43259.599247685182</v>
      </c>
      <c r="E5781">
        <v>6</v>
      </c>
    </row>
    <row r="5782" spans="1:5">
      <c r="A5782" t="s">
        <v>99</v>
      </c>
      <c r="B5782">
        <v>17.0691335</v>
      </c>
      <c r="C5782">
        <v>51.115951000000003</v>
      </c>
      <c r="D5782" s="1">
        <v>43259.600127314814</v>
      </c>
      <c r="E5782">
        <v>6</v>
      </c>
    </row>
    <row r="5783" spans="1:5">
      <c r="A5783" t="s">
        <v>99</v>
      </c>
      <c r="B5783">
        <v>17.069520300000001</v>
      </c>
      <c r="C5783">
        <v>51.115832400000002</v>
      </c>
      <c r="D5783" s="1">
        <v>43259.601145833331</v>
      </c>
      <c r="E5783">
        <v>6</v>
      </c>
    </row>
    <row r="5784" spans="1:5">
      <c r="A5784" t="s">
        <v>99</v>
      </c>
      <c r="B5784">
        <v>17.0692238</v>
      </c>
      <c r="C5784">
        <v>51.115862300000003</v>
      </c>
      <c r="D5784" s="1">
        <v>43259.602210648147</v>
      </c>
      <c r="E5784">
        <v>6</v>
      </c>
    </row>
    <row r="5785" spans="1:5">
      <c r="A5785" t="s">
        <v>99</v>
      </c>
      <c r="B5785">
        <v>17.069405400000001</v>
      </c>
      <c r="C5785">
        <v>51.115804099999998</v>
      </c>
      <c r="D5785" s="1">
        <v>43259.602997685186</v>
      </c>
      <c r="E5785">
        <v>6</v>
      </c>
    </row>
    <row r="5786" spans="1:5">
      <c r="A5786" t="s">
        <v>99</v>
      </c>
      <c r="B5786">
        <v>17.0698674</v>
      </c>
      <c r="C5786">
        <v>51.1159757</v>
      </c>
      <c r="D5786" s="1">
        <v>43259.603854166664</v>
      </c>
      <c r="E5786">
        <v>6</v>
      </c>
    </row>
    <row r="5787" spans="1:5">
      <c r="A5787" t="s">
        <v>99</v>
      </c>
      <c r="B5787">
        <v>17.0689803</v>
      </c>
      <c r="C5787">
        <v>51.115834499999998</v>
      </c>
      <c r="D5787" s="1">
        <v>43259.604791666665</v>
      </c>
      <c r="E5787">
        <v>6</v>
      </c>
    </row>
    <row r="5788" spans="1:5">
      <c r="A5788" t="s">
        <v>99</v>
      </c>
      <c r="B5788">
        <v>17.0692208</v>
      </c>
      <c r="C5788">
        <v>51.116164400000002</v>
      </c>
      <c r="D5788" s="1">
        <v>43259.605671296296</v>
      </c>
      <c r="E5788">
        <v>6</v>
      </c>
    </row>
    <row r="5789" spans="1:5">
      <c r="A5789" t="s">
        <v>99</v>
      </c>
      <c r="B5789">
        <v>17.069407200000001</v>
      </c>
      <c r="C5789">
        <v>51.115783800000003</v>
      </c>
      <c r="D5789" s="1">
        <v>43259.606412037036</v>
      </c>
      <c r="E5789">
        <v>6</v>
      </c>
    </row>
    <row r="5790" spans="1:5">
      <c r="A5790" t="s">
        <v>99</v>
      </c>
      <c r="B5790">
        <v>17.069996400000001</v>
      </c>
      <c r="C5790">
        <v>51.115743899999998</v>
      </c>
      <c r="D5790" s="1">
        <v>43259.60733796296</v>
      </c>
      <c r="E5790">
        <v>6</v>
      </c>
    </row>
    <row r="5791" spans="1:5">
      <c r="A5791" t="s">
        <v>99</v>
      </c>
      <c r="B5791">
        <v>17.069413300000001</v>
      </c>
      <c r="C5791">
        <v>51.115888699999999</v>
      </c>
      <c r="D5791" s="1">
        <v>43259.608101851853</v>
      </c>
      <c r="E5791">
        <v>6</v>
      </c>
    </row>
    <row r="5792" spans="1:5">
      <c r="A5792" t="s">
        <v>99</v>
      </c>
      <c r="B5792">
        <v>17.069625500000001</v>
      </c>
      <c r="C5792">
        <v>51.115861799999998</v>
      </c>
      <c r="D5792" s="1">
        <v>43259.609155092592</v>
      </c>
      <c r="E5792">
        <v>6</v>
      </c>
    </row>
    <row r="5793" spans="1:5">
      <c r="A5793" t="s">
        <v>99</v>
      </c>
      <c r="B5793">
        <v>17.0693774</v>
      </c>
      <c r="C5793">
        <v>51.115787099999999</v>
      </c>
      <c r="D5793" s="1">
        <v>43259.609918981485</v>
      </c>
      <c r="E5793">
        <v>6</v>
      </c>
    </row>
    <row r="5794" spans="1:5">
      <c r="A5794" t="s">
        <v>99</v>
      </c>
      <c r="B5794">
        <v>17.069198100000001</v>
      </c>
      <c r="C5794">
        <v>51.115805299999998</v>
      </c>
      <c r="D5794" s="1">
        <v>43259.610729166663</v>
      </c>
      <c r="E5794">
        <v>6</v>
      </c>
    </row>
    <row r="5795" spans="1:5">
      <c r="A5795" t="s">
        <v>99</v>
      </c>
      <c r="B5795">
        <v>17.0690457</v>
      </c>
      <c r="C5795">
        <v>51.115927800000001</v>
      </c>
      <c r="D5795" s="1">
        <v>43259.612291666665</v>
      </c>
      <c r="E5795">
        <v>6</v>
      </c>
    </row>
    <row r="5796" spans="1:5">
      <c r="A5796" t="s">
        <v>99</v>
      </c>
      <c r="B5796">
        <v>17.0693041</v>
      </c>
      <c r="C5796">
        <v>51.115760700000003</v>
      </c>
      <c r="D5796" s="1">
        <v>43259.613136574073</v>
      </c>
      <c r="E5796">
        <v>6</v>
      </c>
    </row>
    <row r="5797" spans="1:5">
      <c r="A5797" t="s">
        <v>99</v>
      </c>
      <c r="B5797">
        <v>17.0696835</v>
      </c>
      <c r="C5797">
        <v>51.115992200000001</v>
      </c>
      <c r="D5797" s="1">
        <v>43259.614108796297</v>
      </c>
      <c r="E5797">
        <v>6</v>
      </c>
    </row>
    <row r="5798" spans="1:5">
      <c r="A5798" t="s">
        <v>99</v>
      </c>
      <c r="B5798">
        <v>17.0693147</v>
      </c>
      <c r="C5798">
        <v>51.115696100000001</v>
      </c>
      <c r="D5798" s="1">
        <v>43259.61650462963</v>
      </c>
      <c r="E5798">
        <v>6</v>
      </c>
    </row>
    <row r="5799" spans="1:5">
      <c r="A5799" t="s">
        <v>99</v>
      </c>
      <c r="B5799">
        <v>17.069403000000001</v>
      </c>
      <c r="C5799">
        <v>51.115880400000002</v>
      </c>
      <c r="D5799" s="1">
        <v>43259.617662037039</v>
      </c>
      <c r="E5799">
        <v>6</v>
      </c>
    </row>
    <row r="5800" spans="1:5">
      <c r="A5800" t="s">
        <v>99</v>
      </c>
      <c r="B5800">
        <v>17.069265399999999</v>
      </c>
      <c r="C5800">
        <v>51.1158237</v>
      </c>
      <c r="D5800" s="1">
        <v>43259.617928240739</v>
      </c>
      <c r="E5800">
        <v>6</v>
      </c>
    </row>
    <row r="5801" spans="1:5">
      <c r="A5801" t="s">
        <v>99</v>
      </c>
      <c r="B5801">
        <v>17.0692396</v>
      </c>
      <c r="C5801">
        <v>51.115720000000003</v>
      </c>
      <c r="D5801" s="1">
        <v>43259.617997685185</v>
      </c>
      <c r="E5801">
        <v>6</v>
      </c>
    </row>
    <row r="5802" spans="1:5">
      <c r="A5802" t="s">
        <v>99</v>
      </c>
      <c r="B5802">
        <v>17.068995099999999</v>
      </c>
      <c r="C5802">
        <v>51.115768000000003</v>
      </c>
      <c r="D5802" s="1">
        <v>43259.61923611111</v>
      </c>
      <c r="E5802">
        <v>6</v>
      </c>
    </row>
    <row r="5803" spans="1:5">
      <c r="A5803" t="s">
        <v>99</v>
      </c>
      <c r="B5803">
        <v>17.069611099999999</v>
      </c>
      <c r="C5803">
        <v>51.115951000000003</v>
      </c>
      <c r="D5803" s="1">
        <v>43259.621736111112</v>
      </c>
      <c r="E5803">
        <v>6</v>
      </c>
    </row>
    <row r="5804" spans="1:5">
      <c r="A5804" t="s">
        <v>99</v>
      </c>
      <c r="B5804">
        <v>17.069315899999999</v>
      </c>
      <c r="C5804">
        <v>51.115715999999999</v>
      </c>
      <c r="D5804" s="1">
        <v>43259.623113425929</v>
      </c>
      <c r="E5804">
        <v>6</v>
      </c>
    </row>
    <row r="5805" spans="1:5">
      <c r="A5805" t="s">
        <v>99</v>
      </c>
      <c r="B5805">
        <v>17.069027500000001</v>
      </c>
      <c r="C5805">
        <v>51.115359699999999</v>
      </c>
      <c r="D5805" s="1">
        <v>43259.624039351853</v>
      </c>
      <c r="E5805">
        <v>6</v>
      </c>
    </row>
    <row r="5806" spans="1:5">
      <c r="A5806" t="s">
        <v>99</v>
      </c>
      <c r="B5806">
        <v>17.0692761</v>
      </c>
      <c r="C5806">
        <v>51.115879900000003</v>
      </c>
      <c r="D5806" s="1">
        <v>43259.625358796293</v>
      </c>
      <c r="E5806">
        <v>6</v>
      </c>
    </row>
    <row r="5807" spans="1:5">
      <c r="A5807" t="s">
        <v>99</v>
      </c>
      <c r="B5807">
        <v>17.068866100000001</v>
      </c>
      <c r="C5807">
        <v>51.116186499999998</v>
      </c>
      <c r="D5807" s="1">
        <v>43259.62767361111</v>
      </c>
      <c r="E5807">
        <v>6</v>
      </c>
    </row>
    <row r="5808" spans="1:5">
      <c r="A5808" t="s">
        <v>99</v>
      </c>
      <c r="B5808">
        <v>17.0684614</v>
      </c>
      <c r="C5808">
        <v>51.116777200000001</v>
      </c>
      <c r="D5808" s="1">
        <v>43259.628576388888</v>
      </c>
      <c r="E5808">
        <v>6</v>
      </c>
    </row>
    <row r="5809" spans="1:5">
      <c r="A5809" t="s">
        <v>99</v>
      </c>
      <c r="B5809">
        <v>17.068956700000001</v>
      </c>
      <c r="C5809">
        <v>51.116761500000003</v>
      </c>
      <c r="D5809" s="1">
        <v>43259.628634259258</v>
      </c>
      <c r="E5809">
        <v>6</v>
      </c>
    </row>
    <row r="5810" spans="1:5">
      <c r="A5810" t="s">
        <v>99</v>
      </c>
      <c r="B5810">
        <v>17.061852999999999</v>
      </c>
      <c r="C5810">
        <v>51.115718399999999</v>
      </c>
      <c r="D5810" s="1">
        <v>43259.629780092589</v>
      </c>
      <c r="E5810">
        <v>6</v>
      </c>
    </row>
    <row r="5811" spans="1:5">
      <c r="A5811" t="s">
        <v>99</v>
      </c>
      <c r="B5811">
        <v>17.056653300000001</v>
      </c>
      <c r="C5811">
        <v>51.116078399999999</v>
      </c>
      <c r="D5811" s="1">
        <v>43259.630601851852</v>
      </c>
      <c r="E5811">
        <v>6</v>
      </c>
    </row>
    <row r="5812" spans="1:5">
      <c r="A5812" t="s">
        <v>99</v>
      </c>
      <c r="B5812">
        <v>17.051849600000001</v>
      </c>
      <c r="C5812">
        <v>51.116766599999998</v>
      </c>
      <c r="D5812" s="1">
        <v>43259.63177083333</v>
      </c>
      <c r="E5812">
        <v>6</v>
      </c>
    </row>
    <row r="5813" spans="1:5">
      <c r="A5813" t="s">
        <v>99</v>
      </c>
      <c r="B5813">
        <v>17.058687899999999</v>
      </c>
      <c r="C5813">
        <v>51.115806999999997</v>
      </c>
      <c r="D5813" s="1">
        <v>43259.632523148146</v>
      </c>
      <c r="E5813">
        <v>6</v>
      </c>
    </row>
    <row r="5814" spans="1:5">
      <c r="A5814" t="s">
        <v>99</v>
      </c>
      <c r="B5814">
        <v>17.056354500000001</v>
      </c>
      <c r="C5814">
        <v>51.115525400000003</v>
      </c>
      <c r="D5814" s="1">
        <v>43259.633553240739</v>
      </c>
      <c r="E5814">
        <v>6</v>
      </c>
    </row>
    <row r="5815" spans="1:5">
      <c r="A5815" t="s">
        <v>99</v>
      </c>
      <c r="B5815">
        <v>17.046179299999999</v>
      </c>
      <c r="C5815">
        <v>51.1078981</v>
      </c>
      <c r="D5815" s="1">
        <v>43259.634293981479</v>
      </c>
      <c r="E5815">
        <v>6</v>
      </c>
    </row>
    <row r="5816" spans="1:5">
      <c r="A5816" t="s">
        <v>99</v>
      </c>
      <c r="B5816">
        <v>17.045926600000001</v>
      </c>
      <c r="C5816">
        <v>51.107830200000002</v>
      </c>
      <c r="D5816" s="1">
        <v>43259.634351851855</v>
      </c>
      <c r="E5816">
        <v>6</v>
      </c>
    </row>
    <row r="5817" spans="1:5">
      <c r="A5817" t="s">
        <v>99</v>
      </c>
      <c r="B5817">
        <v>17.043618800000001</v>
      </c>
      <c r="C5817">
        <v>51.107054400000003</v>
      </c>
      <c r="D5817" s="1">
        <v>43259.635347222225</v>
      </c>
      <c r="E5817">
        <v>6</v>
      </c>
    </row>
    <row r="5818" spans="1:5">
      <c r="A5818" t="s">
        <v>99</v>
      </c>
      <c r="B5818">
        <v>17.038049600000001</v>
      </c>
      <c r="C5818">
        <v>51.103654200000001</v>
      </c>
      <c r="D5818" s="1">
        <v>43259.636087962965</v>
      </c>
      <c r="E5818">
        <v>6</v>
      </c>
    </row>
    <row r="5819" spans="1:5">
      <c r="A5819" t="s">
        <v>99</v>
      </c>
      <c r="B5819">
        <v>17.037707900000001</v>
      </c>
      <c r="C5819">
        <v>51.103735399999998</v>
      </c>
      <c r="D5819" s="1">
        <v>43259.636145833334</v>
      </c>
      <c r="E5819">
        <v>6</v>
      </c>
    </row>
    <row r="5820" spans="1:5">
      <c r="A5820" t="s">
        <v>99</v>
      </c>
      <c r="B5820">
        <v>17.037722599999999</v>
      </c>
      <c r="C5820">
        <v>51.103873200000002</v>
      </c>
      <c r="D5820" s="1">
        <v>43259.636203703703</v>
      </c>
      <c r="E5820">
        <v>6</v>
      </c>
    </row>
    <row r="5821" spans="1:5">
      <c r="A5821" t="s">
        <v>99</v>
      </c>
      <c r="B5821">
        <v>17.036815300000001</v>
      </c>
      <c r="C5821">
        <v>51.104017200000001</v>
      </c>
      <c r="D5821" s="1">
        <v>43259.637037037035</v>
      </c>
      <c r="E5821">
        <v>6</v>
      </c>
    </row>
    <row r="5822" spans="1:5">
      <c r="A5822" t="s">
        <v>99</v>
      </c>
      <c r="B5822">
        <v>17.036491099999999</v>
      </c>
      <c r="C5822">
        <v>51.104106700000003</v>
      </c>
      <c r="D5822" s="1">
        <v>43259.637060185189</v>
      </c>
      <c r="E5822">
        <v>6</v>
      </c>
    </row>
    <row r="5823" spans="1:5">
      <c r="A5823" t="s">
        <v>99</v>
      </c>
      <c r="B5823">
        <v>17.0363516</v>
      </c>
      <c r="C5823">
        <v>51.104128799999998</v>
      </c>
      <c r="D5823" s="1">
        <v>43259.637083333335</v>
      </c>
      <c r="E5823">
        <v>6</v>
      </c>
    </row>
    <row r="5824" spans="1:5">
      <c r="A5824" t="s">
        <v>99</v>
      </c>
      <c r="B5824">
        <v>17.036115800000001</v>
      </c>
      <c r="C5824">
        <v>51.104079900000002</v>
      </c>
      <c r="D5824" s="1">
        <v>43259.637106481481</v>
      </c>
      <c r="E5824">
        <v>6</v>
      </c>
    </row>
    <row r="5825" spans="1:5">
      <c r="A5825" t="s">
        <v>99</v>
      </c>
      <c r="B5825">
        <v>17.033956400000001</v>
      </c>
      <c r="C5825">
        <v>51.103739300000001</v>
      </c>
      <c r="D5825" s="1">
        <v>43259.638287037036</v>
      </c>
      <c r="E5825">
        <v>6</v>
      </c>
    </row>
    <row r="5826" spans="1:5">
      <c r="A5826" t="s">
        <v>99</v>
      </c>
      <c r="B5826">
        <v>17.033982600000002</v>
      </c>
      <c r="C5826">
        <v>51.103853100000002</v>
      </c>
      <c r="D5826" s="1">
        <v>43259.638321759259</v>
      </c>
      <c r="E5826">
        <v>6</v>
      </c>
    </row>
    <row r="5827" spans="1:5">
      <c r="A5827" t="s">
        <v>99</v>
      </c>
      <c r="B5827">
        <v>17.032632400000001</v>
      </c>
      <c r="C5827">
        <v>51.104195199999999</v>
      </c>
      <c r="D5827" s="1">
        <v>43259.639537037037</v>
      </c>
      <c r="E5827">
        <v>6</v>
      </c>
    </row>
    <row r="5828" spans="1:5">
      <c r="A5828" t="s">
        <v>99</v>
      </c>
      <c r="B5828">
        <v>16.9592253</v>
      </c>
      <c r="C5828">
        <v>51.048288599999999</v>
      </c>
      <c r="D5828" s="1">
        <v>43259.677129629628</v>
      </c>
      <c r="E5828">
        <v>6</v>
      </c>
    </row>
    <row r="5829" spans="1:5">
      <c r="A5829" t="s">
        <v>99</v>
      </c>
      <c r="B5829">
        <v>16.972999000000002</v>
      </c>
      <c r="C5829">
        <v>51.065862600000003</v>
      </c>
      <c r="D5829" s="1">
        <v>43259.759282407409</v>
      </c>
      <c r="E5829">
        <v>6</v>
      </c>
    </row>
    <row r="5830" spans="1:5">
      <c r="A5830" t="s">
        <v>99</v>
      </c>
      <c r="B5830">
        <v>16.972868800000001</v>
      </c>
      <c r="C5830">
        <v>51.065981999999998</v>
      </c>
      <c r="D5830" s="1">
        <v>43259.759305555555</v>
      </c>
      <c r="E5830">
        <v>6</v>
      </c>
    </row>
    <row r="5831" spans="1:5">
      <c r="A5831" t="s">
        <v>99</v>
      </c>
      <c r="B5831">
        <v>16.973131800000001</v>
      </c>
      <c r="C5831">
        <v>51.065929400000002</v>
      </c>
      <c r="D5831" s="1">
        <v>43259.93246527778</v>
      </c>
      <c r="E5831">
        <v>6</v>
      </c>
    </row>
    <row r="5832" spans="1:5">
      <c r="A5832" t="s">
        <v>99</v>
      </c>
      <c r="B5832">
        <v>16.972591600000001</v>
      </c>
      <c r="C5832">
        <v>51.0659432</v>
      </c>
      <c r="D5832" s="1">
        <v>43259.933449074073</v>
      </c>
      <c r="E5832">
        <v>6</v>
      </c>
    </row>
    <row r="5833" spans="1:5">
      <c r="A5833" t="s">
        <v>99</v>
      </c>
      <c r="B5833">
        <v>16.973031299999999</v>
      </c>
      <c r="C5833">
        <v>51.0658703</v>
      </c>
      <c r="D5833" s="1">
        <v>43259.934212962966</v>
      </c>
      <c r="E5833">
        <v>6</v>
      </c>
    </row>
    <row r="5834" spans="1:5">
      <c r="A5834" t="s">
        <v>99</v>
      </c>
      <c r="B5834">
        <v>16.973087700000001</v>
      </c>
      <c r="C5834">
        <v>51.065953200000003</v>
      </c>
      <c r="D5834" s="1">
        <v>43259.935324074075</v>
      </c>
      <c r="E5834">
        <v>6</v>
      </c>
    </row>
    <row r="5835" spans="1:5">
      <c r="A5835" t="s">
        <v>99</v>
      </c>
      <c r="B5835">
        <v>16.9732497</v>
      </c>
      <c r="C5835">
        <v>51.066048600000002</v>
      </c>
      <c r="D5835" s="1">
        <v>43259.936284722222</v>
      </c>
      <c r="E5835">
        <v>6</v>
      </c>
    </row>
    <row r="5836" spans="1:5">
      <c r="A5836" t="s">
        <v>99</v>
      </c>
      <c r="B5836">
        <v>16.972509599999999</v>
      </c>
      <c r="C5836">
        <v>51.065981499999999</v>
      </c>
      <c r="D5836" s="1">
        <v>43259.937106481484</v>
      </c>
      <c r="E5836">
        <v>6</v>
      </c>
    </row>
    <row r="5837" spans="1:5">
      <c r="A5837" t="s">
        <v>99</v>
      </c>
      <c r="B5837">
        <v>16.972861900000002</v>
      </c>
      <c r="C5837">
        <v>51.066066300000003</v>
      </c>
      <c r="D5837" s="1">
        <v>43259.937858796293</v>
      </c>
      <c r="E5837">
        <v>6</v>
      </c>
    </row>
    <row r="5838" spans="1:5">
      <c r="A5838" t="s">
        <v>99</v>
      </c>
      <c r="B5838">
        <v>16.972969500000001</v>
      </c>
      <c r="C5838">
        <v>51.065961299999998</v>
      </c>
      <c r="D5838" s="1">
        <v>43259.939016203702</v>
      </c>
      <c r="E5838">
        <v>6</v>
      </c>
    </row>
    <row r="5839" spans="1:5">
      <c r="A5839" t="s">
        <v>99</v>
      </c>
      <c r="B5839">
        <v>16.973072899999998</v>
      </c>
      <c r="C5839">
        <v>51.065893899999999</v>
      </c>
      <c r="D5839" s="1">
        <v>43259.939768518518</v>
      </c>
      <c r="E5839">
        <v>6</v>
      </c>
    </row>
    <row r="5840" spans="1:5">
      <c r="A5840" t="s">
        <v>99</v>
      </c>
      <c r="B5840">
        <v>16.9729475</v>
      </c>
      <c r="C5840">
        <v>51.065801700000002</v>
      </c>
      <c r="D5840" s="1">
        <v>43259.94059027778</v>
      </c>
      <c r="E5840">
        <v>6</v>
      </c>
    </row>
    <row r="5841" spans="1:5">
      <c r="A5841" t="s">
        <v>99</v>
      </c>
      <c r="B5841">
        <v>16.972431499999999</v>
      </c>
      <c r="C5841">
        <v>51.065823600000002</v>
      </c>
      <c r="D5841" s="1">
        <v>43259.941331018519</v>
      </c>
      <c r="E5841">
        <v>6</v>
      </c>
    </row>
    <row r="5842" spans="1:5">
      <c r="A5842" t="s">
        <v>99</v>
      </c>
      <c r="B5842">
        <v>16.973002699999999</v>
      </c>
      <c r="C5842">
        <v>51.065806000000002</v>
      </c>
      <c r="D5842" s="1">
        <v>43259.942245370374</v>
      </c>
      <c r="E5842">
        <v>6</v>
      </c>
    </row>
    <row r="5843" spans="1:5">
      <c r="A5843" t="s">
        <v>99</v>
      </c>
      <c r="B5843">
        <v>16.972852</v>
      </c>
      <c r="C5843">
        <v>51.065886599999999</v>
      </c>
      <c r="D5843" s="1">
        <v>43259.943171296298</v>
      </c>
      <c r="E5843">
        <v>6</v>
      </c>
    </row>
    <row r="5844" spans="1:5">
      <c r="A5844" t="s">
        <v>99</v>
      </c>
      <c r="B5844">
        <v>16.972901</v>
      </c>
      <c r="C5844">
        <v>51.065709400000003</v>
      </c>
      <c r="D5844" s="1">
        <v>43259.944814814815</v>
      </c>
      <c r="E5844">
        <v>6</v>
      </c>
    </row>
    <row r="5845" spans="1:5">
      <c r="A5845" t="s">
        <v>99</v>
      </c>
      <c r="B5845">
        <v>16.9730764</v>
      </c>
      <c r="C5845">
        <v>51.066027900000002</v>
      </c>
      <c r="D5845" s="1">
        <v>43259.945706018516</v>
      </c>
      <c r="E5845">
        <v>6</v>
      </c>
    </row>
    <row r="5846" spans="1:5">
      <c r="A5846" t="s">
        <v>99</v>
      </c>
      <c r="B5846">
        <v>16.972701000000001</v>
      </c>
      <c r="C5846">
        <v>51.0659493</v>
      </c>
      <c r="D5846" s="1">
        <v>43259.946631944447</v>
      </c>
      <c r="E5846">
        <v>6</v>
      </c>
    </row>
    <row r="5847" spans="1:5">
      <c r="A5847" t="s">
        <v>99</v>
      </c>
      <c r="B5847">
        <v>16.9730919</v>
      </c>
      <c r="C5847">
        <v>51.065994099999998</v>
      </c>
      <c r="D5847" s="1">
        <v>43259.94736111111</v>
      </c>
      <c r="E5847">
        <v>6</v>
      </c>
    </row>
    <row r="5848" spans="1:5">
      <c r="A5848" t="s">
        <v>99</v>
      </c>
      <c r="B5848">
        <v>16.972783400000001</v>
      </c>
      <c r="C5848">
        <v>51.065861900000002</v>
      </c>
      <c r="D5848" s="1">
        <v>43259.948113425926</v>
      </c>
      <c r="E5848">
        <v>6</v>
      </c>
    </row>
    <row r="5849" spans="1:5">
      <c r="A5849" t="s">
        <v>99</v>
      </c>
      <c r="B5849">
        <v>16.972578599999999</v>
      </c>
      <c r="C5849">
        <v>51.065741799999998</v>
      </c>
      <c r="D5849" s="1">
        <v>43259.948981481481</v>
      </c>
      <c r="E5849">
        <v>6</v>
      </c>
    </row>
    <row r="5850" spans="1:5">
      <c r="A5850" t="s">
        <v>99</v>
      </c>
      <c r="B5850">
        <v>16.9732606</v>
      </c>
      <c r="C5850">
        <v>51.065933200000003</v>
      </c>
      <c r="D5850" s="1">
        <v>43259.94972222222</v>
      </c>
      <c r="E5850">
        <v>6</v>
      </c>
    </row>
    <row r="5851" spans="1:5">
      <c r="A5851" t="s">
        <v>99</v>
      </c>
      <c r="B5851">
        <v>16.972897100000001</v>
      </c>
      <c r="C5851">
        <v>51.065958600000002</v>
      </c>
      <c r="D5851" s="1">
        <v>43259.950497685182</v>
      </c>
      <c r="E5851">
        <v>6</v>
      </c>
    </row>
    <row r="5852" spans="1:5">
      <c r="A5852" t="s">
        <v>99</v>
      </c>
      <c r="B5852">
        <v>16.9727833</v>
      </c>
      <c r="C5852">
        <v>51.065785900000002</v>
      </c>
      <c r="D5852" s="1">
        <v>43259.95144675926</v>
      </c>
      <c r="E5852">
        <v>6</v>
      </c>
    </row>
    <row r="5853" spans="1:5">
      <c r="A5853" t="s">
        <v>99</v>
      </c>
      <c r="B5853">
        <v>16.973081700000002</v>
      </c>
      <c r="C5853">
        <v>51.065840700000003</v>
      </c>
      <c r="D5853" s="1">
        <v>43259.952314814815</v>
      </c>
      <c r="E5853">
        <v>6</v>
      </c>
    </row>
    <row r="5854" spans="1:5">
      <c r="A5854" t="s">
        <v>99</v>
      </c>
      <c r="B5854">
        <v>16.972956499999999</v>
      </c>
      <c r="C5854">
        <v>51.066060999999998</v>
      </c>
      <c r="D5854" s="1">
        <v>43259.953182870369</v>
      </c>
      <c r="E5854">
        <v>6</v>
      </c>
    </row>
    <row r="5855" spans="1:5">
      <c r="A5855" t="s">
        <v>99</v>
      </c>
      <c r="B5855">
        <v>16.972660900000001</v>
      </c>
      <c r="C5855">
        <v>51.065788300000001</v>
      </c>
      <c r="D5855" s="1">
        <v>43259.954988425925</v>
      </c>
      <c r="E5855">
        <v>6</v>
      </c>
    </row>
    <row r="5856" spans="1:5">
      <c r="A5856" t="s">
        <v>99</v>
      </c>
      <c r="B5856">
        <v>16.973107899999999</v>
      </c>
      <c r="C5856">
        <v>51.066047500000003</v>
      </c>
      <c r="D5856" s="1">
        <v>43259.955729166664</v>
      </c>
      <c r="E5856">
        <v>6</v>
      </c>
    </row>
    <row r="5857" spans="1:5">
      <c r="A5857" t="s">
        <v>99</v>
      </c>
      <c r="B5857">
        <v>16.972703299999999</v>
      </c>
      <c r="C5857">
        <v>51.065844200000001</v>
      </c>
      <c r="D5857" s="1">
        <v>43259.95648148148</v>
      </c>
      <c r="E5857">
        <v>6</v>
      </c>
    </row>
    <row r="5858" spans="1:5">
      <c r="A5858" t="s">
        <v>99</v>
      </c>
      <c r="B5858">
        <v>16.973220000000001</v>
      </c>
      <c r="C5858">
        <v>51.065852900000003</v>
      </c>
      <c r="D5858" s="1">
        <v>43259.957337962966</v>
      </c>
      <c r="E5858">
        <v>6</v>
      </c>
    </row>
    <row r="5859" spans="1:5">
      <c r="A5859" t="s">
        <v>99</v>
      </c>
      <c r="B5859">
        <v>16.972968600000002</v>
      </c>
      <c r="C5859">
        <v>51.065803600000002</v>
      </c>
      <c r="D5859" s="1">
        <v>43259.958495370367</v>
      </c>
      <c r="E5859">
        <v>6</v>
      </c>
    </row>
    <row r="5860" spans="1:5">
      <c r="A5860" t="s">
        <v>99</v>
      </c>
      <c r="B5860">
        <v>16.972645499999999</v>
      </c>
      <c r="C5860">
        <v>51.065886900000002</v>
      </c>
      <c r="D5860" s="1">
        <v>43259.959236111114</v>
      </c>
      <c r="E5860">
        <v>6</v>
      </c>
    </row>
    <row r="5861" spans="1:5">
      <c r="A5861" t="s">
        <v>99</v>
      </c>
      <c r="B5861">
        <v>16.972996500000001</v>
      </c>
      <c r="C5861">
        <v>51.065938000000003</v>
      </c>
      <c r="D5861" s="1">
        <v>43259.959988425922</v>
      </c>
      <c r="E5861">
        <v>6</v>
      </c>
    </row>
    <row r="5862" spans="1:5">
      <c r="A5862" t="s">
        <v>99</v>
      </c>
      <c r="B5862">
        <v>16.9729323</v>
      </c>
      <c r="C5862">
        <v>51.066108999999997</v>
      </c>
      <c r="D5862" s="1">
        <v>43259.960763888892</v>
      </c>
      <c r="E5862">
        <v>6</v>
      </c>
    </row>
    <row r="5863" spans="1:5">
      <c r="A5863" t="s">
        <v>99</v>
      </c>
      <c r="B5863">
        <v>16.9725845</v>
      </c>
      <c r="C5863">
        <v>51.065817600000003</v>
      </c>
      <c r="D5863" s="1">
        <v>43259.962071759262</v>
      </c>
      <c r="E5863">
        <v>6</v>
      </c>
    </row>
    <row r="5864" spans="1:5">
      <c r="A5864" t="s">
        <v>99</v>
      </c>
      <c r="B5864">
        <v>16.972746999999998</v>
      </c>
      <c r="C5864">
        <v>51.065799400000003</v>
      </c>
      <c r="D5864" s="1">
        <v>43259.96298611111</v>
      </c>
      <c r="E5864">
        <v>6</v>
      </c>
    </row>
    <row r="5865" spans="1:5">
      <c r="A5865" t="s">
        <v>99</v>
      </c>
      <c r="B5865">
        <v>16.972829900000001</v>
      </c>
      <c r="C5865">
        <v>51.0656362</v>
      </c>
      <c r="D5865" s="1">
        <v>43259.963935185187</v>
      </c>
      <c r="E5865">
        <v>6</v>
      </c>
    </row>
    <row r="5866" spans="1:5">
      <c r="A5866" t="s">
        <v>99</v>
      </c>
      <c r="B5866">
        <v>16.9729642</v>
      </c>
      <c r="C5866">
        <v>51.065928</v>
      </c>
      <c r="D5866" s="1">
        <v>43259.964780092596</v>
      </c>
      <c r="E5866">
        <v>6</v>
      </c>
    </row>
    <row r="5867" spans="1:5">
      <c r="A5867" t="s">
        <v>99</v>
      </c>
      <c r="B5867">
        <v>16.972319599999999</v>
      </c>
      <c r="C5867">
        <v>51.065661599999999</v>
      </c>
      <c r="D5867" s="1">
        <v>43259.965532407405</v>
      </c>
      <c r="E5867">
        <v>6</v>
      </c>
    </row>
    <row r="5868" spans="1:5">
      <c r="A5868" t="s">
        <v>99</v>
      </c>
      <c r="B5868">
        <v>16.972786800000002</v>
      </c>
      <c r="C5868">
        <v>51.0655468</v>
      </c>
      <c r="D5868" s="1">
        <v>43259.966400462959</v>
      </c>
      <c r="E5868">
        <v>6</v>
      </c>
    </row>
    <row r="5869" spans="1:5">
      <c r="A5869" t="s">
        <v>99</v>
      </c>
      <c r="B5869">
        <v>16.9730682</v>
      </c>
      <c r="C5869">
        <v>51.0657329</v>
      </c>
      <c r="D5869" s="1">
        <v>43259.967407407406</v>
      </c>
      <c r="E5869">
        <v>6</v>
      </c>
    </row>
    <row r="5870" spans="1:5">
      <c r="A5870" t="s">
        <v>99</v>
      </c>
      <c r="B5870">
        <v>16.973126300000001</v>
      </c>
      <c r="C5870">
        <v>51.066125499999998</v>
      </c>
      <c r="D5870" s="1">
        <v>43259.967476851853</v>
      </c>
      <c r="E5870">
        <v>6</v>
      </c>
    </row>
    <row r="5871" spans="1:5">
      <c r="A5871" t="s">
        <v>99</v>
      </c>
      <c r="B5871">
        <v>16.9730186</v>
      </c>
      <c r="C5871">
        <v>51.066039400000001</v>
      </c>
      <c r="D5871" s="1">
        <v>43259.967604166668</v>
      </c>
      <c r="E5871">
        <v>6</v>
      </c>
    </row>
    <row r="5872" spans="1:5">
      <c r="A5872" t="s">
        <v>99</v>
      </c>
      <c r="B5872">
        <v>16.973548000000001</v>
      </c>
      <c r="C5872">
        <v>51.065618200000003</v>
      </c>
      <c r="D5872" s="1">
        <v>43259.968865740739</v>
      </c>
      <c r="E5872">
        <v>6</v>
      </c>
    </row>
    <row r="5873" spans="1:5">
      <c r="A5873" t="s">
        <v>99</v>
      </c>
      <c r="B5873">
        <v>16.9727821</v>
      </c>
      <c r="C5873">
        <v>51.065894700000001</v>
      </c>
      <c r="D5873" s="1">
        <v>43259.969733796293</v>
      </c>
      <c r="E5873">
        <v>6</v>
      </c>
    </row>
    <row r="5874" spans="1:5">
      <c r="A5874" t="s">
        <v>99</v>
      </c>
      <c r="B5874">
        <v>16.972869500000002</v>
      </c>
      <c r="C5874">
        <v>51.066056600000003</v>
      </c>
      <c r="D5874" s="1">
        <v>43259.970567129632</v>
      </c>
      <c r="E5874">
        <v>6</v>
      </c>
    </row>
    <row r="5875" spans="1:5">
      <c r="A5875" t="s">
        <v>99</v>
      </c>
      <c r="B5875">
        <v>16.973233</v>
      </c>
      <c r="C5875">
        <v>51.065959900000003</v>
      </c>
      <c r="D5875" s="1">
        <v>43259.971574074072</v>
      </c>
      <c r="E5875">
        <v>6</v>
      </c>
    </row>
    <row r="5876" spans="1:5">
      <c r="A5876" t="s">
        <v>99</v>
      </c>
      <c r="B5876">
        <v>16.9733424</v>
      </c>
      <c r="C5876">
        <v>51.065875300000002</v>
      </c>
      <c r="D5876" s="1">
        <v>43259.972372685188</v>
      </c>
      <c r="E5876">
        <v>6</v>
      </c>
    </row>
    <row r="5877" spans="1:5">
      <c r="A5877" t="s">
        <v>99</v>
      </c>
      <c r="B5877">
        <v>16.9735744</v>
      </c>
      <c r="C5877">
        <v>51.065953</v>
      </c>
      <c r="D5877" s="1">
        <v>43259.973460648151</v>
      </c>
      <c r="E5877">
        <v>6</v>
      </c>
    </row>
    <row r="5878" spans="1:5">
      <c r="A5878" t="s">
        <v>99</v>
      </c>
      <c r="B5878">
        <v>16.973365399999999</v>
      </c>
      <c r="C5878">
        <v>51.065828400000001</v>
      </c>
      <c r="D5878" s="1">
        <v>43259.974247685182</v>
      </c>
      <c r="E5878">
        <v>6</v>
      </c>
    </row>
    <row r="5879" spans="1:5">
      <c r="A5879" t="s">
        <v>99</v>
      </c>
      <c r="B5879">
        <v>16.972985300000001</v>
      </c>
      <c r="C5879">
        <v>51.0657061</v>
      </c>
      <c r="D5879" s="1">
        <v>43259.975173611114</v>
      </c>
      <c r="E5879">
        <v>6</v>
      </c>
    </row>
    <row r="5880" spans="1:5">
      <c r="A5880" t="s">
        <v>99</v>
      </c>
      <c r="B5880">
        <v>16.972966</v>
      </c>
      <c r="C5880">
        <v>51.065924600000002</v>
      </c>
      <c r="D5880" s="1">
        <v>43259.975208333337</v>
      </c>
      <c r="E5880">
        <v>6</v>
      </c>
    </row>
    <row r="5881" spans="1:5">
      <c r="A5881" t="s">
        <v>99</v>
      </c>
      <c r="B5881">
        <v>16.972834500000001</v>
      </c>
      <c r="C5881">
        <v>51.065962800000001</v>
      </c>
      <c r="D5881" s="1">
        <v>43259.977268518516</v>
      </c>
      <c r="E5881">
        <v>6</v>
      </c>
    </row>
    <row r="5882" spans="1:5">
      <c r="A5882" t="s">
        <v>99</v>
      </c>
      <c r="B5882">
        <v>16.9728785</v>
      </c>
      <c r="C5882">
        <v>51.066058300000002</v>
      </c>
      <c r="D5882" s="1">
        <v>43259.978020833332</v>
      </c>
      <c r="E5882">
        <v>6</v>
      </c>
    </row>
    <row r="5883" spans="1:5">
      <c r="A5883" t="s">
        <v>99</v>
      </c>
      <c r="B5883">
        <v>16.972608099999999</v>
      </c>
      <c r="C5883">
        <v>51.066217000000002</v>
      </c>
      <c r="D5883" s="1">
        <v>43259.980300925927</v>
      </c>
      <c r="E5883">
        <v>6</v>
      </c>
    </row>
    <row r="5884" spans="1:5">
      <c r="A5884" t="s">
        <v>99</v>
      </c>
      <c r="B5884">
        <v>16.972881600000001</v>
      </c>
      <c r="C5884">
        <v>51.0659341</v>
      </c>
      <c r="D5884" s="1">
        <v>43259.981435185182</v>
      </c>
      <c r="E5884">
        <v>6</v>
      </c>
    </row>
    <row r="5885" spans="1:5">
      <c r="A5885" t="s">
        <v>99</v>
      </c>
      <c r="B5885">
        <v>16.972660600000001</v>
      </c>
      <c r="C5885">
        <v>51.066037100000003</v>
      </c>
      <c r="D5885" s="1">
        <v>43259.982199074075</v>
      </c>
      <c r="E5885">
        <v>6</v>
      </c>
    </row>
    <row r="5886" spans="1:5">
      <c r="A5886" t="s">
        <v>99</v>
      </c>
      <c r="B5886">
        <v>16.972727899999999</v>
      </c>
      <c r="C5886">
        <v>51.0658563</v>
      </c>
      <c r="D5886" s="1">
        <v>43259.982939814814</v>
      </c>
      <c r="E5886">
        <v>6</v>
      </c>
    </row>
    <row r="5887" spans="1:5">
      <c r="A5887" t="s">
        <v>99</v>
      </c>
      <c r="B5887">
        <v>16.972826399999999</v>
      </c>
      <c r="C5887">
        <v>51.065789799999997</v>
      </c>
      <c r="D5887" s="1">
        <v>43259.983912037038</v>
      </c>
      <c r="E5887">
        <v>6</v>
      </c>
    </row>
    <row r="5888" spans="1:5">
      <c r="A5888" t="s">
        <v>99</v>
      </c>
      <c r="B5888">
        <v>16.973065500000001</v>
      </c>
      <c r="C5888">
        <v>51.065682000000002</v>
      </c>
      <c r="D5888" s="1">
        <v>43259.984675925924</v>
      </c>
      <c r="E5888">
        <v>6</v>
      </c>
    </row>
    <row r="5889" spans="1:5">
      <c r="A5889" t="s">
        <v>99</v>
      </c>
      <c r="B5889">
        <v>16.972765299999999</v>
      </c>
      <c r="C5889">
        <v>51.0659493</v>
      </c>
      <c r="D5889" s="1">
        <v>43259.985625000001</v>
      </c>
      <c r="E5889">
        <v>6</v>
      </c>
    </row>
    <row r="5890" spans="1:5">
      <c r="A5890" t="s">
        <v>99</v>
      </c>
      <c r="B5890">
        <v>16.972779800000001</v>
      </c>
      <c r="C5890">
        <v>51.066223600000001</v>
      </c>
      <c r="D5890" s="1">
        <v>43259.986388888887</v>
      </c>
      <c r="E5890">
        <v>6</v>
      </c>
    </row>
    <row r="5891" spans="1:5">
      <c r="A5891" t="s">
        <v>99</v>
      </c>
      <c r="B5891">
        <v>16.972358100000001</v>
      </c>
      <c r="C5891">
        <v>51.065905999999998</v>
      </c>
      <c r="D5891" s="1">
        <v>43259.987372685187</v>
      </c>
      <c r="E5891">
        <v>6</v>
      </c>
    </row>
    <row r="5892" spans="1:5">
      <c r="A5892" t="s">
        <v>99</v>
      </c>
      <c r="B5892">
        <v>16.972971000000001</v>
      </c>
      <c r="C5892">
        <v>51.066124100000003</v>
      </c>
      <c r="D5892" s="1">
        <v>43259.988298611112</v>
      </c>
      <c r="E5892">
        <v>6</v>
      </c>
    </row>
    <row r="5893" spans="1:5">
      <c r="A5893" t="s">
        <v>99</v>
      </c>
      <c r="B5893">
        <v>16.9732211</v>
      </c>
      <c r="C5893">
        <v>51.066163099999997</v>
      </c>
      <c r="D5893" s="1">
        <v>43259.989039351851</v>
      </c>
      <c r="E5893">
        <v>6</v>
      </c>
    </row>
    <row r="5894" spans="1:5">
      <c r="A5894" t="s">
        <v>99</v>
      </c>
      <c r="B5894">
        <v>16.972895399999999</v>
      </c>
      <c r="C5894">
        <v>51.065978000000001</v>
      </c>
      <c r="D5894" s="1">
        <v>43259.989062499997</v>
      </c>
      <c r="E5894">
        <v>6</v>
      </c>
    </row>
    <row r="5895" spans="1:5">
      <c r="A5895" t="s">
        <v>99</v>
      </c>
      <c r="B5895">
        <v>16.9729691</v>
      </c>
      <c r="C5895">
        <v>51.065850300000001</v>
      </c>
      <c r="D5895" s="1">
        <v>43259.98909722222</v>
      </c>
      <c r="E5895">
        <v>6</v>
      </c>
    </row>
    <row r="5896" spans="1:5">
      <c r="A5896" t="s">
        <v>99</v>
      </c>
      <c r="B5896">
        <v>16.972861200000001</v>
      </c>
      <c r="C5896">
        <v>51.065938799999998</v>
      </c>
      <c r="D5896" s="1">
        <v>43259.990868055553</v>
      </c>
      <c r="E5896">
        <v>6</v>
      </c>
    </row>
    <row r="5897" spans="1:5">
      <c r="A5897" t="s">
        <v>99</v>
      </c>
      <c r="B5897">
        <v>16.972892900000002</v>
      </c>
      <c r="C5897">
        <v>51.0661074</v>
      </c>
      <c r="D5897" s="1">
        <v>43259.991851851853</v>
      </c>
      <c r="E5897">
        <v>6</v>
      </c>
    </row>
    <row r="5898" spans="1:5">
      <c r="A5898" t="s">
        <v>99</v>
      </c>
      <c r="B5898">
        <v>16.972863799999999</v>
      </c>
      <c r="C5898">
        <v>51.0659913</v>
      </c>
      <c r="D5898" s="1">
        <v>43259.992581018516</v>
      </c>
      <c r="E5898">
        <v>6</v>
      </c>
    </row>
    <row r="5899" spans="1:5">
      <c r="A5899" t="s">
        <v>99</v>
      </c>
      <c r="B5899">
        <v>16.972994799999999</v>
      </c>
      <c r="C5899">
        <v>51.065924600000002</v>
      </c>
      <c r="D5899" s="1">
        <v>43259.993321759262</v>
      </c>
      <c r="E5899">
        <v>6</v>
      </c>
    </row>
    <row r="5900" spans="1:5">
      <c r="A5900" t="s">
        <v>99</v>
      </c>
      <c r="B5900">
        <v>16.972883800000002</v>
      </c>
      <c r="C5900">
        <v>51.065812600000001</v>
      </c>
      <c r="D5900" s="1">
        <v>43259.994062500002</v>
      </c>
      <c r="E5900">
        <v>6</v>
      </c>
    </row>
    <row r="5901" spans="1:5">
      <c r="A5901" t="s">
        <v>99</v>
      </c>
      <c r="B5901">
        <v>16.973030999999999</v>
      </c>
      <c r="C5901">
        <v>51.065991400000001</v>
      </c>
      <c r="D5901" s="1">
        <v>43259.996805555558</v>
      </c>
      <c r="E5901">
        <v>6</v>
      </c>
    </row>
    <row r="5902" spans="1:5">
      <c r="A5902" t="s">
        <v>99</v>
      </c>
      <c r="B5902">
        <v>16.973001700000001</v>
      </c>
      <c r="C5902">
        <v>51.066113700000002</v>
      </c>
      <c r="D5902" s="1">
        <v>43259.997569444444</v>
      </c>
      <c r="E5902">
        <v>6</v>
      </c>
    </row>
    <row r="5903" spans="1:5">
      <c r="A5903" t="s">
        <v>99</v>
      </c>
      <c r="B5903">
        <v>16.972927200000001</v>
      </c>
      <c r="C5903">
        <v>51.065967499999999</v>
      </c>
      <c r="D5903" s="1">
        <v>43259.998749999999</v>
      </c>
      <c r="E5903">
        <v>6</v>
      </c>
    </row>
    <row r="5904" spans="1:5">
      <c r="A5904" t="s">
        <v>99</v>
      </c>
      <c r="B5904">
        <v>16.972803500000001</v>
      </c>
      <c r="C5904">
        <v>51.065763500000003</v>
      </c>
      <c r="D5904" s="1">
        <v>43259.999502314815</v>
      </c>
      <c r="E5904">
        <v>6</v>
      </c>
    </row>
    <row r="5905" spans="1:5">
      <c r="A5905" t="s">
        <v>99</v>
      </c>
      <c r="B5905">
        <v>16.9729095</v>
      </c>
      <c r="C5905">
        <v>51.065962300000002</v>
      </c>
      <c r="D5905" s="1">
        <v>43260.000277777777</v>
      </c>
      <c r="E5905">
        <v>7</v>
      </c>
    </row>
    <row r="5906" spans="1:5">
      <c r="A5906" t="s">
        <v>99</v>
      </c>
      <c r="B5906">
        <v>16.972750099999999</v>
      </c>
      <c r="C5906">
        <v>51.065967399999998</v>
      </c>
      <c r="D5906" s="1">
        <v>43260.001030092593</v>
      </c>
      <c r="E5906">
        <v>7</v>
      </c>
    </row>
    <row r="5907" spans="1:5">
      <c r="A5907" t="s">
        <v>99</v>
      </c>
      <c r="B5907">
        <v>16.972803500000001</v>
      </c>
      <c r="C5907">
        <v>51.065867400000002</v>
      </c>
      <c r="D5907" s="1">
        <v>43260.001805555556</v>
      </c>
      <c r="E5907">
        <v>7</v>
      </c>
    </row>
    <row r="5908" spans="1:5">
      <c r="A5908" t="s">
        <v>99</v>
      </c>
      <c r="B5908">
        <v>16.9730183</v>
      </c>
      <c r="C5908">
        <v>51.065432999999999</v>
      </c>
      <c r="D5908" s="1">
        <v>43260.002569444441</v>
      </c>
      <c r="E5908">
        <v>7</v>
      </c>
    </row>
    <row r="5909" spans="1:5">
      <c r="A5909" t="s">
        <v>99</v>
      </c>
      <c r="B5909">
        <v>16.972789899999999</v>
      </c>
      <c r="C5909">
        <v>51.066334599999998</v>
      </c>
      <c r="D5909" s="1">
        <v>43260.003599537034</v>
      </c>
      <c r="E5909">
        <v>7</v>
      </c>
    </row>
    <row r="5910" spans="1:5">
      <c r="A5910" t="s">
        <v>99</v>
      </c>
      <c r="B5910">
        <v>16.972806200000001</v>
      </c>
      <c r="C5910">
        <v>51.066038800000001</v>
      </c>
      <c r="D5910" s="1">
        <v>43260.004374999997</v>
      </c>
      <c r="E5910">
        <v>7</v>
      </c>
    </row>
    <row r="5911" spans="1:5">
      <c r="A5911" t="s">
        <v>99</v>
      </c>
      <c r="B5911">
        <v>16.972950300000001</v>
      </c>
      <c r="C5911">
        <v>51.066123400000002</v>
      </c>
      <c r="D5911" s="1">
        <v>43260.005196759259</v>
      </c>
      <c r="E5911">
        <v>7</v>
      </c>
    </row>
    <row r="5912" spans="1:5">
      <c r="A5912" t="s">
        <v>99</v>
      </c>
      <c r="B5912">
        <v>16.972860600000001</v>
      </c>
      <c r="C5912">
        <v>51.065977699999998</v>
      </c>
      <c r="D5912" s="1">
        <v>43260.00608796296</v>
      </c>
      <c r="E5912">
        <v>7</v>
      </c>
    </row>
    <row r="5913" spans="1:5">
      <c r="A5913" t="s">
        <v>99</v>
      </c>
      <c r="B5913">
        <v>16.972895000000001</v>
      </c>
      <c r="C5913">
        <v>51.065877100000002</v>
      </c>
      <c r="D5913" s="1">
        <v>43260.010717592595</v>
      </c>
      <c r="E5913">
        <v>7</v>
      </c>
    </row>
    <row r="5914" spans="1:5">
      <c r="A5914" t="s">
        <v>99</v>
      </c>
      <c r="B5914">
        <v>16.9726459</v>
      </c>
      <c r="C5914">
        <v>51.0659852</v>
      </c>
      <c r="D5914" s="1">
        <v>43260.011516203704</v>
      </c>
      <c r="E5914">
        <v>7</v>
      </c>
    </row>
    <row r="5915" spans="1:5">
      <c r="A5915" t="s">
        <v>99</v>
      </c>
      <c r="B5915">
        <v>16.973238200000001</v>
      </c>
      <c r="C5915">
        <v>51.065745900000003</v>
      </c>
      <c r="D5915" s="1">
        <v>43260.01226851852</v>
      </c>
      <c r="E5915">
        <v>7</v>
      </c>
    </row>
    <row r="5916" spans="1:5">
      <c r="A5916" t="s">
        <v>99</v>
      </c>
      <c r="B5916">
        <v>16.972946499999999</v>
      </c>
      <c r="C5916">
        <v>51.0660326</v>
      </c>
      <c r="D5916" s="1">
        <v>43260.013310185182</v>
      </c>
      <c r="E5916">
        <v>7</v>
      </c>
    </row>
    <row r="5917" spans="1:5">
      <c r="A5917" t="s">
        <v>99</v>
      </c>
      <c r="B5917">
        <v>16.972924599999999</v>
      </c>
      <c r="C5917">
        <v>51.065940400000002</v>
      </c>
      <c r="D5917" s="1">
        <v>43260.014074074075</v>
      </c>
      <c r="E5917">
        <v>7</v>
      </c>
    </row>
    <row r="5918" spans="1:5">
      <c r="A5918" t="s">
        <v>99</v>
      </c>
      <c r="B5918">
        <v>16.972746900000001</v>
      </c>
      <c r="C5918">
        <v>51.0660393</v>
      </c>
      <c r="D5918" s="1">
        <v>43260.016076388885</v>
      </c>
      <c r="E5918">
        <v>7</v>
      </c>
    </row>
    <row r="5919" spans="1:5">
      <c r="A5919" t="s">
        <v>99</v>
      </c>
      <c r="B5919">
        <v>16.973007599999999</v>
      </c>
      <c r="C5919">
        <v>51.065742999999998</v>
      </c>
      <c r="D5919" s="1">
        <v>43260.016828703701</v>
      </c>
      <c r="E5919">
        <v>7</v>
      </c>
    </row>
    <row r="5920" spans="1:5">
      <c r="A5920" t="s">
        <v>99</v>
      </c>
      <c r="B5920">
        <v>16.9727569</v>
      </c>
      <c r="C5920">
        <v>51.065843200000003</v>
      </c>
      <c r="D5920" s="1">
        <v>43260.017569444448</v>
      </c>
      <c r="E5920">
        <v>7</v>
      </c>
    </row>
    <row r="5921" spans="1:5">
      <c r="A5921" t="s">
        <v>99</v>
      </c>
      <c r="B5921">
        <v>16.972854900000002</v>
      </c>
      <c r="C5921">
        <v>51.065762399999997</v>
      </c>
      <c r="D5921" s="1">
        <v>43260.019074074073</v>
      </c>
      <c r="E5921">
        <v>7</v>
      </c>
    </row>
    <row r="5922" spans="1:5">
      <c r="A5922" t="s">
        <v>99</v>
      </c>
      <c r="B5922">
        <v>16.972716500000001</v>
      </c>
      <c r="C5922">
        <v>51.065790700000001</v>
      </c>
      <c r="D5922" s="1">
        <v>43260.020266203705</v>
      </c>
      <c r="E5922">
        <v>7</v>
      </c>
    </row>
    <row r="5923" spans="1:5">
      <c r="A5923" t="s">
        <v>99</v>
      </c>
      <c r="B5923">
        <v>16.972895699999999</v>
      </c>
      <c r="C5923">
        <v>51.066030300000001</v>
      </c>
      <c r="D5923" s="1">
        <v>43260.021018518521</v>
      </c>
      <c r="E5923">
        <v>7</v>
      </c>
    </row>
    <row r="5924" spans="1:5">
      <c r="A5924" t="s">
        <v>99</v>
      </c>
      <c r="B5924">
        <v>16.972781399999999</v>
      </c>
      <c r="C5924">
        <v>51.065971500000003</v>
      </c>
      <c r="D5924" s="1">
        <v>43260.02175925926</v>
      </c>
      <c r="E5924">
        <v>7</v>
      </c>
    </row>
    <row r="5925" spans="1:5">
      <c r="A5925" t="s">
        <v>99</v>
      </c>
      <c r="B5925">
        <v>16.972835199999999</v>
      </c>
      <c r="C5925">
        <v>51.065883100000001</v>
      </c>
      <c r="D5925" s="1">
        <v>43260.022534722222</v>
      </c>
      <c r="E5925">
        <v>7</v>
      </c>
    </row>
    <row r="5926" spans="1:5">
      <c r="A5926" t="s">
        <v>99</v>
      </c>
      <c r="B5926">
        <v>16.972916600000001</v>
      </c>
      <c r="C5926">
        <v>51.066046200000002</v>
      </c>
      <c r="D5926" s="1">
        <v>43260.023414351854</v>
      </c>
      <c r="E5926">
        <v>7</v>
      </c>
    </row>
    <row r="5927" spans="1:5">
      <c r="A5927" t="s">
        <v>99</v>
      </c>
      <c r="B5927">
        <v>16.972770000000001</v>
      </c>
      <c r="C5927">
        <v>51.065772600000003</v>
      </c>
      <c r="D5927" s="1">
        <v>43260.024409722224</v>
      </c>
      <c r="E5927">
        <v>7</v>
      </c>
    </row>
    <row r="5928" spans="1:5">
      <c r="A5928" t="s">
        <v>99</v>
      </c>
      <c r="B5928">
        <v>16.972973700000001</v>
      </c>
      <c r="C5928">
        <v>51.066105399999998</v>
      </c>
      <c r="D5928" s="1">
        <v>43260.025567129633</v>
      </c>
      <c r="E5928">
        <v>7</v>
      </c>
    </row>
    <row r="5929" spans="1:5">
      <c r="A5929" t="s">
        <v>99</v>
      </c>
      <c r="B5929">
        <v>16.9730718</v>
      </c>
      <c r="C5929">
        <v>51.065718500000003</v>
      </c>
      <c r="D5929" s="1">
        <v>43260.026504629626</v>
      </c>
      <c r="E5929">
        <v>7</v>
      </c>
    </row>
    <row r="5930" spans="1:5">
      <c r="A5930" t="s">
        <v>99</v>
      </c>
      <c r="B5930">
        <v>16.972938800000001</v>
      </c>
      <c r="C5930">
        <v>51.0659651</v>
      </c>
      <c r="D5930" s="1">
        <v>43260.027256944442</v>
      </c>
      <c r="E5930">
        <v>7</v>
      </c>
    </row>
    <row r="5931" spans="1:5">
      <c r="A5931" t="s">
        <v>99</v>
      </c>
      <c r="B5931">
        <v>16.972952899999999</v>
      </c>
      <c r="C5931">
        <v>51.0662181</v>
      </c>
      <c r="D5931" s="1">
        <v>43260.028749999998</v>
      </c>
      <c r="E5931">
        <v>7</v>
      </c>
    </row>
    <row r="5932" spans="1:5">
      <c r="A5932" t="s">
        <v>99</v>
      </c>
      <c r="B5932">
        <v>16.9729153</v>
      </c>
      <c r="C5932">
        <v>51.065964899999997</v>
      </c>
      <c r="D5932" s="1">
        <v>43260.029513888891</v>
      </c>
      <c r="E5932">
        <v>7</v>
      </c>
    </row>
    <row r="5933" spans="1:5">
      <c r="A5933" t="s">
        <v>99</v>
      </c>
      <c r="B5933">
        <v>16.9728253</v>
      </c>
      <c r="C5933">
        <v>51.065867500000003</v>
      </c>
      <c r="D5933" s="1">
        <v>43260.030659722222</v>
      </c>
      <c r="E5933">
        <v>7</v>
      </c>
    </row>
    <row r="5934" spans="1:5">
      <c r="A5934" t="s">
        <v>99</v>
      </c>
      <c r="B5934">
        <v>16.973037399999999</v>
      </c>
      <c r="C5934">
        <v>51.065981000000001</v>
      </c>
      <c r="D5934" s="1">
        <v>43260.032905092594</v>
      </c>
      <c r="E5934">
        <v>7</v>
      </c>
    </row>
    <row r="5935" spans="1:5">
      <c r="A5935" t="s">
        <v>99</v>
      </c>
      <c r="B5935">
        <v>16.9729676</v>
      </c>
      <c r="C5935">
        <v>51.066089400000003</v>
      </c>
      <c r="D5935" s="1">
        <v>43260.033634259256</v>
      </c>
      <c r="E5935">
        <v>7</v>
      </c>
    </row>
    <row r="5936" spans="1:5">
      <c r="A5936" t="s">
        <v>99</v>
      </c>
      <c r="B5936">
        <v>16.972852700000001</v>
      </c>
      <c r="C5936">
        <v>51.065881500000003</v>
      </c>
      <c r="D5936" s="1">
        <v>43260.034386574072</v>
      </c>
      <c r="E5936">
        <v>7</v>
      </c>
    </row>
    <row r="5937" spans="1:5">
      <c r="A5937" t="s">
        <v>99</v>
      </c>
      <c r="B5937">
        <v>16.972792999999999</v>
      </c>
      <c r="C5937">
        <v>51.065983500000002</v>
      </c>
      <c r="D5937" s="1">
        <v>43260.035868055558</v>
      </c>
      <c r="E5937">
        <v>7</v>
      </c>
    </row>
    <row r="5938" spans="1:5">
      <c r="A5938" t="s">
        <v>99</v>
      </c>
      <c r="B5938">
        <v>16.973371499999999</v>
      </c>
      <c r="C5938">
        <v>51.065863200000003</v>
      </c>
      <c r="D5938" s="1">
        <v>43260.036898148152</v>
      </c>
      <c r="E5938">
        <v>7</v>
      </c>
    </row>
    <row r="5939" spans="1:5">
      <c r="A5939" t="s">
        <v>99</v>
      </c>
      <c r="B5939">
        <v>16.972882999999999</v>
      </c>
      <c r="C5939">
        <v>51.066012700000002</v>
      </c>
      <c r="D5939" s="1">
        <v>43260.037685185183</v>
      </c>
      <c r="E5939">
        <v>7</v>
      </c>
    </row>
    <row r="5940" spans="1:5">
      <c r="A5940" t="s">
        <v>99</v>
      </c>
      <c r="B5940">
        <v>16.972962800000001</v>
      </c>
      <c r="C5940">
        <v>51.066087699999997</v>
      </c>
      <c r="D5940" s="1">
        <v>43260.037754629629</v>
      </c>
      <c r="E5940">
        <v>7</v>
      </c>
    </row>
    <row r="5941" spans="1:5">
      <c r="A5941" t="s">
        <v>99</v>
      </c>
      <c r="B5941">
        <v>16.972858599999999</v>
      </c>
      <c r="C5941">
        <v>51.065943099999998</v>
      </c>
      <c r="D5941" s="1">
        <v>43260.037812499999</v>
      </c>
      <c r="E5941">
        <v>7</v>
      </c>
    </row>
    <row r="5942" spans="1:5">
      <c r="A5942" t="s">
        <v>99</v>
      </c>
      <c r="B5942">
        <v>16.973012799999999</v>
      </c>
      <c r="C5942">
        <v>51.065947899999998</v>
      </c>
      <c r="D5942" s="1">
        <v>43260.040486111109</v>
      </c>
      <c r="E5942">
        <v>7</v>
      </c>
    </row>
    <row r="5943" spans="1:5">
      <c r="A5943" t="s">
        <v>99</v>
      </c>
      <c r="B5943">
        <v>16.972883199999998</v>
      </c>
      <c r="C5943">
        <v>51.066132000000003</v>
      </c>
      <c r="D5943" s="1">
        <v>43260.041990740741</v>
      </c>
      <c r="E5943">
        <v>7</v>
      </c>
    </row>
    <row r="5944" spans="1:5">
      <c r="A5944" t="s">
        <v>99</v>
      </c>
      <c r="B5944">
        <v>16.973077199999999</v>
      </c>
      <c r="C5944">
        <v>51.065835100000001</v>
      </c>
      <c r="D5944" s="1">
        <v>43260.042731481481</v>
      </c>
      <c r="E5944">
        <v>7</v>
      </c>
    </row>
    <row r="5945" spans="1:5">
      <c r="A5945" t="s">
        <v>99</v>
      </c>
      <c r="B5945">
        <v>16.972920500000001</v>
      </c>
      <c r="C5945">
        <v>51.066167200000002</v>
      </c>
      <c r="D5945" s="1">
        <v>43260.043495370373</v>
      </c>
      <c r="E5945">
        <v>7</v>
      </c>
    </row>
    <row r="5946" spans="1:5">
      <c r="A5946" t="s">
        <v>99</v>
      </c>
      <c r="B5946">
        <v>16.972899600000002</v>
      </c>
      <c r="C5946">
        <v>51.065867099999998</v>
      </c>
      <c r="D5946" s="1">
        <v>43260.045312499999</v>
      </c>
      <c r="E5946">
        <v>7</v>
      </c>
    </row>
    <row r="5947" spans="1:5">
      <c r="A5947" t="s">
        <v>99</v>
      </c>
      <c r="B5947">
        <v>16.972865299999999</v>
      </c>
      <c r="C5947">
        <v>51.0657146</v>
      </c>
      <c r="D5947" s="1">
        <v>43260.046076388891</v>
      </c>
      <c r="E5947">
        <v>7</v>
      </c>
    </row>
    <row r="5948" spans="1:5">
      <c r="A5948" t="s">
        <v>99</v>
      </c>
      <c r="B5948">
        <v>16.972922499999999</v>
      </c>
      <c r="C5948">
        <v>51.066102999999998</v>
      </c>
      <c r="D5948" s="1">
        <v>43260.047060185185</v>
      </c>
      <c r="E5948">
        <v>7</v>
      </c>
    </row>
    <row r="5949" spans="1:5">
      <c r="A5949" t="s">
        <v>99</v>
      </c>
      <c r="B5949">
        <v>16.972988900000001</v>
      </c>
      <c r="C5949">
        <v>51.065814099999997</v>
      </c>
      <c r="D5949" s="1">
        <v>43260.047835648147</v>
      </c>
      <c r="E5949">
        <v>7</v>
      </c>
    </row>
    <row r="5950" spans="1:5">
      <c r="A5950" t="s">
        <v>99</v>
      </c>
      <c r="B5950">
        <v>16.972583400000001</v>
      </c>
      <c r="C5950">
        <v>51.065958199999997</v>
      </c>
      <c r="D5950" s="1">
        <v>43260.048726851855</v>
      </c>
      <c r="E5950">
        <v>7</v>
      </c>
    </row>
    <row r="5951" spans="1:5">
      <c r="A5951" t="s">
        <v>99</v>
      </c>
      <c r="B5951">
        <v>16.972896599999999</v>
      </c>
      <c r="C5951">
        <v>51.066062799999997</v>
      </c>
      <c r="D5951" s="1">
        <v>43260.048761574071</v>
      </c>
      <c r="E5951">
        <v>7</v>
      </c>
    </row>
    <row r="5952" spans="1:5">
      <c r="A5952" t="s">
        <v>99</v>
      </c>
      <c r="B5952">
        <v>16.972451299999999</v>
      </c>
      <c r="C5952">
        <v>51.066136</v>
      </c>
      <c r="D5952" s="1">
        <v>43260.050833333335</v>
      </c>
      <c r="E5952">
        <v>7</v>
      </c>
    </row>
    <row r="5953" spans="1:5">
      <c r="A5953" t="s">
        <v>99</v>
      </c>
      <c r="B5953">
        <v>16.972773199999999</v>
      </c>
      <c r="C5953">
        <v>51.065904600000003</v>
      </c>
      <c r="D5953" s="1">
        <v>43260.051631944443</v>
      </c>
      <c r="E5953">
        <v>7</v>
      </c>
    </row>
    <row r="5954" spans="1:5">
      <c r="A5954" t="s">
        <v>99</v>
      </c>
      <c r="B5954">
        <v>16.972938800000001</v>
      </c>
      <c r="C5954">
        <v>51.065831000000003</v>
      </c>
      <c r="D5954" s="1">
        <v>43260.052395833336</v>
      </c>
      <c r="E5954">
        <v>7</v>
      </c>
    </row>
    <row r="5955" spans="1:5">
      <c r="A5955" t="s">
        <v>99</v>
      </c>
      <c r="B5955">
        <v>16.972774699999999</v>
      </c>
      <c r="C5955">
        <v>51.065753100000002</v>
      </c>
      <c r="D5955" s="1">
        <v>43260.053136574075</v>
      </c>
      <c r="E5955">
        <v>7</v>
      </c>
    </row>
    <row r="5956" spans="1:5">
      <c r="A5956" t="s">
        <v>99</v>
      </c>
      <c r="B5956">
        <v>16.972812399999999</v>
      </c>
      <c r="C5956">
        <v>51.066123500000003</v>
      </c>
      <c r="D5956" s="1">
        <v>43260.054375</v>
      </c>
      <c r="E5956">
        <v>7</v>
      </c>
    </row>
    <row r="5957" spans="1:5">
      <c r="A5957" t="s">
        <v>99</v>
      </c>
      <c r="B5957">
        <v>16.972920500000001</v>
      </c>
      <c r="C5957">
        <v>51.066203600000001</v>
      </c>
      <c r="D5957" s="1">
        <v>43260.055289351854</v>
      </c>
      <c r="E5957">
        <v>7</v>
      </c>
    </row>
    <row r="5958" spans="1:5">
      <c r="A5958" t="s">
        <v>99</v>
      </c>
      <c r="B5958">
        <v>16.973020900000002</v>
      </c>
      <c r="C5958">
        <v>51.0658575</v>
      </c>
      <c r="D5958" s="1">
        <v>43260.055381944447</v>
      </c>
      <c r="E5958">
        <v>7</v>
      </c>
    </row>
    <row r="5959" spans="1:5">
      <c r="A5959" t="s">
        <v>99</v>
      </c>
      <c r="B5959">
        <v>16.972735499999999</v>
      </c>
      <c r="C5959">
        <v>51.066158100000003</v>
      </c>
      <c r="D5959" s="1">
        <v>43260.056203703702</v>
      </c>
      <c r="E5959">
        <v>7</v>
      </c>
    </row>
    <row r="5960" spans="1:5">
      <c r="A5960" t="s">
        <v>99</v>
      </c>
      <c r="B5960">
        <v>16.9727505</v>
      </c>
      <c r="C5960">
        <v>51.065981600000001</v>
      </c>
      <c r="D5960" s="1">
        <v>43260.057060185187</v>
      </c>
      <c r="E5960">
        <v>7</v>
      </c>
    </row>
    <row r="5961" spans="1:5">
      <c r="A5961" t="s">
        <v>99</v>
      </c>
      <c r="B5961">
        <v>16.9728855</v>
      </c>
      <c r="C5961">
        <v>51.065446899999998</v>
      </c>
      <c r="D5961" s="1">
        <v>43260.058599537035</v>
      </c>
      <c r="E5961">
        <v>7</v>
      </c>
    </row>
    <row r="5962" spans="1:5">
      <c r="A5962" t="s">
        <v>99</v>
      </c>
      <c r="B5962">
        <v>16.973013399999999</v>
      </c>
      <c r="C5962">
        <v>51.065396800000002</v>
      </c>
      <c r="D5962" s="1">
        <v>43260.058657407404</v>
      </c>
      <c r="E5962">
        <v>7</v>
      </c>
    </row>
    <row r="5963" spans="1:5">
      <c r="A5963" t="s">
        <v>99</v>
      </c>
      <c r="B5963">
        <v>16.972821100000001</v>
      </c>
      <c r="C5963">
        <v>51.066135199999998</v>
      </c>
      <c r="D5963" s="1">
        <v>43260.058692129627</v>
      </c>
      <c r="E5963">
        <v>7</v>
      </c>
    </row>
    <row r="5964" spans="1:5">
      <c r="A5964" t="s">
        <v>99</v>
      </c>
      <c r="B5964">
        <v>16.972670900000001</v>
      </c>
      <c r="C5964">
        <v>51.066046</v>
      </c>
      <c r="D5964" s="1">
        <v>43260.060266203705</v>
      </c>
      <c r="E5964">
        <v>7</v>
      </c>
    </row>
    <row r="5965" spans="1:5">
      <c r="A5965" t="s">
        <v>99</v>
      </c>
      <c r="B5965">
        <v>16.9729323</v>
      </c>
      <c r="C5965">
        <v>51.065986100000003</v>
      </c>
      <c r="D5965" s="1">
        <v>43260.061018518521</v>
      </c>
      <c r="E5965">
        <v>7</v>
      </c>
    </row>
    <row r="5966" spans="1:5">
      <c r="A5966" t="s">
        <v>99</v>
      </c>
      <c r="B5966">
        <v>16.9727599</v>
      </c>
      <c r="C5966">
        <v>51.065977199999999</v>
      </c>
      <c r="D5966" s="1">
        <v>43260.062789351854</v>
      </c>
      <c r="E5966">
        <v>7</v>
      </c>
    </row>
    <row r="5967" spans="1:5">
      <c r="A5967" t="s">
        <v>99</v>
      </c>
      <c r="B5967">
        <v>16.973180200000002</v>
      </c>
      <c r="C5967">
        <v>51.065926500000003</v>
      </c>
      <c r="D5967" s="1">
        <v>43260.06355324074</v>
      </c>
      <c r="E5967">
        <v>7</v>
      </c>
    </row>
    <row r="5968" spans="1:5">
      <c r="A5968" t="s">
        <v>99</v>
      </c>
      <c r="B5968">
        <v>16.9729119</v>
      </c>
      <c r="C5968">
        <v>51.065862199999998</v>
      </c>
      <c r="D5968" s="1">
        <v>43260.064282407409</v>
      </c>
      <c r="E5968">
        <v>7</v>
      </c>
    </row>
    <row r="5969" spans="1:5">
      <c r="A5969" t="s">
        <v>99</v>
      </c>
      <c r="B5969">
        <v>16.972833699999999</v>
      </c>
      <c r="C5969">
        <v>51.0660004</v>
      </c>
      <c r="D5969" s="1">
        <v>43260.065069444441</v>
      </c>
      <c r="E5969">
        <v>7</v>
      </c>
    </row>
    <row r="5970" spans="1:5">
      <c r="A5970" t="s">
        <v>99</v>
      </c>
      <c r="B5970">
        <v>16.9730107</v>
      </c>
      <c r="C5970">
        <v>51.066001800000002</v>
      </c>
      <c r="D5970" s="1">
        <v>43260.066018518519</v>
      </c>
      <c r="E5970">
        <v>7</v>
      </c>
    </row>
    <row r="5971" spans="1:5">
      <c r="A5971" t="s">
        <v>99</v>
      </c>
      <c r="B5971">
        <v>16.973020699999999</v>
      </c>
      <c r="C5971">
        <v>51.065898900000001</v>
      </c>
      <c r="D5971" s="1">
        <v>43260.067673611113</v>
      </c>
      <c r="E5971">
        <v>7</v>
      </c>
    </row>
    <row r="5972" spans="1:5">
      <c r="A5972" t="s">
        <v>99</v>
      </c>
      <c r="B5972">
        <v>16.972981499999999</v>
      </c>
      <c r="C5972">
        <v>51.065787200000003</v>
      </c>
      <c r="D5972" s="1">
        <v>43260.068449074075</v>
      </c>
      <c r="E5972">
        <v>7</v>
      </c>
    </row>
    <row r="5973" spans="1:5">
      <c r="A5973" t="s">
        <v>99</v>
      </c>
      <c r="B5973">
        <v>16.972757999999999</v>
      </c>
      <c r="C5973">
        <v>51.065873000000003</v>
      </c>
      <c r="D5973" s="1">
        <v>43260.069548611114</v>
      </c>
      <c r="E5973">
        <v>7</v>
      </c>
    </row>
    <row r="5974" spans="1:5">
      <c r="A5974" t="s">
        <v>99</v>
      </c>
      <c r="B5974">
        <v>16.972922199999999</v>
      </c>
      <c r="C5974">
        <v>51.065983600000003</v>
      </c>
      <c r="D5974" s="1">
        <v>43260.070289351854</v>
      </c>
      <c r="E5974">
        <v>7</v>
      </c>
    </row>
    <row r="5975" spans="1:5">
      <c r="A5975" t="s">
        <v>99</v>
      </c>
      <c r="B5975">
        <v>16.972639600000001</v>
      </c>
      <c r="C5975">
        <v>51.0659408</v>
      </c>
      <c r="D5975" s="1">
        <v>43260.071817129632</v>
      </c>
      <c r="E5975">
        <v>7</v>
      </c>
    </row>
    <row r="5976" spans="1:5">
      <c r="A5976" t="s">
        <v>99</v>
      </c>
      <c r="B5976">
        <v>16.972850000000001</v>
      </c>
      <c r="C5976">
        <v>51.066040000000001</v>
      </c>
      <c r="D5976" s="1">
        <v>43260.073009259257</v>
      </c>
      <c r="E5976">
        <v>7</v>
      </c>
    </row>
    <row r="5977" spans="1:5">
      <c r="A5977" t="s">
        <v>99</v>
      </c>
      <c r="B5977">
        <v>16.972695000000002</v>
      </c>
      <c r="C5977">
        <v>51.065904000000003</v>
      </c>
      <c r="D5977" s="1">
        <v>43260.074490740742</v>
      </c>
      <c r="E5977">
        <v>7</v>
      </c>
    </row>
    <row r="5978" spans="1:5">
      <c r="A5978" t="s">
        <v>99</v>
      </c>
      <c r="B5978">
        <v>16.973079500000001</v>
      </c>
      <c r="C5978">
        <v>51.065750000000001</v>
      </c>
      <c r="D5978" s="1">
        <v>43260.075983796298</v>
      </c>
      <c r="E5978">
        <v>7</v>
      </c>
    </row>
    <row r="5979" spans="1:5">
      <c r="A5979" t="s">
        <v>99</v>
      </c>
      <c r="B5979">
        <v>16.972866700000001</v>
      </c>
      <c r="C5979">
        <v>51.0658861</v>
      </c>
      <c r="D5979" s="1">
        <v>43260.077013888891</v>
      </c>
      <c r="E5979">
        <v>7</v>
      </c>
    </row>
    <row r="5980" spans="1:5">
      <c r="A5980" t="s">
        <v>99</v>
      </c>
      <c r="B5980">
        <v>16.9726426</v>
      </c>
      <c r="C5980">
        <v>51.0659566</v>
      </c>
      <c r="D5980" s="1">
        <v>43260.080289351848</v>
      </c>
      <c r="E5980">
        <v>7</v>
      </c>
    </row>
    <row r="5981" spans="1:5">
      <c r="A5981" t="s">
        <v>99</v>
      </c>
      <c r="B5981">
        <v>16.9729961</v>
      </c>
      <c r="C5981">
        <v>51.065863800000002</v>
      </c>
      <c r="D5981" s="1">
        <v>43260.081296296295</v>
      </c>
      <c r="E5981">
        <v>7</v>
      </c>
    </row>
    <row r="5982" spans="1:5">
      <c r="A5982" t="s">
        <v>99</v>
      </c>
      <c r="B5982">
        <v>16.972869599999999</v>
      </c>
      <c r="C5982">
        <v>51.066054200000004</v>
      </c>
      <c r="D5982" s="1">
        <v>43260.082951388889</v>
      </c>
      <c r="E5982">
        <v>7</v>
      </c>
    </row>
    <row r="5983" spans="1:5">
      <c r="A5983" t="s">
        <v>99</v>
      </c>
      <c r="B5983">
        <v>16.972820299999999</v>
      </c>
      <c r="C5983">
        <v>51.065750100000002</v>
      </c>
      <c r="D5983" s="1">
        <v>43260.083715277775</v>
      </c>
      <c r="E5983">
        <v>7</v>
      </c>
    </row>
    <row r="5984" spans="1:5">
      <c r="A5984" t="s">
        <v>99</v>
      </c>
      <c r="B5984">
        <v>16.972799500000001</v>
      </c>
      <c r="C5984">
        <v>51.065976300000003</v>
      </c>
      <c r="D5984" s="1">
        <v>43260.085196759261</v>
      </c>
      <c r="E5984">
        <v>7</v>
      </c>
    </row>
    <row r="5985" spans="1:5">
      <c r="A5985" t="s">
        <v>99</v>
      </c>
      <c r="B5985">
        <v>16.9725292</v>
      </c>
      <c r="C5985">
        <v>51.065766400000001</v>
      </c>
      <c r="D5985" s="1">
        <v>43260.089062500003</v>
      </c>
      <c r="E5985">
        <v>7</v>
      </c>
    </row>
    <row r="5986" spans="1:5">
      <c r="A5986" t="s">
        <v>99</v>
      </c>
      <c r="B5986">
        <v>16.973127900000001</v>
      </c>
      <c r="C5986">
        <v>51.065859099999997</v>
      </c>
      <c r="D5986" s="1">
        <v>43260.089837962965</v>
      </c>
      <c r="E5986">
        <v>7</v>
      </c>
    </row>
    <row r="5987" spans="1:5">
      <c r="A5987" t="s">
        <v>99</v>
      </c>
      <c r="B5987">
        <v>16.972927200000001</v>
      </c>
      <c r="C5987">
        <v>51.0659852</v>
      </c>
      <c r="D5987" s="1">
        <v>43260.089884259258</v>
      </c>
      <c r="E5987">
        <v>7</v>
      </c>
    </row>
    <row r="5988" spans="1:5">
      <c r="A5988" t="s">
        <v>99</v>
      </c>
      <c r="B5988">
        <v>16.972796899999999</v>
      </c>
      <c r="C5988">
        <v>51.065537599999999</v>
      </c>
      <c r="D5988" s="1">
        <v>43260.096909722219</v>
      </c>
      <c r="E5988">
        <v>7</v>
      </c>
    </row>
    <row r="5989" spans="1:5">
      <c r="A5989" t="s">
        <v>99</v>
      </c>
      <c r="B5989">
        <v>16.973037300000001</v>
      </c>
      <c r="C5989">
        <v>51.065978999999999</v>
      </c>
      <c r="D5989" s="1">
        <v>43260.096944444442</v>
      </c>
      <c r="E5989">
        <v>7</v>
      </c>
    </row>
    <row r="5990" spans="1:5">
      <c r="A5990" t="s">
        <v>99</v>
      </c>
      <c r="B5990">
        <v>16.972926699999999</v>
      </c>
      <c r="C5990">
        <v>51.065811600000004</v>
      </c>
      <c r="D5990" s="1">
        <v>43260.097719907404</v>
      </c>
      <c r="E5990">
        <v>7</v>
      </c>
    </row>
    <row r="5991" spans="1:5">
      <c r="A5991" t="s">
        <v>99</v>
      </c>
      <c r="B5991">
        <v>16.972772899999999</v>
      </c>
      <c r="C5991">
        <v>51.065686700000001</v>
      </c>
      <c r="D5991" s="1">
        <v>43260.098483796297</v>
      </c>
      <c r="E5991">
        <v>7</v>
      </c>
    </row>
    <row r="5992" spans="1:5">
      <c r="A5992" t="s">
        <v>99</v>
      </c>
      <c r="B5992">
        <v>16.9729262</v>
      </c>
      <c r="C5992">
        <v>51.066088700000002</v>
      </c>
      <c r="D5992" s="1">
        <v>43260.09951388889</v>
      </c>
      <c r="E5992">
        <v>7</v>
      </c>
    </row>
    <row r="5993" spans="1:5">
      <c r="A5993" t="s">
        <v>99</v>
      </c>
      <c r="B5993">
        <v>16.972805600000001</v>
      </c>
      <c r="C5993">
        <v>51.066023800000004</v>
      </c>
      <c r="D5993" s="1">
        <v>43260.10050925926</v>
      </c>
      <c r="E5993">
        <v>7</v>
      </c>
    </row>
    <row r="5994" spans="1:5">
      <c r="A5994" t="s">
        <v>99</v>
      </c>
      <c r="B5994">
        <v>16.973036100000002</v>
      </c>
      <c r="C5994">
        <v>51.065839500000003</v>
      </c>
      <c r="D5994" s="1">
        <v>43260.101284722223</v>
      </c>
      <c r="E5994">
        <v>7</v>
      </c>
    </row>
    <row r="5995" spans="1:5">
      <c r="A5995" t="s">
        <v>99</v>
      </c>
      <c r="B5995">
        <v>16.972993899999999</v>
      </c>
      <c r="C5995">
        <v>51.065968300000002</v>
      </c>
      <c r="D5995" s="1">
        <v>43260.102256944447</v>
      </c>
      <c r="E5995">
        <v>7</v>
      </c>
    </row>
    <row r="5996" spans="1:5">
      <c r="A5996" t="s">
        <v>99</v>
      </c>
      <c r="B5996">
        <v>16.972626600000002</v>
      </c>
      <c r="C5996">
        <v>51.065840600000001</v>
      </c>
      <c r="D5996" s="1">
        <v>43260.102986111109</v>
      </c>
      <c r="E5996">
        <v>7</v>
      </c>
    </row>
    <row r="5997" spans="1:5">
      <c r="A5997" t="s">
        <v>99</v>
      </c>
      <c r="B5997">
        <v>16.972769799999998</v>
      </c>
      <c r="C5997">
        <v>51.065831199999998</v>
      </c>
      <c r="D5997" s="1">
        <v>43260.103854166664</v>
      </c>
      <c r="E5997">
        <v>7</v>
      </c>
    </row>
    <row r="5998" spans="1:5">
      <c r="A5998" t="s">
        <v>99</v>
      </c>
      <c r="B5998">
        <v>16.973130399999999</v>
      </c>
      <c r="C5998">
        <v>51.0658733</v>
      </c>
      <c r="D5998" s="1">
        <v>43260.104618055557</v>
      </c>
      <c r="E5998">
        <v>7</v>
      </c>
    </row>
    <row r="5999" spans="1:5">
      <c r="A5999" t="s">
        <v>99</v>
      </c>
      <c r="B5999">
        <v>16.972989500000001</v>
      </c>
      <c r="C5999">
        <v>51.065897800000002</v>
      </c>
      <c r="D5999" s="1">
        <v>43260.105428240742</v>
      </c>
      <c r="E5999">
        <v>7</v>
      </c>
    </row>
    <row r="6000" spans="1:5">
      <c r="A6000" t="s">
        <v>99</v>
      </c>
      <c r="B6000">
        <v>16.972846100000002</v>
      </c>
      <c r="C6000">
        <v>51.065969000000003</v>
      </c>
      <c r="D6000" s="1">
        <v>43260.106446759259</v>
      </c>
      <c r="E6000">
        <v>7</v>
      </c>
    </row>
    <row r="6001" spans="1:5">
      <c r="A6001" t="s">
        <v>99</v>
      </c>
      <c r="B6001">
        <v>16.973271499999999</v>
      </c>
      <c r="C6001">
        <v>51.0659919</v>
      </c>
      <c r="D6001" s="1">
        <v>43260.107187499998</v>
      </c>
      <c r="E6001">
        <v>7</v>
      </c>
    </row>
    <row r="6002" spans="1:5">
      <c r="A6002" t="s">
        <v>99</v>
      </c>
      <c r="B6002">
        <v>16.972959100000001</v>
      </c>
      <c r="C6002">
        <v>51.065866200000002</v>
      </c>
      <c r="D6002" s="1">
        <v>43260.107928240737</v>
      </c>
      <c r="E6002">
        <v>7</v>
      </c>
    </row>
    <row r="6003" spans="1:5">
      <c r="A6003" t="s">
        <v>99</v>
      </c>
      <c r="B6003">
        <v>16.973079200000001</v>
      </c>
      <c r="C6003">
        <v>51.065962200000001</v>
      </c>
      <c r="D6003" s="1">
        <v>43260.111504629633</v>
      </c>
      <c r="E6003">
        <v>7</v>
      </c>
    </row>
    <row r="6004" spans="1:5">
      <c r="A6004" t="s">
        <v>99</v>
      </c>
      <c r="B6004">
        <v>16.972992699999999</v>
      </c>
      <c r="C6004">
        <v>51.065825500000003</v>
      </c>
      <c r="D6004" s="1">
        <v>43260.112280092595</v>
      </c>
      <c r="E6004">
        <v>7</v>
      </c>
    </row>
    <row r="6005" spans="1:5">
      <c r="A6005" t="s">
        <v>99</v>
      </c>
      <c r="B6005">
        <v>16.972617100000001</v>
      </c>
      <c r="C6005">
        <v>51.065929099999998</v>
      </c>
      <c r="D6005" s="1">
        <v>43260.113055555557</v>
      </c>
      <c r="E6005">
        <v>7</v>
      </c>
    </row>
    <row r="6006" spans="1:5">
      <c r="A6006" t="s">
        <v>99</v>
      </c>
      <c r="B6006">
        <v>16.972963700000001</v>
      </c>
      <c r="C6006">
        <v>51.0658557</v>
      </c>
      <c r="D6006" s="1">
        <v>43260.113842592589</v>
      </c>
      <c r="E6006">
        <v>7</v>
      </c>
    </row>
    <row r="6007" spans="1:5">
      <c r="A6007" t="s">
        <v>99</v>
      </c>
      <c r="B6007">
        <v>16.9728335</v>
      </c>
      <c r="C6007">
        <v>51.065934200000001</v>
      </c>
      <c r="D6007" s="1">
        <v>43260.114756944444</v>
      </c>
      <c r="E6007">
        <v>7</v>
      </c>
    </row>
    <row r="6008" spans="1:5">
      <c r="A6008" t="s">
        <v>99</v>
      </c>
      <c r="B6008">
        <v>16.972973</v>
      </c>
      <c r="C6008">
        <v>51.065984800000003</v>
      </c>
      <c r="D6008" s="1">
        <v>43260.115543981483</v>
      </c>
      <c r="E6008">
        <v>7</v>
      </c>
    </row>
    <row r="6009" spans="1:5">
      <c r="A6009" t="s">
        <v>99</v>
      </c>
      <c r="B6009">
        <v>16.973009999999999</v>
      </c>
      <c r="C6009">
        <v>51.0658691</v>
      </c>
      <c r="D6009" s="1">
        <v>43260.116319444445</v>
      </c>
      <c r="E6009">
        <v>7</v>
      </c>
    </row>
    <row r="6010" spans="1:5">
      <c r="A6010" t="s">
        <v>99</v>
      </c>
      <c r="B6010">
        <v>16.972785200000001</v>
      </c>
      <c r="C6010">
        <v>51.0659323</v>
      </c>
      <c r="D6010" s="1">
        <v>43260.117083333331</v>
      </c>
      <c r="E6010">
        <v>7</v>
      </c>
    </row>
    <row r="6011" spans="1:5">
      <c r="A6011" t="s">
        <v>99</v>
      </c>
      <c r="B6011">
        <v>16.9728146</v>
      </c>
      <c r="C6011">
        <v>51.065663800000003</v>
      </c>
      <c r="D6011" s="1">
        <v>43260.117986111109</v>
      </c>
      <c r="E6011">
        <v>7</v>
      </c>
    </row>
    <row r="6012" spans="1:5">
      <c r="A6012" t="s">
        <v>99</v>
      </c>
      <c r="B6012">
        <v>16.9726271</v>
      </c>
      <c r="C6012">
        <v>51.0658727</v>
      </c>
      <c r="D6012" s="1">
        <v>43260.118946759256</v>
      </c>
      <c r="E6012">
        <v>7</v>
      </c>
    </row>
    <row r="6013" spans="1:5">
      <c r="A6013" t="s">
        <v>99</v>
      </c>
      <c r="B6013">
        <v>16.973032100000001</v>
      </c>
      <c r="C6013">
        <v>51.065669300000003</v>
      </c>
      <c r="D6013" s="1">
        <v>43260.119699074072</v>
      </c>
      <c r="E6013">
        <v>7</v>
      </c>
    </row>
    <row r="6014" spans="1:5">
      <c r="A6014" t="s">
        <v>99</v>
      </c>
      <c r="B6014">
        <v>16.973149800000002</v>
      </c>
      <c r="C6014">
        <v>51.065783400000001</v>
      </c>
      <c r="D6014" s="1">
        <v>43260.120462962965</v>
      </c>
      <c r="E6014">
        <v>7</v>
      </c>
    </row>
    <row r="6015" spans="1:5">
      <c r="A6015" t="s">
        <v>99</v>
      </c>
      <c r="B6015">
        <v>16.9730779</v>
      </c>
      <c r="C6015">
        <v>51.065903800000001</v>
      </c>
      <c r="D6015" s="1">
        <v>43260.121655092589</v>
      </c>
      <c r="E6015">
        <v>7</v>
      </c>
    </row>
    <row r="6016" spans="1:5">
      <c r="A6016" t="s">
        <v>99</v>
      </c>
      <c r="B6016">
        <v>16.9731457</v>
      </c>
      <c r="C6016">
        <v>51.065580799999999</v>
      </c>
      <c r="D6016" s="1">
        <v>43260.122696759259</v>
      </c>
      <c r="E6016">
        <v>7</v>
      </c>
    </row>
    <row r="6017" spans="1:5">
      <c r="A6017" t="s">
        <v>99</v>
      </c>
      <c r="B6017">
        <v>16.972816300000002</v>
      </c>
      <c r="C6017">
        <v>51.065663299999997</v>
      </c>
      <c r="D6017" s="1">
        <v>43260.123726851853</v>
      </c>
      <c r="E6017">
        <v>7</v>
      </c>
    </row>
    <row r="6018" spans="1:5">
      <c r="A6018" t="s">
        <v>99</v>
      </c>
      <c r="B6018">
        <v>16.9727672</v>
      </c>
      <c r="C6018">
        <v>51.066199599999997</v>
      </c>
      <c r="D6018" s="1">
        <v>43260.124513888892</v>
      </c>
      <c r="E6018">
        <v>7</v>
      </c>
    </row>
    <row r="6019" spans="1:5">
      <c r="A6019" t="s">
        <v>99</v>
      </c>
      <c r="B6019">
        <v>16.9728472</v>
      </c>
      <c r="C6019">
        <v>51.065911800000002</v>
      </c>
      <c r="D6019" s="1">
        <v>43260.125277777777</v>
      </c>
      <c r="E6019">
        <v>7</v>
      </c>
    </row>
    <row r="6020" spans="1:5">
      <c r="A6020" t="s">
        <v>99</v>
      </c>
      <c r="B6020">
        <v>16.9728204</v>
      </c>
      <c r="C6020">
        <v>51.065819099999999</v>
      </c>
      <c r="D6020" s="1">
        <v>43260.12604166667</v>
      </c>
      <c r="E6020">
        <v>7</v>
      </c>
    </row>
    <row r="6021" spans="1:5">
      <c r="A6021" t="s">
        <v>99</v>
      </c>
      <c r="B6021">
        <v>16.9731649</v>
      </c>
      <c r="C6021">
        <v>51.0661019</v>
      </c>
      <c r="D6021" s="1">
        <v>43260.130104166667</v>
      </c>
      <c r="E6021">
        <v>7</v>
      </c>
    </row>
    <row r="6022" spans="1:5">
      <c r="A6022" t="s">
        <v>99</v>
      </c>
      <c r="B6022">
        <v>16.973219700000001</v>
      </c>
      <c r="C6022">
        <v>51.065802900000001</v>
      </c>
      <c r="D6022" s="1">
        <v>43260.130914351852</v>
      </c>
      <c r="E6022">
        <v>7</v>
      </c>
    </row>
    <row r="6023" spans="1:5">
      <c r="A6023" t="s">
        <v>99</v>
      </c>
      <c r="B6023">
        <v>16.972897</v>
      </c>
      <c r="C6023">
        <v>51.0659755</v>
      </c>
      <c r="D6023" s="1">
        <v>43260.131724537037</v>
      </c>
      <c r="E6023">
        <v>7</v>
      </c>
    </row>
    <row r="6024" spans="1:5">
      <c r="A6024" t="s">
        <v>99</v>
      </c>
      <c r="B6024">
        <v>16.973352800000001</v>
      </c>
      <c r="C6024">
        <v>51.065846100000002</v>
      </c>
      <c r="D6024" s="1">
        <v>43260.132824074077</v>
      </c>
      <c r="E6024">
        <v>7</v>
      </c>
    </row>
    <row r="6025" spans="1:5">
      <c r="A6025" t="s">
        <v>99</v>
      </c>
      <c r="B6025">
        <v>16.972896599999999</v>
      </c>
      <c r="C6025">
        <v>51.065884500000003</v>
      </c>
      <c r="D6025" s="1">
        <v>43260.133564814816</v>
      </c>
      <c r="E6025">
        <v>7</v>
      </c>
    </row>
    <row r="6026" spans="1:5">
      <c r="A6026" t="s">
        <v>99</v>
      </c>
      <c r="B6026">
        <v>16.9730977</v>
      </c>
      <c r="C6026">
        <v>51.065888700000002</v>
      </c>
      <c r="D6026" s="1">
        <v>43260.134328703702</v>
      </c>
      <c r="E6026">
        <v>7</v>
      </c>
    </row>
    <row r="6027" spans="1:5">
      <c r="A6027" t="s">
        <v>99</v>
      </c>
      <c r="B6027">
        <v>16.972830600000002</v>
      </c>
      <c r="C6027">
        <v>51.065406099999997</v>
      </c>
      <c r="D6027" s="1">
        <v>43260.135451388887</v>
      </c>
      <c r="E6027">
        <v>7</v>
      </c>
    </row>
    <row r="6028" spans="1:5">
      <c r="A6028" t="s">
        <v>99</v>
      </c>
      <c r="B6028">
        <v>16.972875800000001</v>
      </c>
      <c r="C6028">
        <v>51.065909300000001</v>
      </c>
      <c r="D6028" s="1">
        <v>43260.136250000003</v>
      </c>
      <c r="E6028">
        <v>7</v>
      </c>
    </row>
    <row r="6029" spans="1:5">
      <c r="A6029" t="s">
        <v>99</v>
      </c>
      <c r="B6029">
        <v>16.973045500000001</v>
      </c>
      <c r="C6029">
        <v>51.065643999999999</v>
      </c>
      <c r="D6029" s="1">
        <v>43260.138333333336</v>
      </c>
      <c r="E6029">
        <v>7</v>
      </c>
    </row>
    <row r="6030" spans="1:5">
      <c r="A6030" t="s">
        <v>99</v>
      </c>
      <c r="B6030">
        <v>16.973132</v>
      </c>
      <c r="C6030">
        <v>51.0661238</v>
      </c>
      <c r="D6030" s="1">
        <v>43260.139097222222</v>
      </c>
      <c r="E6030">
        <v>7</v>
      </c>
    </row>
    <row r="6031" spans="1:5">
      <c r="A6031" t="s">
        <v>99</v>
      </c>
      <c r="B6031">
        <v>16.973305700000001</v>
      </c>
      <c r="C6031">
        <v>51.065822500000003</v>
      </c>
      <c r="D6031" s="1">
        <v>43260.139861111114</v>
      </c>
      <c r="E6031">
        <v>7</v>
      </c>
    </row>
    <row r="6032" spans="1:5">
      <c r="A6032" t="s">
        <v>99</v>
      </c>
      <c r="B6032">
        <v>16.972822499999999</v>
      </c>
      <c r="C6032">
        <v>51.065639099999999</v>
      </c>
      <c r="D6032" s="1">
        <v>43260.140601851854</v>
      </c>
      <c r="E6032">
        <v>7</v>
      </c>
    </row>
    <row r="6033" spans="1:5">
      <c r="A6033" t="s">
        <v>99</v>
      </c>
      <c r="B6033">
        <v>16.973135200000002</v>
      </c>
      <c r="C6033">
        <v>51.065789700000003</v>
      </c>
      <c r="D6033" s="1">
        <v>43260.143287037034</v>
      </c>
      <c r="E6033">
        <v>7</v>
      </c>
    </row>
    <row r="6034" spans="1:5">
      <c r="A6034" t="s">
        <v>99</v>
      </c>
      <c r="B6034">
        <v>16.9729426</v>
      </c>
      <c r="C6034">
        <v>51.065852300000003</v>
      </c>
      <c r="D6034" s="1">
        <v>43260.144120370373</v>
      </c>
      <c r="E6034">
        <v>7</v>
      </c>
    </row>
    <row r="6035" spans="1:5">
      <c r="A6035" t="s">
        <v>99</v>
      </c>
      <c r="B6035">
        <v>16.973192900000001</v>
      </c>
      <c r="C6035">
        <v>51.065466399999998</v>
      </c>
      <c r="D6035" s="1">
        <v>43260.145277777781</v>
      </c>
      <c r="E6035">
        <v>7</v>
      </c>
    </row>
    <row r="6036" spans="1:5">
      <c r="A6036" t="s">
        <v>99</v>
      </c>
      <c r="B6036">
        <v>16.973103200000001</v>
      </c>
      <c r="C6036">
        <v>51.066101500000002</v>
      </c>
      <c r="D6036" s="1">
        <v>43260.146296296298</v>
      </c>
      <c r="E6036">
        <v>7</v>
      </c>
    </row>
    <row r="6037" spans="1:5">
      <c r="A6037" t="s">
        <v>99</v>
      </c>
      <c r="B6037">
        <v>16.973065500000001</v>
      </c>
      <c r="C6037">
        <v>51.0663008</v>
      </c>
      <c r="D6037" s="1">
        <v>43260.14702546296</v>
      </c>
      <c r="E6037">
        <v>7</v>
      </c>
    </row>
    <row r="6038" spans="1:5">
      <c r="A6038" t="s">
        <v>99</v>
      </c>
      <c r="B6038">
        <v>16.973183599999999</v>
      </c>
      <c r="C6038">
        <v>51.066003899999998</v>
      </c>
      <c r="D6038" s="1">
        <v>43260.148217592592</v>
      </c>
      <c r="E6038">
        <v>7</v>
      </c>
    </row>
    <row r="6039" spans="1:5">
      <c r="A6039" t="s">
        <v>99</v>
      </c>
      <c r="B6039">
        <v>16.972784600000001</v>
      </c>
      <c r="C6039">
        <v>51.066024499999997</v>
      </c>
      <c r="D6039" s="1">
        <v>43260.149375000001</v>
      </c>
      <c r="E6039">
        <v>7</v>
      </c>
    </row>
    <row r="6040" spans="1:5">
      <c r="A6040" t="s">
        <v>99</v>
      </c>
      <c r="B6040">
        <v>16.9730691</v>
      </c>
      <c r="C6040">
        <v>51.065953399999998</v>
      </c>
      <c r="D6040" s="1">
        <v>43260.150185185186</v>
      </c>
      <c r="E6040">
        <v>7</v>
      </c>
    </row>
    <row r="6041" spans="1:5">
      <c r="A6041" t="s">
        <v>99</v>
      </c>
      <c r="B6041">
        <v>16.973268300000001</v>
      </c>
      <c r="C6041">
        <v>51.066275400000002</v>
      </c>
      <c r="D6041" s="1">
        <v>43260.150937500002</v>
      </c>
      <c r="E6041">
        <v>7</v>
      </c>
    </row>
    <row r="6042" spans="1:5">
      <c r="A6042" t="s">
        <v>99</v>
      </c>
      <c r="B6042">
        <v>16.972981900000001</v>
      </c>
      <c r="C6042">
        <v>51.066100499999997</v>
      </c>
      <c r="D6042" s="1">
        <v>43260.151689814818</v>
      </c>
      <c r="E6042">
        <v>7</v>
      </c>
    </row>
    <row r="6043" spans="1:5">
      <c r="A6043" t="s">
        <v>99</v>
      </c>
      <c r="B6043">
        <v>16.972805099999999</v>
      </c>
      <c r="C6043">
        <v>51.066027699999999</v>
      </c>
      <c r="D6043" s="1">
        <v>43260.152627314812</v>
      </c>
      <c r="E6043">
        <v>7</v>
      </c>
    </row>
    <row r="6044" spans="1:5">
      <c r="A6044" t="s">
        <v>99</v>
      </c>
      <c r="B6044">
        <v>16.973149899999999</v>
      </c>
      <c r="C6044">
        <v>51.065840999999999</v>
      </c>
      <c r="D6044" s="1">
        <v>43260.153599537036</v>
      </c>
      <c r="E6044">
        <v>7</v>
      </c>
    </row>
    <row r="6045" spans="1:5">
      <c r="A6045" t="s">
        <v>99</v>
      </c>
      <c r="B6045">
        <v>16.9729943</v>
      </c>
      <c r="C6045">
        <v>51.066160099999998</v>
      </c>
      <c r="D6045" s="1">
        <v>43260.154363425929</v>
      </c>
      <c r="E6045">
        <v>7</v>
      </c>
    </row>
    <row r="6046" spans="1:5">
      <c r="A6046" t="s">
        <v>99</v>
      </c>
      <c r="B6046">
        <v>16.973002099999999</v>
      </c>
      <c r="C6046">
        <v>51.065798399999998</v>
      </c>
      <c r="D6046" s="1">
        <v>43260.156307870369</v>
      </c>
      <c r="E6046">
        <v>7</v>
      </c>
    </row>
    <row r="6047" spans="1:5">
      <c r="A6047" t="s">
        <v>99</v>
      </c>
      <c r="B6047">
        <v>16.9731667</v>
      </c>
      <c r="C6047">
        <v>51.066266800000001</v>
      </c>
      <c r="D6047" s="1">
        <v>43260.156377314815</v>
      </c>
      <c r="E6047">
        <v>7</v>
      </c>
    </row>
    <row r="6048" spans="1:5">
      <c r="A6048" t="s">
        <v>99</v>
      </c>
      <c r="B6048">
        <v>16.973432599999999</v>
      </c>
      <c r="C6048">
        <v>51.066035300000003</v>
      </c>
      <c r="D6048" s="1">
        <v>43260.156435185185</v>
      </c>
      <c r="E6048">
        <v>7</v>
      </c>
    </row>
    <row r="6049" spans="1:5">
      <c r="A6049" t="s">
        <v>99</v>
      </c>
      <c r="B6049">
        <v>16.973028599999999</v>
      </c>
      <c r="C6049">
        <v>51.065698599999997</v>
      </c>
      <c r="D6049" s="1">
        <v>43260.157199074078</v>
      </c>
      <c r="E6049">
        <v>7</v>
      </c>
    </row>
    <row r="6050" spans="1:5">
      <c r="A6050" t="s">
        <v>99</v>
      </c>
      <c r="B6050">
        <v>16.972919600000001</v>
      </c>
      <c r="C6050">
        <v>51.066307999999999</v>
      </c>
      <c r="D6050" s="1">
        <v>43260.157986111109</v>
      </c>
      <c r="E6050">
        <v>7</v>
      </c>
    </row>
    <row r="6051" spans="1:5">
      <c r="A6051" t="s">
        <v>99</v>
      </c>
      <c r="B6051">
        <v>16.9728374</v>
      </c>
      <c r="C6051">
        <v>51.065745900000003</v>
      </c>
      <c r="D6051" s="1">
        <v>43260.159166666665</v>
      </c>
      <c r="E6051">
        <v>7</v>
      </c>
    </row>
    <row r="6052" spans="1:5">
      <c r="A6052" t="s">
        <v>99</v>
      </c>
      <c r="B6052">
        <v>16.9724805</v>
      </c>
      <c r="C6052">
        <v>51.066002900000001</v>
      </c>
      <c r="D6052" s="1">
        <v>43260.15997685185</v>
      </c>
      <c r="E6052">
        <v>7</v>
      </c>
    </row>
    <row r="6053" spans="1:5">
      <c r="A6053" t="s">
        <v>99</v>
      </c>
      <c r="B6053">
        <v>16.972746000000001</v>
      </c>
      <c r="C6053">
        <v>51.0660101</v>
      </c>
      <c r="D6053" s="1">
        <v>43260.162222222221</v>
      </c>
      <c r="E6053">
        <v>7</v>
      </c>
    </row>
    <row r="6054" spans="1:5">
      <c r="A6054" t="s">
        <v>99</v>
      </c>
      <c r="B6054">
        <v>16.972746000000001</v>
      </c>
      <c r="C6054">
        <v>51.065837399999999</v>
      </c>
      <c r="D6054" s="1">
        <v>43260.16300925926</v>
      </c>
      <c r="E6054">
        <v>7</v>
      </c>
    </row>
    <row r="6055" spans="1:5">
      <c r="A6055" t="s">
        <v>99</v>
      </c>
      <c r="B6055">
        <v>16.9728721</v>
      </c>
      <c r="C6055">
        <v>51.066023299999998</v>
      </c>
      <c r="D6055" s="1">
        <v>43260.163773148146</v>
      </c>
      <c r="E6055">
        <v>7</v>
      </c>
    </row>
    <row r="6056" spans="1:5">
      <c r="A6056" t="s">
        <v>99</v>
      </c>
      <c r="B6056">
        <v>16.972994799999999</v>
      </c>
      <c r="C6056">
        <v>51.066074499999999</v>
      </c>
      <c r="D6056" s="1">
        <v>43260.164513888885</v>
      </c>
      <c r="E6056">
        <v>7</v>
      </c>
    </row>
    <row r="6057" spans="1:5">
      <c r="A6057" t="s">
        <v>99</v>
      </c>
      <c r="B6057">
        <v>16.9727462</v>
      </c>
      <c r="C6057">
        <v>51.065753999999998</v>
      </c>
      <c r="D6057" s="1">
        <v>43260.165324074071</v>
      </c>
      <c r="E6057">
        <v>7</v>
      </c>
    </row>
    <row r="6058" spans="1:5">
      <c r="A6058" t="s">
        <v>99</v>
      </c>
      <c r="B6058">
        <v>16.973122400000001</v>
      </c>
      <c r="C6058">
        <v>51.066037100000003</v>
      </c>
      <c r="D6058" s="1">
        <v>43260.166828703703</v>
      </c>
      <c r="E6058">
        <v>7</v>
      </c>
    </row>
    <row r="6059" spans="1:5">
      <c r="A6059" t="s">
        <v>99</v>
      </c>
      <c r="B6059">
        <v>16.972716399999999</v>
      </c>
      <c r="C6059">
        <v>51.065770700000002</v>
      </c>
      <c r="D6059" s="1">
        <v>43260.167604166665</v>
      </c>
      <c r="E6059">
        <v>7</v>
      </c>
    </row>
    <row r="6060" spans="1:5">
      <c r="A6060" t="s">
        <v>99</v>
      </c>
      <c r="B6060">
        <v>16.972804199999999</v>
      </c>
      <c r="C6060">
        <v>51.066115400000001</v>
      </c>
      <c r="D6060" s="1">
        <v>43260.168368055558</v>
      </c>
      <c r="E6060">
        <v>7</v>
      </c>
    </row>
    <row r="6061" spans="1:5">
      <c r="A6061" t="s">
        <v>99</v>
      </c>
      <c r="B6061">
        <v>16.972716500000001</v>
      </c>
      <c r="C6061">
        <v>51.065714900000003</v>
      </c>
      <c r="D6061" s="1">
        <v>43260.168437499997</v>
      </c>
      <c r="E6061">
        <v>7</v>
      </c>
    </row>
    <row r="6062" spans="1:5">
      <c r="A6062" t="s">
        <v>99</v>
      </c>
      <c r="B6062">
        <v>16.972802900000001</v>
      </c>
      <c r="C6062">
        <v>51.066067699999998</v>
      </c>
      <c r="D6062" s="1">
        <v>43260.168506944443</v>
      </c>
      <c r="E6062">
        <v>7</v>
      </c>
    </row>
    <row r="6063" spans="1:5">
      <c r="A6063" t="s">
        <v>99</v>
      </c>
      <c r="B6063">
        <v>16.972746600000001</v>
      </c>
      <c r="C6063">
        <v>51.065777699999998</v>
      </c>
      <c r="D6063" s="1">
        <v>43260.169594907406</v>
      </c>
      <c r="E6063">
        <v>7</v>
      </c>
    </row>
    <row r="6064" spans="1:5">
      <c r="A6064" t="s">
        <v>99</v>
      </c>
      <c r="B6064">
        <v>16.972876899999999</v>
      </c>
      <c r="C6064">
        <v>51.065819300000001</v>
      </c>
      <c r="D6064" s="1">
        <v>43260.170347222222</v>
      </c>
      <c r="E6064">
        <v>7</v>
      </c>
    </row>
    <row r="6065" spans="1:5">
      <c r="A6065" t="s">
        <v>99</v>
      </c>
      <c r="B6065">
        <v>16.972935700000001</v>
      </c>
      <c r="C6065">
        <v>51.066085800000003</v>
      </c>
      <c r="D6065" s="1">
        <v>43260.172407407408</v>
      </c>
      <c r="E6065">
        <v>7</v>
      </c>
    </row>
    <row r="6066" spans="1:5">
      <c r="A6066" t="s">
        <v>99</v>
      </c>
      <c r="B6066">
        <v>16.972836900000001</v>
      </c>
      <c r="C6066">
        <v>51.0661956</v>
      </c>
      <c r="D6066" s="1">
        <v>43260.173159722224</v>
      </c>
      <c r="E6066">
        <v>7</v>
      </c>
    </row>
    <row r="6067" spans="1:5">
      <c r="A6067" t="s">
        <v>99</v>
      </c>
      <c r="B6067">
        <v>16.9732378</v>
      </c>
      <c r="C6067">
        <v>51.066094700000001</v>
      </c>
      <c r="D6067" s="1">
        <v>43260.173958333333</v>
      </c>
      <c r="E6067">
        <v>7</v>
      </c>
    </row>
    <row r="6068" spans="1:5">
      <c r="A6068" t="s">
        <v>99</v>
      </c>
      <c r="B6068">
        <v>16.972604799999999</v>
      </c>
      <c r="C6068">
        <v>51.066144700000002</v>
      </c>
      <c r="D6068" s="1">
        <v>43260.174733796295</v>
      </c>
      <c r="E6068">
        <v>7</v>
      </c>
    </row>
    <row r="6069" spans="1:5">
      <c r="A6069" t="s">
        <v>99</v>
      </c>
      <c r="B6069">
        <v>16.9729119</v>
      </c>
      <c r="C6069">
        <v>51.066065000000002</v>
      </c>
      <c r="D6069" s="1">
        <v>43260.175844907404</v>
      </c>
      <c r="E6069">
        <v>7</v>
      </c>
    </row>
    <row r="6070" spans="1:5">
      <c r="A6070" t="s">
        <v>99</v>
      </c>
      <c r="B6070">
        <v>16.972694300000001</v>
      </c>
      <c r="C6070">
        <v>51.065906200000001</v>
      </c>
      <c r="D6070" s="1">
        <v>43260.17659722222</v>
      </c>
      <c r="E6070">
        <v>7</v>
      </c>
    </row>
    <row r="6071" spans="1:5">
      <c r="A6071" t="s">
        <v>99</v>
      </c>
      <c r="B6071">
        <v>16.9727964</v>
      </c>
      <c r="C6071">
        <v>51.066071999999998</v>
      </c>
      <c r="D6071" s="1">
        <v>43260.176631944443</v>
      </c>
      <c r="E6071">
        <v>7</v>
      </c>
    </row>
    <row r="6072" spans="1:5">
      <c r="A6072" t="s">
        <v>99</v>
      </c>
      <c r="B6072">
        <v>16.972575800000001</v>
      </c>
      <c r="C6072">
        <v>51.065761100000003</v>
      </c>
      <c r="D6072" s="1">
        <v>43260.176712962966</v>
      </c>
      <c r="E6072">
        <v>7</v>
      </c>
    </row>
    <row r="6073" spans="1:5">
      <c r="A6073" t="s">
        <v>99</v>
      </c>
      <c r="B6073">
        <v>16.9731229</v>
      </c>
      <c r="C6073">
        <v>51.065805300000001</v>
      </c>
      <c r="D6073" s="1">
        <v>43260.177442129629</v>
      </c>
      <c r="E6073">
        <v>7</v>
      </c>
    </row>
    <row r="6074" spans="1:5">
      <c r="A6074" t="s">
        <v>99</v>
      </c>
      <c r="B6074">
        <v>16.972976299999999</v>
      </c>
      <c r="C6074">
        <v>51.0658137</v>
      </c>
      <c r="D6074" s="1">
        <v>43260.178182870368</v>
      </c>
      <c r="E6074">
        <v>7</v>
      </c>
    </row>
    <row r="6075" spans="1:5">
      <c r="A6075" t="s">
        <v>99</v>
      </c>
      <c r="B6075">
        <v>16.9729174</v>
      </c>
      <c r="C6075">
        <v>51.065918400000001</v>
      </c>
      <c r="D6075" s="1">
        <v>43260.17895833333</v>
      </c>
      <c r="E6075">
        <v>7</v>
      </c>
    </row>
    <row r="6076" spans="1:5">
      <c r="A6076" t="s">
        <v>99</v>
      </c>
      <c r="B6076">
        <v>16.972746799999999</v>
      </c>
      <c r="C6076">
        <v>51.065784000000001</v>
      </c>
      <c r="D6076" s="1">
        <v>43260.180659722224</v>
      </c>
      <c r="E6076">
        <v>7</v>
      </c>
    </row>
    <row r="6077" spans="1:5">
      <c r="A6077" t="s">
        <v>99</v>
      </c>
      <c r="B6077">
        <v>16.972944999999999</v>
      </c>
      <c r="C6077">
        <v>51.066093299999999</v>
      </c>
      <c r="D6077" s="1">
        <v>43260.18072916667</v>
      </c>
      <c r="E6077">
        <v>7</v>
      </c>
    </row>
    <row r="6078" spans="1:5">
      <c r="A6078" t="s">
        <v>99</v>
      </c>
      <c r="B6078">
        <v>16.972837500000001</v>
      </c>
      <c r="C6078">
        <v>51.065866399999997</v>
      </c>
      <c r="D6078" s="1">
        <v>43260.180775462963</v>
      </c>
      <c r="E6078">
        <v>7</v>
      </c>
    </row>
    <row r="6079" spans="1:5">
      <c r="A6079" t="s">
        <v>99</v>
      </c>
      <c r="B6079">
        <v>16.973034800000001</v>
      </c>
      <c r="C6079">
        <v>51.065975899999998</v>
      </c>
      <c r="D6079" s="1">
        <v>43260.181817129633</v>
      </c>
      <c r="E6079">
        <v>7</v>
      </c>
    </row>
    <row r="6080" spans="1:5">
      <c r="A6080" t="s">
        <v>99</v>
      </c>
      <c r="B6080">
        <v>16.972510100000001</v>
      </c>
      <c r="C6080">
        <v>51.066183199999998</v>
      </c>
      <c r="D6080" s="1">
        <v>43260.182546296295</v>
      </c>
      <c r="E6080">
        <v>7</v>
      </c>
    </row>
    <row r="6081" spans="1:5">
      <c r="A6081" t="s">
        <v>99</v>
      </c>
      <c r="B6081">
        <v>16.972908</v>
      </c>
      <c r="C6081">
        <v>51.065889499999997</v>
      </c>
      <c r="D6081" s="1">
        <v>43260.183449074073</v>
      </c>
      <c r="E6081">
        <v>7</v>
      </c>
    </row>
    <row r="6082" spans="1:5">
      <c r="A6082" t="s">
        <v>99</v>
      </c>
      <c r="B6082">
        <v>16.973046199999999</v>
      </c>
      <c r="C6082">
        <v>51.065692200000001</v>
      </c>
      <c r="D6082" s="1">
        <v>43260.184224537035</v>
      </c>
      <c r="E6082">
        <v>7</v>
      </c>
    </row>
    <row r="6083" spans="1:5">
      <c r="A6083" t="s">
        <v>99</v>
      </c>
      <c r="B6083">
        <v>16.9730095</v>
      </c>
      <c r="C6083">
        <v>51.066300200000001</v>
      </c>
      <c r="D6083" s="1">
        <v>43260.184988425928</v>
      </c>
      <c r="E6083">
        <v>7</v>
      </c>
    </row>
    <row r="6084" spans="1:5">
      <c r="A6084" t="s">
        <v>99</v>
      </c>
      <c r="B6084">
        <v>16.972795000000001</v>
      </c>
      <c r="C6084">
        <v>51.066055499999997</v>
      </c>
      <c r="D6084" s="1">
        <v>43260.185717592591</v>
      </c>
      <c r="E6084">
        <v>7</v>
      </c>
    </row>
    <row r="6085" spans="1:5">
      <c r="A6085" t="s">
        <v>99</v>
      </c>
      <c r="B6085">
        <v>16.9732977</v>
      </c>
      <c r="C6085">
        <v>51.066106599999998</v>
      </c>
      <c r="D6085" s="1">
        <v>43260.186712962961</v>
      </c>
      <c r="E6085">
        <v>7</v>
      </c>
    </row>
    <row r="6086" spans="1:5">
      <c r="A6086" t="s">
        <v>99</v>
      </c>
      <c r="B6086">
        <v>16.972916399999999</v>
      </c>
      <c r="C6086">
        <v>51.066042099999997</v>
      </c>
      <c r="D6086" s="1">
        <v>43260.187708333331</v>
      </c>
      <c r="E6086">
        <v>7</v>
      </c>
    </row>
    <row r="6087" spans="1:5">
      <c r="A6087" t="s">
        <v>99</v>
      </c>
      <c r="B6087">
        <v>16.972569199999999</v>
      </c>
      <c r="C6087">
        <v>51.065795299999998</v>
      </c>
      <c r="D6087" s="1">
        <v>43260.188449074078</v>
      </c>
      <c r="E6087">
        <v>7</v>
      </c>
    </row>
    <row r="6088" spans="1:5">
      <c r="A6088" t="s">
        <v>99</v>
      </c>
      <c r="B6088">
        <v>16.972984199999999</v>
      </c>
      <c r="C6088">
        <v>51.065701900000001</v>
      </c>
      <c r="D6088" s="1">
        <v>43260.18849537037</v>
      </c>
      <c r="E6088">
        <v>7</v>
      </c>
    </row>
    <row r="6089" spans="1:5">
      <c r="A6089" t="s">
        <v>99</v>
      </c>
      <c r="B6089">
        <v>16.972663300000001</v>
      </c>
      <c r="C6089">
        <v>51.065944600000002</v>
      </c>
      <c r="D6089" s="1">
        <v>43260.188530092593</v>
      </c>
      <c r="E6089">
        <v>7</v>
      </c>
    </row>
    <row r="6090" spans="1:5">
      <c r="A6090" t="s">
        <v>99</v>
      </c>
      <c r="B6090">
        <v>16.972906600000002</v>
      </c>
      <c r="C6090">
        <v>51.066042099999997</v>
      </c>
      <c r="D6090" s="1">
        <v>43260.189305555556</v>
      </c>
      <c r="E6090">
        <v>7</v>
      </c>
    </row>
    <row r="6091" spans="1:5">
      <c r="A6091" t="s">
        <v>99</v>
      </c>
      <c r="B6091">
        <v>16.973026600000001</v>
      </c>
      <c r="C6091">
        <v>51.065766600000003</v>
      </c>
      <c r="D6091" s="1">
        <v>43260.190046296295</v>
      </c>
      <c r="E6091">
        <v>7</v>
      </c>
    </row>
    <row r="6092" spans="1:5">
      <c r="A6092" t="s">
        <v>99</v>
      </c>
      <c r="B6092">
        <v>16.9728888</v>
      </c>
      <c r="C6092">
        <v>51.065722700000002</v>
      </c>
      <c r="D6092" s="1">
        <v>43260.191030092596</v>
      </c>
      <c r="E6092">
        <v>7</v>
      </c>
    </row>
    <row r="6093" spans="1:5">
      <c r="A6093" t="s">
        <v>99</v>
      </c>
      <c r="B6093">
        <v>16.973010299999999</v>
      </c>
      <c r="C6093">
        <v>51.065784000000001</v>
      </c>
      <c r="D6093" s="1">
        <v>43260.191851851851</v>
      </c>
      <c r="E6093">
        <v>7</v>
      </c>
    </row>
    <row r="6094" spans="1:5">
      <c r="A6094" t="s">
        <v>99</v>
      </c>
      <c r="B6094">
        <v>16.972797400000001</v>
      </c>
      <c r="C6094">
        <v>51.0659335</v>
      </c>
      <c r="D6094" s="1">
        <v>43260.19258101852</v>
      </c>
      <c r="E6094">
        <v>7</v>
      </c>
    </row>
    <row r="6095" spans="1:5">
      <c r="A6095" t="s">
        <v>99</v>
      </c>
      <c r="B6095">
        <v>16.972876400000001</v>
      </c>
      <c r="C6095">
        <v>51.066149799999998</v>
      </c>
      <c r="D6095" s="1">
        <v>43260.194050925929</v>
      </c>
      <c r="E6095">
        <v>7</v>
      </c>
    </row>
    <row r="6096" spans="1:5">
      <c r="A6096" t="s">
        <v>99</v>
      </c>
      <c r="B6096">
        <v>16.972860000000001</v>
      </c>
      <c r="C6096">
        <v>51.065963000000004</v>
      </c>
      <c r="D6096" s="1">
        <v>43260.194826388892</v>
      </c>
      <c r="E6096">
        <v>7</v>
      </c>
    </row>
    <row r="6097" spans="1:5">
      <c r="A6097" t="s">
        <v>99</v>
      </c>
      <c r="B6097">
        <v>16.973345999999999</v>
      </c>
      <c r="C6097">
        <v>51.065543300000002</v>
      </c>
      <c r="D6097" s="1">
        <v>43260.196030092593</v>
      </c>
      <c r="E6097">
        <v>7</v>
      </c>
    </row>
    <row r="6098" spans="1:5">
      <c r="A6098" t="s">
        <v>99</v>
      </c>
      <c r="B6098">
        <v>16.972830200000001</v>
      </c>
      <c r="C6098">
        <v>51.065898300000001</v>
      </c>
      <c r="D6098" s="1">
        <v>43260.196805555555</v>
      </c>
      <c r="E6098">
        <v>7</v>
      </c>
    </row>
    <row r="6099" spans="1:5">
      <c r="A6099" t="s">
        <v>99</v>
      </c>
      <c r="B6099">
        <v>16.9732752</v>
      </c>
      <c r="C6099">
        <v>51.065718500000003</v>
      </c>
      <c r="D6099" s="1">
        <v>43260.197997685187</v>
      </c>
      <c r="E6099">
        <v>7</v>
      </c>
    </row>
    <row r="6100" spans="1:5">
      <c r="A6100" t="s">
        <v>99</v>
      </c>
      <c r="B6100">
        <v>16.972732700000002</v>
      </c>
      <c r="C6100">
        <v>51.065952000000003</v>
      </c>
      <c r="D6100" s="1">
        <v>43260.198750000003</v>
      </c>
      <c r="E6100">
        <v>7</v>
      </c>
    </row>
    <row r="6101" spans="1:5">
      <c r="A6101" t="s">
        <v>99</v>
      </c>
      <c r="B6101">
        <v>16.972547299999999</v>
      </c>
      <c r="C6101">
        <v>51.066129199999999</v>
      </c>
      <c r="D6101" s="1">
        <v>43260.198842592596</v>
      </c>
      <c r="E6101">
        <v>7</v>
      </c>
    </row>
    <row r="6102" spans="1:5">
      <c r="A6102" t="s">
        <v>99</v>
      </c>
      <c r="B6102">
        <v>16.972943399999998</v>
      </c>
      <c r="C6102">
        <v>51.065890400000001</v>
      </c>
      <c r="D6102" s="1">
        <v>43260.199618055558</v>
      </c>
      <c r="E6102">
        <v>7</v>
      </c>
    </row>
    <row r="6103" spans="1:5">
      <c r="A6103" t="s">
        <v>99</v>
      </c>
      <c r="B6103">
        <v>16.973032199999999</v>
      </c>
      <c r="C6103">
        <v>51.066022400000001</v>
      </c>
      <c r="D6103" s="1">
        <v>43260.200381944444</v>
      </c>
      <c r="E6103">
        <v>7</v>
      </c>
    </row>
    <row r="6104" spans="1:5">
      <c r="A6104" t="s">
        <v>99</v>
      </c>
      <c r="B6104">
        <v>16.972715600000001</v>
      </c>
      <c r="C6104">
        <v>51.065808400000002</v>
      </c>
      <c r="D6104" s="1">
        <v>43260.202268518522</v>
      </c>
      <c r="E6104">
        <v>7</v>
      </c>
    </row>
    <row r="6105" spans="1:5">
      <c r="A6105" t="s">
        <v>99</v>
      </c>
      <c r="B6105">
        <v>16.972951200000001</v>
      </c>
      <c r="C6105">
        <v>51.065868100000003</v>
      </c>
      <c r="D6105" s="1">
        <v>43260.203043981484</v>
      </c>
      <c r="E6105">
        <v>7</v>
      </c>
    </row>
    <row r="6106" spans="1:5">
      <c r="A6106" t="s">
        <v>99</v>
      </c>
      <c r="B6106">
        <v>16.972953100000002</v>
      </c>
      <c r="C6106">
        <v>51.065731900000003</v>
      </c>
      <c r="D6106" s="1">
        <v>43260.203090277777</v>
      </c>
      <c r="E6106">
        <v>7</v>
      </c>
    </row>
    <row r="6107" spans="1:5">
      <c r="A6107" t="s">
        <v>99</v>
      </c>
      <c r="B6107">
        <v>16.972811700000001</v>
      </c>
      <c r="C6107">
        <v>51.066009200000003</v>
      </c>
      <c r="D6107" s="1">
        <v>43260.203888888886</v>
      </c>
      <c r="E6107">
        <v>7</v>
      </c>
    </row>
    <row r="6108" spans="1:5">
      <c r="A6108" t="s">
        <v>99</v>
      </c>
      <c r="B6108">
        <v>16.972747099999999</v>
      </c>
      <c r="C6108">
        <v>51.066162300000002</v>
      </c>
      <c r="D6108" s="1">
        <v>43260.205011574071</v>
      </c>
      <c r="E6108">
        <v>7</v>
      </c>
    </row>
    <row r="6109" spans="1:5">
      <c r="A6109" t="s">
        <v>99</v>
      </c>
      <c r="B6109">
        <v>16.972611199999999</v>
      </c>
      <c r="C6109">
        <v>51.065973900000003</v>
      </c>
      <c r="D6109" s="1">
        <v>43260.205775462964</v>
      </c>
      <c r="E6109">
        <v>7</v>
      </c>
    </row>
    <row r="6110" spans="1:5">
      <c r="A6110" t="s">
        <v>99</v>
      </c>
      <c r="B6110">
        <v>16.9727657</v>
      </c>
      <c r="C6110">
        <v>51.0660223</v>
      </c>
      <c r="D6110" s="1">
        <v>43260.20652777778</v>
      </c>
      <c r="E6110">
        <v>7</v>
      </c>
    </row>
    <row r="6111" spans="1:5">
      <c r="A6111" t="s">
        <v>99</v>
      </c>
      <c r="B6111">
        <v>16.973149200000002</v>
      </c>
      <c r="C6111">
        <v>51.065907600000003</v>
      </c>
      <c r="D6111" s="1">
        <v>43260.207268518519</v>
      </c>
      <c r="E6111">
        <v>7</v>
      </c>
    </row>
    <row r="6112" spans="1:5">
      <c r="A6112" t="s">
        <v>99</v>
      </c>
      <c r="B6112">
        <v>16.973006300000002</v>
      </c>
      <c r="C6112">
        <v>51.065862600000003</v>
      </c>
      <c r="D6112" s="1">
        <v>43260.208055555559</v>
      </c>
      <c r="E6112">
        <v>7</v>
      </c>
    </row>
    <row r="6113" spans="1:5">
      <c r="A6113" t="s">
        <v>99</v>
      </c>
      <c r="B6113">
        <v>16.9728289</v>
      </c>
      <c r="C6113">
        <v>51.066008500000002</v>
      </c>
      <c r="D6113" s="1">
        <v>43260.209143518521</v>
      </c>
      <c r="E6113">
        <v>7</v>
      </c>
    </row>
    <row r="6114" spans="1:5">
      <c r="A6114" t="s">
        <v>99</v>
      </c>
      <c r="B6114">
        <v>16.972673</v>
      </c>
      <c r="C6114">
        <v>51.066025000000003</v>
      </c>
      <c r="D6114" s="1">
        <v>43260.209918981483</v>
      </c>
      <c r="E6114">
        <v>7</v>
      </c>
    </row>
    <row r="6115" spans="1:5">
      <c r="A6115" t="s">
        <v>99</v>
      </c>
      <c r="B6115">
        <v>16.972876200000002</v>
      </c>
      <c r="C6115">
        <v>51.066012000000001</v>
      </c>
      <c r="D6115" s="1">
        <v>43260.2106712963</v>
      </c>
      <c r="E6115">
        <v>7</v>
      </c>
    </row>
    <row r="6116" spans="1:5">
      <c r="A6116" t="s">
        <v>99</v>
      </c>
      <c r="B6116">
        <v>16.9726441</v>
      </c>
      <c r="C6116">
        <v>51.065933000000001</v>
      </c>
      <c r="D6116" s="1">
        <v>43260.212685185186</v>
      </c>
      <c r="E6116">
        <v>7</v>
      </c>
    </row>
    <row r="6117" spans="1:5">
      <c r="A6117" t="s">
        <v>99</v>
      </c>
      <c r="B6117">
        <v>16.972767099999999</v>
      </c>
      <c r="C6117">
        <v>51.065750399999999</v>
      </c>
      <c r="D6117" s="1">
        <v>43260.213472222225</v>
      </c>
      <c r="E6117">
        <v>7</v>
      </c>
    </row>
    <row r="6118" spans="1:5">
      <c r="A6118" t="s">
        <v>99</v>
      </c>
      <c r="B6118">
        <v>16.972779899999999</v>
      </c>
      <c r="C6118">
        <v>51.065643899999998</v>
      </c>
      <c r="D6118" s="1">
        <v>43260.214282407411</v>
      </c>
      <c r="E6118">
        <v>7</v>
      </c>
    </row>
    <row r="6119" spans="1:5">
      <c r="A6119" t="s">
        <v>99</v>
      </c>
      <c r="B6119">
        <v>16.972998100000002</v>
      </c>
      <c r="C6119">
        <v>51.065933700000002</v>
      </c>
      <c r="D6119" s="1">
        <v>43260.215011574073</v>
      </c>
      <c r="E6119">
        <v>7</v>
      </c>
    </row>
    <row r="6120" spans="1:5">
      <c r="A6120" t="s">
        <v>99</v>
      </c>
      <c r="B6120">
        <v>16.972828100000001</v>
      </c>
      <c r="C6120">
        <v>51.065907600000003</v>
      </c>
      <c r="D6120" s="1">
        <v>43260.216099537036</v>
      </c>
      <c r="E6120">
        <v>7</v>
      </c>
    </row>
    <row r="6121" spans="1:5">
      <c r="A6121" t="s">
        <v>99</v>
      </c>
      <c r="B6121">
        <v>16.972961399999999</v>
      </c>
      <c r="C6121">
        <v>51.065873799999999</v>
      </c>
      <c r="D6121" s="1">
        <v>43260.21770833333</v>
      </c>
      <c r="E6121">
        <v>7</v>
      </c>
    </row>
    <row r="6122" spans="1:5">
      <c r="A6122" t="s">
        <v>99</v>
      </c>
      <c r="B6122">
        <v>16.973020600000002</v>
      </c>
      <c r="C6122">
        <v>51.0659943</v>
      </c>
      <c r="D6122" s="1">
        <v>43260.218888888892</v>
      </c>
      <c r="E6122">
        <v>7</v>
      </c>
    </row>
    <row r="6123" spans="1:5">
      <c r="A6123" t="s">
        <v>99</v>
      </c>
      <c r="B6123">
        <v>16.972660300000001</v>
      </c>
      <c r="C6123">
        <v>51.0658721</v>
      </c>
      <c r="D6123" s="1">
        <v>43260.220543981479</v>
      </c>
      <c r="E6123">
        <v>7</v>
      </c>
    </row>
    <row r="6124" spans="1:5">
      <c r="A6124" t="s">
        <v>99</v>
      </c>
      <c r="B6124">
        <v>16.9730378</v>
      </c>
      <c r="C6124">
        <v>51.066112400000002</v>
      </c>
      <c r="D6124" s="1">
        <v>43260.221354166664</v>
      </c>
      <c r="E6124">
        <v>7</v>
      </c>
    </row>
    <row r="6125" spans="1:5">
      <c r="A6125" t="s">
        <v>99</v>
      </c>
      <c r="B6125">
        <v>16.972457500000001</v>
      </c>
      <c r="C6125">
        <v>51.066124199999997</v>
      </c>
      <c r="D6125" s="1">
        <v>43260.222384259258</v>
      </c>
      <c r="E6125">
        <v>7</v>
      </c>
    </row>
    <row r="6126" spans="1:5">
      <c r="A6126" t="s">
        <v>99</v>
      </c>
      <c r="B6126">
        <v>16.972845599999999</v>
      </c>
      <c r="C6126">
        <v>51.065962499999998</v>
      </c>
      <c r="D6126" s="1">
        <v>43260.223124999997</v>
      </c>
      <c r="E6126">
        <v>7</v>
      </c>
    </row>
    <row r="6127" spans="1:5">
      <c r="A6127" t="s">
        <v>99</v>
      </c>
      <c r="B6127">
        <v>16.972663799999999</v>
      </c>
      <c r="C6127">
        <v>51.065868700000003</v>
      </c>
      <c r="D6127" s="1">
        <v>43260.224699074075</v>
      </c>
      <c r="E6127">
        <v>7</v>
      </c>
    </row>
    <row r="6128" spans="1:5">
      <c r="A6128" t="s">
        <v>99</v>
      </c>
      <c r="B6128">
        <v>16.972845400000001</v>
      </c>
      <c r="C6128">
        <v>51.065607900000003</v>
      </c>
      <c r="D6128" s="1">
        <v>43260.22587962963</v>
      </c>
      <c r="E6128">
        <v>7</v>
      </c>
    </row>
    <row r="6129" spans="1:5">
      <c r="A6129" t="s">
        <v>99</v>
      </c>
      <c r="B6129">
        <v>16.973098499999999</v>
      </c>
      <c r="C6129">
        <v>51.065942800000002</v>
      </c>
      <c r="D6129" s="1">
        <v>43260.226655092592</v>
      </c>
      <c r="E6129">
        <v>7</v>
      </c>
    </row>
    <row r="6130" spans="1:5">
      <c r="A6130" t="s">
        <v>99</v>
      </c>
      <c r="B6130">
        <v>16.972913699999999</v>
      </c>
      <c r="C6130">
        <v>51.065998499999999</v>
      </c>
      <c r="D6130" s="1">
        <v>43260.227465277778</v>
      </c>
      <c r="E6130">
        <v>7</v>
      </c>
    </row>
    <row r="6131" spans="1:5">
      <c r="A6131" t="s">
        <v>99</v>
      </c>
      <c r="B6131">
        <v>16.972695600000002</v>
      </c>
      <c r="C6131">
        <v>51.0661372</v>
      </c>
      <c r="D6131" s="1">
        <v>43260.228275462963</v>
      </c>
      <c r="E6131">
        <v>7</v>
      </c>
    </row>
    <row r="6132" spans="1:5">
      <c r="A6132" t="s">
        <v>99</v>
      </c>
      <c r="B6132">
        <v>16.972844200000001</v>
      </c>
      <c r="C6132">
        <v>51.066083499999998</v>
      </c>
      <c r="D6132" s="1">
        <v>43260.229050925926</v>
      </c>
      <c r="E6132">
        <v>7</v>
      </c>
    </row>
    <row r="6133" spans="1:5">
      <c r="A6133" t="s">
        <v>99</v>
      </c>
      <c r="B6133">
        <v>16.972776400000001</v>
      </c>
      <c r="C6133">
        <v>51.065989399999999</v>
      </c>
      <c r="D6133" s="1">
        <v>43260.230787037035</v>
      </c>
      <c r="E6133">
        <v>7</v>
      </c>
    </row>
    <row r="6134" spans="1:5">
      <c r="A6134" t="s">
        <v>99</v>
      </c>
      <c r="B6134">
        <v>16.972640699999999</v>
      </c>
      <c r="C6134">
        <v>51.066033300000001</v>
      </c>
      <c r="D6134" s="1">
        <v>43260.232708333337</v>
      </c>
      <c r="E6134">
        <v>7</v>
      </c>
    </row>
    <row r="6135" spans="1:5">
      <c r="A6135" t="s">
        <v>99</v>
      </c>
      <c r="B6135">
        <v>16.972814100000001</v>
      </c>
      <c r="C6135">
        <v>51.066170100000001</v>
      </c>
      <c r="D6135" s="1">
        <v>43260.233576388891</v>
      </c>
      <c r="E6135">
        <v>7</v>
      </c>
    </row>
    <row r="6136" spans="1:5">
      <c r="A6136" t="s">
        <v>99</v>
      </c>
      <c r="B6136">
        <v>16.9729624</v>
      </c>
      <c r="C6136">
        <v>51.065913899999998</v>
      </c>
      <c r="D6136" s="1">
        <v>43260.234768518516</v>
      </c>
      <c r="E6136">
        <v>7</v>
      </c>
    </row>
    <row r="6137" spans="1:5">
      <c r="A6137" t="s">
        <v>99</v>
      </c>
      <c r="B6137">
        <v>16.9731284</v>
      </c>
      <c r="C6137">
        <v>51.0660028</v>
      </c>
      <c r="D6137" s="1">
        <v>43260.23646990741</v>
      </c>
      <c r="E6137">
        <v>7</v>
      </c>
    </row>
    <row r="6138" spans="1:5">
      <c r="A6138" t="s">
        <v>99</v>
      </c>
      <c r="B6138">
        <v>16.972816099999999</v>
      </c>
      <c r="C6138">
        <v>51.065908200000003</v>
      </c>
      <c r="D6138" s="1">
        <v>43260.237222222226</v>
      </c>
      <c r="E6138">
        <v>7</v>
      </c>
    </row>
    <row r="6139" spans="1:5">
      <c r="A6139" t="s">
        <v>99</v>
      </c>
      <c r="B6139">
        <v>16.972718499999999</v>
      </c>
      <c r="C6139">
        <v>51.065545700000001</v>
      </c>
      <c r="D6139" s="1">
        <v>43260.239884259259</v>
      </c>
      <c r="E6139">
        <v>7</v>
      </c>
    </row>
    <row r="6140" spans="1:5">
      <c r="A6140" t="s">
        <v>99</v>
      </c>
      <c r="B6140">
        <v>16.972968300000002</v>
      </c>
      <c r="C6140">
        <v>51.0658648</v>
      </c>
      <c r="D6140" s="1">
        <v>43260.240636574075</v>
      </c>
      <c r="E6140">
        <v>7</v>
      </c>
    </row>
    <row r="6141" spans="1:5">
      <c r="A6141" t="s">
        <v>99</v>
      </c>
      <c r="B6141">
        <v>16.972841599999999</v>
      </c>
      <c r="C6141">
        <v>51.066002699999999</v>
      </c>
      <c r="D6141" s="1">
        <v>43260.241388888891</v>
      </c>
      <c r="E6141">
        <v>7</v>
      </c>
    </row>
    <row r="6142" spans="1:5">
      <c r="A6142" t="s">
        <v>99</v>
      </c>
      <c r="B6142">
        <v>16.9730445</v>
      </c>
      <c r="C6142">
        <v>51.0657803</v>
      </c>
      <c r="D6142" s="1">
        <v>43260.243217592593</v>
      </c>
      <c r="E6142">
        <v>7</v>
      </c>
    </row>
    <row r="6143" spans="1:5">
      <c r="A6143" t="s">
        <v>99</v>
      </c>
      <c r="B6143">
        <v>16.972639900000001</v>
      </c>
      <c r="C6143">
        <v>51.065831500000002</v>
      </c>
      <c r="D6143" s="1">
        <v>43260.244756944441</v>
      </c>
      <c r="E6143">
        <v>7</v>
      </c>
    </row>
    <row r="6144" spans="1:5">
      <c r="A6144" t="s">
        <v>99</v>
      </c>
      <c r="B6144">
        <v>16.972671900000002</v>
      </c>
      <c r="C6144">
        <v>51.065922499999999</v>
      </c>
      <c r="D6144" s="1">
        <v>43260.24628472222</v>
      </c>
      <c r="E6144">
        <v>7</v>
      </c>
    </row>
    <row r="6145" spans="1:5">
      <c r="A6145" t="s">
        <v>99</v>
      </c>
      <c r="B6145">
        <v>16.9728022</v>
      </c>
      <c r="C6145">
        <v>51.065824300000003</v>
      </c>
      <c r="D6145" s="1">
        <v>43260.247430555559</v>
      </c>
      <c r="E6145">
        <v>7</v>
      </c>
    </row>
    <row r="6146" spans="1:5">
      <c r="A6146" t="s">
        <v>99</v>
      </c>
      <c r="B6146">
        <v>16.972726000000002</v>
      </c>
      <c r="C6146">
        <v>51.065978299999998</v>
      </c>
      <c r="D6146" s="1">
        <v>43260.248217592591</v>
      </c>
      <c r="E6146">
        <v>7</v>
      </c>
    </row>
    <row r="6147" spans="1:5">
      <c r="A6147" t="s">
        <v>99</v>
      </c>
      <c r="B6147">
        <v>16.9728499</v>
      </c>
      <c r="C6147">
        <v>51.066057100000002</v>
      </c>
      <c r="D6147" s="1">
        <v>43260.248969907407</v>
      </c>
      <c r="E6147">
        <v>7</v>
      </c>
    </row>
    <row r="6148" spans="1:5">
      <c r="A6148" t="s">
        <v>99</v>
      </c>
      <c r="B6148">
        <v>16.972648299999999</v>
      </c>
      <c r="C6148">
        <v>51.065885399999999</v>
      </c>
      <c r="D6148" s="1">
        <v>43260.250173611108</v>
      </c>
      <c r="E6148">
        <v>7</v>
      </c>
    </row>
    <row r="6149" spans="1:5">
      <c r="A6149" t="s">
        <v>99</v>
      </c>
      <c r="B6149">
        <v>16.972936000000001</v>
      </c>
      <c r="C6149">
        <v>51.065899700000003</v>
      </c>
      <c r="D6149" s="1">
        <v>43260.250937500001</v>
      </c>
      <c r="E6149">
        <v>7</v>
      </c>
    </row>
    <row r="6150" spans="1:5">
      <c r="A6150" t="s">
        <v>99</v>
      </c>
      <c r="B6150">
        <v>16.972763400000002</v>
      </c>
      <c r="C6150">
        <v>51.065984700000001</v>
      </c>
      <c r="D6150" s="1">
        <v>43260.25240740741</v>
      </c>
      <c r="E6150">
        <v>7</v>
      </c>
    </row>
    <row r="6151" spans="1:5">
      <c r="A6151" t="s">
        <v>99</v>
      </c>
      <c r="B6151">
        <v>16.9729414</v>
      </c>
      <c r="C6151">
        <v>51.065646299999997</v>
      </c>
      <c r="D6151" s="1">
        <v>43260.253599537034</v>
      </c>
      <c r="E6151">
        <v>7</v>
      </c>
    </row>
    <row r="6152" spans="1:5">
      <c r="A6152" t="s">
        <v>99</v>
      </c>
      <c r="B6152">
        <v>16.972857300000001</v>
      </c>
      <c r="C6152">
        <v>51.065941000000002</v>
      </c>
      <c r="D6152" s="1">
        <v>43260.254386574074</v>
      </c>
      <c r="E6152">
        <v>7</v>
      </c>
    </row>
    <row r="6153" spans="1:5">
      <c r="A6153" t="s">
        <v>99</v>
      </c>
      <c r="B6153">
        <v>16.972995900000001</v>
      </c>
      <c r="C6153">
        <v>51.065990200000002</v>
      </c>
      <c r="D6153" s="1">
        <v>43260.255162037036</v>
      </c>
      <c r="E6153">
        <v>7</v>
      </c>
    </row>
    <row r="6154" spans="1:5">
      <c r="A6154" t="s">
        <v>99</v>
      </c>
      <c r="B6154">
        <v>16.973253700000001</v>
      </c>
      <c r="C6154">
        <v>51.066008099999998</v>
      </c>
      <c r="D6154" s="1">
        <v>43260.255937499998</v>
      </c>
      <c r="E6154">
        <v>7</v>
      </c>
    </row>
    <row r="6155" spans="1:5">
      <c r="A6155" t="s">
        <v>99</v>
      </c>
      <c r="B6155">
        <v>16.972729999999999</v>
      </c>
      <c r="C6155">
        <v>51.065873199999999</v>
      </c>
      <c r="D6155" s="1">
        <v>43260.257048611114</v>
      </c>
      <c r="E6155">
        <v>7</v>
      </c>
    </row>
    <row r="6156" spans="1:5">
      <c r="A6156" t="s">
        <v>99</v>
      </c>
      <c r="B6156">
        <v>16.9727237</v>
      </c>
      <c r="C6156">
        <v>51.066034199999997</v>
      </c>
      <c r="D6156" s="1">
        <v>43260.258020833331</v>
      </c>
      <c r="E6156">
        <v>7</v>
      </c>
    </row>
    <row r="6157" spans="1:5">
      <c r="A6157" t="s">
        <v>99</v>
      </c>
      <c r="B6157">
        <v>16.9731676</v>
      </c>
      <c r="C6157">
        <v>51.066007200000001</v>
      </c>
      <c r="D6157" s="1">
        <v>43260.259155092594</v>
      </c>
      <c r="E6157">
        <v>7</v>
      </c>
    </row>
    <row r="6158" spans="1:5">
      <c r="A6158" t="s">
        <v>99</v>
      </c>
      <c r="B6158">
        <v>16.972735700000001</v>
      </c>
      <c r="C6158">
        <v>51.066007800000001</v>
      </c>
      <c r="D6158" s="1">
        <v>43260.25990740741</v>
      </c>
      <c r="E6158">
        <v>7</v>
      </c>
    </row>
    <row r="6159" spans="1:5">
      <c r="A6159" t="s">
        <v>99</v>
      </c>
      <c r="B6159">
        <v>16.972648800000002</v>
      </c>
      <c r="C6159">
        <v>51.065912599999997</v>
      </c>
      <c r="D6159" s="1">
        <v>43260.261377314811</v>
      </c>
      <c r="E6159">
        <v>7</v>
      </c>
    </row>
    <row r="6160" spans="1:5">
      <c r="A6160" t="s">
        <v>99</v>
      </c>
      <c r="B6160">
        <v>16.972954699999999</v>
      </c>
      <c r="C6160">
        <v>51.065854700000003</v>
      </c>
      <c r="D6160" s="1">
        <v>43260.26221064815</v>
      </c>
      <c r="E6160">
        <v>7</v>
      </c>
    </row>
    <row r="6161" spans="1:5">
      <c r="A6161" t="s">
        <v>99</v>
      </c>
      <c r="B6161">
        <v>16.972477999999999</v>
      </c>
      <c r="C6161">
        <v>51.066082399999999</v>
      </c>
      <c r="D6161" s="1">
        <v>43260.262986111113</v>
      </c>
      <c r="E6161">
        <v>7</v>
      </c>
    </row>
    <row r="6162" spans="1:5">
      <c r="A6162" t="s">
        <v>99</v>
      </c>
      <c r="B6162">
        <v>16.972801700000002</v>
      </c>
      <c r="C6162">
        <v>51.066112099999998</v>
      </c>
      <c r="D6162" s="1">
        <v>43260.264050925929</v>
      </c>
      <c r="E6162">
        <v>7</v>
      </c>
    </row>
    <row r="6163" spans="1:5">
      <c r="A6163" t="s">
        <v>99</v>
      </c>
      <c r="B6163">
        <v>16.973089099999999</v>
      </c>
      <c r="C6163">
        <v>51.066176300000002</v>
      </c>
      <c r="D6163" s="1">
        <v>43260.266747685186</v>
      </c>
      <c r="E6163">
        <v>7</v>
      </c>
    </row>
    <row r="6164" spans="1:5">
      <c r="A6164" t="s">
        <v>99</v>
      </c>
      <c r="B6164">
        <v>16.973020399999999</v>
      </c>
      <c r="C6164">
        <v>51.065847300000001</v>
      </c>
      <c r="D6164" s="1">
        <v>43260.268310185187</v>
      </c>
      <c r="E6164">
        <v>7</v>
      </c>
    </row>
    <row r="6165" spans="1:5">
      <c r="A6165" t="s">
        <v>99</v>
      </c>
      <c r="B6165">
        <v>16.9728782</v>
      </c>
      <c r="C6165">
        <v>51.065667300000001</v>
      </c>
      <c r="D6165" s="1">
        <v>43260.269074074073</v>
      </c>
      <c r="E6165">
        <v>7</v>
      </c>
    </row>
    <row r="6166" spans="1:5">
      <c r="A6166" t="s">
        <v>99</v>
      </c>
      <c r="B6166">
        <v>16.972745700000001</v>
      </c>
      <c r="C6166">
        <v>51.066256199999998</v>
      </c>
      <c r="D6166" s="1">
        <v>43260.269837962966</v>
      </c>
      <c r="E6166">
        <v>7</v>
      </c>
    </row>
    <row r="6167" spans="1:5">
      <c r="A6167" t="s">
        <v>99</v>
      </c>
      <c r="B6167">
        <v>16.972665200000002</v>
      </c>
      <c r="C6167">
        <v>51.065881900000001</v>
      </c>
      <c r="D6167" s="1">
        <v>43260.271006944444</v>
      </c>
      <c r="E6167">
        <v>7</v>
      </c>
    </row>
    <row r="6168" spans="1:5">
      <c r="A6168" t="s">
        <v>99</v>
      </c>
      <c r="B6168">
        <v>16.972785999999999</v>
      </c>
      <c r="C6168">
        <v>51.065949699999997</v>
      </c>
      <c r="D6168" s="1">
        <v>43260.27175925926</v>
      </c>
      <c r="E6168">
        <v>7</v>
      </c>
    </row>
    <row r="6169" spans="1:5">
      <c r="A6169" t="s">
        <v>99</v>
      </c>
      <c r="B6169">
        <v>16.972844200000001</v>
      </c>
      <c r="C6169">
        <v>51.066036199999999</v>
      </c>
      <c r="D6169" s="1">
        <v>43260.273252314815</v>
      </c>
      <c r="E6169">
        <v>7</v>
      </c>
    </row>
    <row r="6170" spans="1:5">
      <c r="A6170" t="s">
        <v>99</v>
      </c>
      <c r="B6170">
        <v>16.972922700000002</v>
      </c>
      <c r="C6170">
        <v>51.0661342</v>
      </c>
      <c r="D6170" s="1">
        <v>43260.274444444447</v>
      </c>
      <c r="E6170">
        <v>7</v>
      </c>
    </row>
    <row r="6171" spans="1:5">
      <c r="A6171" t="s">
        <v>99</v>
      </c>
      <c r="B6171">
        <v>16.972967300000001</v>
      </c>
      <c r="C6171">
        <v>51.066042600000003</v>
      </c>
      <c r="D6171" s="1">
        <v>43260.27449074074</v>
      </c>
      <c r="E6171">
        <v>7</v>
      </c>
    </row>
    <row r="6172" spans="1:5">
      <c r="A6172" t="s">
        <v>99</v>
      </c>
      <c r="B6172">
        <v>16.972944699999999</v>
      </c>
      <c r="C6172">
        <v>51.065799200000001</v>
      </c>
      <c r="D6172" s="1">
        <v>43260.274525462963</v>
      </c>
      <c r="E6172">
        <v>7</v>
      </c>
    </row>
    <row r="6173" spans="1:5">
      <c r="A6173" t="s">
        <v>99</v>
      </c>
      <c r="B6173">
        <v>16.972816600000002</v>
      </c>
      <c r="C6173">
        <v>51.065731200000002</v>
      </c>
      <c r="D6173" s="1">
        <v>43260.276562500003</v>
      </c>
      <c r="E6173">
        <v>7</v>
      </c>
    </row>
    <row r="6174" spans="1:5">
      <c r="A6174" t="s">
        <v>99</v>
      </c>
      <c r="B6174">
        <v>16.972909399999999</v>
      </c>
      <c r="C6174">
        <v>51.065871999999999</v>
      </c>
      <c r="D6174" s="1">
        <v>43260.278055555558</v>
      </c>
      <c r="E6174">
        <v>7</v>
      </c>
    </row>
    <row r="6175" spans="1:5">
      <c r="A6175" t="s">
        <v>99</v>
      </c>
      <c r="B6175">
        <v>16.973019900000001</v>
      </c>
      <c r="C6175">
        <v>51.066172700000003</v>
      </c>
      <c r="D6175" s="1">
        <v>43260.278819444444</v>
      </c>
      <c r="E6175">
        <v>7</v>
      </c>
    </row>
    <row r="6176" spans="1:5">
      <c r="A6176" t="s">
        <v>99</v>
      </c>
      <c r="B6176">
        <v>16.973244300000001</v>
      </c>
      <c r="C6176">
        <v>51.065934599999999</v>
      </c>
      <c r="D6176" s="1">
        <v>43260.279594907406</v>
      </c>
      <c r="E6176">
        <v>7</v>
      </c>
    </row>
    <row r="6177" spans="1:5">
      <c r="A6177" t="s">
        <v>99</v>
      </c>
      <c r="B6177">
        <v>16.9727362</v>
      </c>
      <c r="C6177">
        <v>51.065896899999998</v>
      </c>
      <c r="D6177" s="1">
        <v>43260.280694444446</v>
      </c>
      <c r="E6177">
        <v>7</v>
      </c>
    </row>
    <row r="6178" spans="1:5">
      <c r="A6178" t="s">
        <v>99</v>
      </c>
      <c r="B6178">
        <v>16.972551800000002</v>
      </c>
      <c r="C6178">
        <v>51.065847099999999</v>
      </c>
      <c r="D6178" s="1">
        <v>43260.280729166669</v>
      </c>
      <c r="E6178">
        <v>7</v>
      </c>
    </row>
    <row r="6179" spans="1:5">
      <c r="A6179" t="s">
        <v>99</v>
      </c>
      <c r="B6179">
        <v>16.9728405</v>
      </c>
      <c r="C6179">
        <v>51.065526499999997</v>
      </c>
      <c r="D6179" s="1">
        <v>43260.280810185184</v>
      </c>
      <c r="E6179">
        <v>7</v>
      </c>
    </row>
    <row r="6180" spans="1:5">
      <c r="A6180" t="s">
        <v>99</v>
      </c>
      <c r="B6180">
        <v>16.972868500000001</v>
      </c>
      <c r="C6180">
        <v>51.065654899999998</v>
      </c>
      <c r="D6180" s="1">
        <v>43260.281574074077</v>
      </c>
      <c r="E6180">
        <v>7</v>
      </c>
    </row>
    <row r="6181" spans="1:5">
      <c r="A6181" t="s">
        <v>99</v>
      </c>
      <c r="B6181">
        <v>16.972986800000001</v>
      </c>
      <c r="C6181">
        <v>51.065802400000003</v>
      </c>
      <c r="D6181" s="1">
        <v>43260.282314814816</v>
      </c>
      <c r="E6181">
        <v>7</v>
      </c>
    </row>
    <row r="6182" spans="1:5">
      <c r="A6182" t="s">
        <v>99</v>
      </c>
      <c r="B6182">
        <v>16.973164000000001</v>
      </c>
      <c r="C6182">
        <v>51.066059500000001</v>
      </c>
      <c r="D6182" s="1">
        <v>43260.283518518518</v>
      </c>
      <c r="E6182">
        <v>7</v>
      </c>
    </row>
    <row r="6183" spans="1:5">
      <c r="A6183" t="s">
        <v>99</v>
      </c>
      <c r="B6183">
        <v>16.972854300000002</v>
      </c>
      <c r="C6183">
        <v>51.0657061</v>
      </c>
      <c r="D6183" s="1">
        <v>43260.284247685187</v>
      </c>
      <c r="E6183">
        <v>7</v>
      </c>
    </row>
    <row r="6184" spans="1:5">
      <c r="A6184" t="s">
        <v>99</v>
      </c>
      <c r="B6184">
        <v>16.972773799999999</v>
      </c>
      <c r="C6184">
        <v>51.0659785</v>
      </c>
      <c r="D6184" s="1">
        <v>43260.28502314815</v>
      </c>
      <c r="E6184">
        <v>7</v>
      </c>
    </row>
    <row r="6185" spans="1:5">
      <c r="A6185" t="s">
        <v>99</v>
      </c>
      <c r="B6185">
        <v>16.973132</v>
      </c>
      <c r="C6185">
        <v>51.066094900000003</v>
      </c>
      <c r="D6185" s="1">
        <v>43260.288240740738</v>
      </c>
      <c r="E6185">
        <v>7</v>
      </c>
    </row>
    <row r="6186" spans="1:5">
      <c r="A6186" t="s">
        <v>99</v>
      </c>
      <c r="B6186">
        <v>16.972489700000001</v>
      </c>
      <c r="C6186">
        <v>51.065539700000002</v>
      </c>
      <c r="D6186" s="1">
        <v>43260.289027777777</v>
      </c>
      <c r="E6186">
        <v>7</v>
      </c>
    </row>
    <row r="6187" spans="1:5">
      <c r="A6187" t="s">
        <v>99</v>
      </c>
      <c r="B6187">
        <v>16.9729621</v>
      </c>
      <c r="C6187">
        <v>51.065835700000001</v>
      </c>
      <c r="D6187" s="1">
        <v>43260.289085648146</v>
      </c>
      <c r="E6187">
        <v>7</v>
      </c>
    </row>
    <row r="6188" spans="1:5">
      <c r="A6188" t="s">
        <v>99</v>
      </c>
      <c r="B6188">
        <v>16.972805300000001</v>
      </c>
      <c r="C6188">
        <v>51.065967100000002</v>
      </c>
      <c r="D6188" s="1">
        <v>43260.289143518516</v>
      </c>
      <c r="E6188">
        <v>7</v>
      </c>
    </row>
    <row r="6189" spans="1:5">
      <c r="A6189" t="s">
        <v>99</v>
      </c>
      <c r="B6189">
        <v>16.9727861</v>
      </c>
      <c r="C6189">
        <v>51.065764700000003</v>
      </c>
      <c r="D6189" s="1">
        <v>43260.290625000001</v>
      </c>
      <c r="E6189">
        <v>7</v>
      </c>
    </row>
    <row r="6190" spans="1:5">
      <c r="A6190" t="s">
        <v>99</v>
      </c>
      <c r="B6190">
        <v>16.972898300000001</v>
      </c>
      <c r="C6190">
        <v>51.066142800000002</v>
      </c>
      <c r="D6190" s="1">
        <v>43260.291388888887</v>
      </c>
      <c r="E6190">
        <v>7</v>
      </c>
    </row>
    <row r="6191" spans="1:5">
      <c r="A6191" t="s">
        <v>99</v>
      </c>
      <c r="B6191">
        <v>16.973054099999999</v>
      </c>
      <c r="C6191">
        <v>51.0661688</v>
      </c>
      <c r="D6191" s="1">
        <v>43260.29241898148</v>
      </c>
      <c r="E6191">
        <v>7</v>
      </c>
    </row>
    <row r="6192" spans="1:5">
      <c r="A6192" t="s">
        <v>99</v>
      </c>
      <c r="B6192">
        <v>16.972844500000001</v>
      </c>
      <c r="C6192">
        <v>51.065909099999999</v>
      </c>
      <c r="D6192" s="1">
        <v>43260.293182870373</v>
      </c>
      <c r="E6192">
        <v>7</v>
      </c>
    </row>
    <row r="6193" spans="1:5">
      <c r="A6193" t="s">
        <v>99</v>
      </c>
      <c r="B6193">
        <v>16.972993299999999</v>
      </c>
      <c r="C6193">
        <v>51.065815100000002</v>
      </c>
      <c r="D6193" s="1">
        <v>43260.293958333335</v>
      </c>
      <c r="E6193">
        <v>7</v>
      </c>
    </row>
    <row r="6194" spans="1:5">
      <c r="A6194" t="s">
        <v>99</v>
      </c>
      <c r="B6194">
        <v>16.972839400000002</v>
      </c>
      <c r="C6194">
        <v>51.065936800000003</v>
      </c>
      <c r="D6194" s="1">
        <v>43260.294745370367</v>
      </c>
      <c r="E6194">
        <v>7</v>
      </c>
    </row>
    <row r="6195" spans="1:5">
      <c r="A6195" t="s">
        <v>99</v>
      </c>
      <c r="B6195">
        <v>16.972889800000001</v>
      </c>
      <c r="C6195">
        <v>51.066273000000002</v>
      </c>
      <c r="D6195" s="1">
        <v>43260.295659722222</v>
      </c>
      <c r="E6195">
        <v>7</v>
      </c>
    </row>
    <row r="6196" spans="1:5">
      <c r="A6196" t="s">
        <v>99</v>
      </c>
      <c r="B6196">
        <v>16.9730679</v>
      </c>
      <c r="C6196">
        <v>51.065894200000002</v>
      </c>
      <c r="D6196" s="1">
        <v>43260.296655092592</v>
      </c>
      <c r="E6196">
        <v>7</v>
      </c>
    </row>
    <row r="6197" spans="1:5">
      <c r="A6197" t="s">
        <v>99</v>
      </c>
      <c r="B6197">
        <v>16.9728928</v>
      </c>
      <c r="C6197">
        <v>51.065974599999997</v>
      </c>
      <c r="D6197" s="1">
        <v>43260.297418981485</v>
      </c>
      <c r="E6197">
        <v>7</v>
      </c>
    </row>
    <row r="6198" spans="1:5">
      <c r="A6198" t="s">
        <v>99</v>
      </c>
      <c r="B6198">
        <v>16.972651500000001</v>
      </c>
      <c r="C6198">
        <v>51.065931900000002</v>
      </c>
      <c r="D6198" s="1">
        <v>43260.298182870371</v>
      </c>
      <c r="E6198">
        <v>7</v>
      </c>
    </row>
    <row r="6199" spans="1:5">
      <c r="A6199" t="s">
        <v>99</v>
      </c>
      <c r="B6199">
        <v>16.972911700000001</v>
      </c>
      <c r="C6199">
        <v>51.066119800000003</v>
      </c>
      <c r="D6199" s="1">
        <v>43260.299050925925</v>
      </c>
      <c r="E6199">
        <v>7</v>
      </c>
    </row>
    <row r="6200" spans="1:5">
      <c r="A6200" t="s">
        <v>99</v>
      </c>
      <c r="B6200">
        <v>16.972562700000001</v>
      </c>
      <c r="C6200">
        <v>51.065682000000002</v>
      </c>
      <c r="D6200" s="1">
        <v>43260.300254629627</v>
      </c>
      <c r="E6200">
        <v>7</v>
      </c>
    </row>
    <row r="6201" spans="1:5">
      <c r="A6201" t="s">
        <v>99</v>
      </c>
      <c r="B6201">
        <v>16.9728295</v>
      </c>
      <c r="C6201">
        <v>51.065898799999999</v>
      </c>
      <c r="D6201" s="1">
        <v>43260.301157407404</v>
      </c>
      <c r="E6201">
        <v>7</v>
      </c>
    </row>
    <row r="6202" spans="1:5">
      <c r="A6202" t="s">
        <v>99</v>
      </c>
      <c r="B6202">
        <v>16.972678800000001</v>
      </c>
      <c r="C6202">
        <v>51.066034600000002</v>
      </c>
      <c r="D6202" s="1">
        <v>43260.308657407404</v>
      </c>
      <c r="E6202">
        <v>7</v>
      </c>
    </row>
    <row r="6203" spans="1:5">
      <c r="A6203" t="s">
        <v>99</v>
      </c>
      <c r="B6203">
        <v>16.972788900000001</v>
      </c>
      <c r="C6203">
        <v>51.065895300000001</v>
      </c>
      <c r="D6203" s="1">
        <v>43260.309837962966</v>
      </c>
      <c r="E6203">
        <v>7</v>
      </c>
    </row>
    <row r="6204" spans="1:5">
      <c r="A6204" t="s">
        <v>99</v>
      </c>
      <c r="B6204">
        <v>16.9729016</v>
      </c>
      <c r="C6204">
        <v>51.066021300000003</v>
      </c>
      <c r="D6204" s="1">
        <v>43260.311319444445</v>
      </c>
      <c r="E6204">
        <v>7</v>
      </c>
    </row>
    <row r="6205" spans="1:5">
      <c r="A6205" t="s">
        <v>99</v>
      </c>
      <c r="B6205">
        <v>16.9724164</v>
      </c>
      <c r="C6205">
        <v>51.065844300000002</v>
      </c>
      <c r="D6205" s="1">
        <v>43260.3128125</v>
      </c>
      <c r="E6205">
        <v>7</v>
      </c>
    </row>
    <row r="6206" spans="1:5">
      <c r="A6206" t="s">
        <v>99</v>
      </c>
      <c r="B6206">
        <v>16.972560399999999</v>
      </c>
      <c r="C6206">
        <v>51.065882500000001</v>
      </c>
      <c r="D6206" s="1">
        <v>43260.313564814816</v>
      </c>
      <c r="E6206">
        <v>7</v>
      </c>
    </row>
    <row r="6207" spans="1:5">
      <c r="A6207" t="s">
        <v>99</v>
      </c>
      <c r="B6207">
        <v>16.972957000000001</v>
      </c>
      <c r="C6207">
        <v>51.065911200000002</v>
      </c>
      <c r="D6207" s="1">
        <v>43260.314317129632</v>
      </c>
      <c r="E6207">
        <v>7</v>
      </c>
    </row>
    <row r="6208" spans="1:5">
      <c r="A6208" t="s">
        <v>99</v>
      </c>
      <c r="B6208">
        <v>16.972781999999999</v>
      </c>
      <c r="C6208">
        <v>51.066025500000002</v>
      </c>
      <c r="D6208" s="1">
        <v>43260.315381944441</v>
      </c>
      <c r="E6208">
        <v>7</v>
      </c>
    </row>
    <row r="6209" spans="1:5">
      <c r="A6209" t="s">
        <v>99</v>
      </c>
      <c r="B6209">
        <v>16.973013300000002</v>
      </c>
      <c r="C6209">
        <v>51.066023100000002</v>
      </c>
      <c r="D6209" s="1">
        <v>43260.316111111111</v>
      </c>
      <c r="E6209">
        <v>7</v>
      </c>
    </row>
    <row r="6210" spans="1:5">
      <c r="A6210" t="s">
        <v>99</v>
      </c>
      <c r="B6210">
        <v>16.972925499999999</v>
      </c>
      <c r="C6210">
        <v>51.06615</v>
      </c>
      <c r="D6210" s="1">
        <v>43260.316828703704</v>
      </c>
      <c r="E6210">
        <v>7</v>
      </c>
    </row>
    <row r="6211" spans="1:5">
      <c r="A6211" t="s">
        <v>99</v>
      </c>
      <c r="B6211">
        <v>16.9727988</v>
      </c>
      <c r="C6211">
        <v>51.065933600000001</v>
      </c>
      <c r="D6211" s="1">
        <v>43260.317789351851</v>
      </c>
      <c r="E6211">
        <v>7</v>
      </c>
    </row>
    <row r="6212" spans="1:5">
      <c r="A6212" t="s">
        <v>99</v>
      </c>
      <c r="B6212">
        <v>16.972942400000001</v>
      </c>
      <c r="C6212">
        <v>51.065930100000003</v>
      </c>
      <c r="D6212" s="1">
        <v>43260.319560185184</v>
      </c>
      <c r="E6212">
        <v>7</v>
      </c>
    </row>
    <row r="6213" spans="1:5">
      <c r="A6213" t="s">
        <v>99</v>
      </c>
      <c r="B6213">
        <v>16.9727751</v>
      </c>
      <c r="C6213">
        <v>51.065809899999998</v>
      </c>
      <c r="D6213" s="1">
        <v>43260.320300925923</v>
      </c>
      <c r="E6213">
        <v>7</v>
      </c>
    </row>
    <row r="6214" spans="1:5">
      <c r="A6214" t="s">
        <v>99</v>
      </c>
      <c r="B6214">
        <v>16.972825199999999</v>
      </c>
      <c r="C6214">
        <v>51.065938600000003</v>
      </c>
      <c r="D6214" s="1">
        <v>43260.321261574078</v>
      </c>
      <c r="E6214">
        <v>7</v>
      </c>
    </row>
    <row r="6215" spans="1:5">
      <c r="A6215" t="s">
        <v>99</v>
      </c>
      <c r="B6215">
        <v>16.972692500000001</v>
      </c>
      <c r="C6215">
        <v>51.0660302</v>
      </c>
      <c r="D6215" s="1">
        <v>43260.32472222222</v>
      </c>
      <c r="E6215">
        <v>7</v>
      </c>
    </row>
    <row r="6216" spans="1:5">
      <c r="A6216" t="s">
        <v>99</v>
      </c>
      <c r="B6216">
        <v>16.972786299999999</v>
      </c>
      <c r="C6216">
        <v>51.065905200000003</v>
      </c>
      <c r="D6216" s="1">
        <v>43260.325474537036</v>
      </c>
      <c r="E6216">
        <v>7</v>
      </c>
    </row>
    <row r="6217" spans="1:5">
      <c r="A6217" t="s">
        <v>99</v>
      </c>
      <c r="B6217">
        <v>16.972796800000001</v>
      </c>
      <c r="C6217">
        <v>51.066084099999998</v>
      </c>
      <c r="D6217" s="1">
        <v>43260.331689814811</v>
      </c>
      <c r="E6217">
        <v>7</v>
      </c>
    </row>
    <row r="6218" spans="1:5">
      <c r="A6218" t="s">
        <v>99</v>
      </c>
      <c r="B6218">
        <v>16.9729435</v>
      </c>
      <c r="C6218">
        <v>51.066025400000001</v>
      </c>
      <c r="D6218" s="1">
        <v>43260.332754629628</v>
      </c>
      <c r="E6218">
        <v>7</v>
      </c>
    </row>
    <row r="6219" spans="1:5">
      <c r="A6219" t="s">
        <v>99</v>
      </c>
      <c r="B6219">
        <v>16.972827500000001</v>
      </c>
      <c r="C6219">
        <v>51.065943300000001</v>
      </c>
      <c r="D6219" s="1">
        <v>43260.334293981483</v>
      </c>
      <c r="E6219">
        <v>7</v>
      </c>
    </row>
    <row r="6220" spans="1:5">
      <c r="A6220" t="s">
        <v>99</v>
      </c>
      <c r="B6220">
        <v>16.9728168</v>
      </c>
      <c r="C6220">
        <v>51.065852300000003</v>
      </c>
      <c r="D6220" s="1">
        <v>43260.337685185186</v>
      </c>
      <c r="E6220">
        <v>7</v>
      </c>
    </row>
    <row r="6221" spans="1:5">
      <c r="A6221" t="s">
        <v>99</v>
      </c>
      <c r="B6221">
        <v>16.972841200000001</v>
      </c>
      <c r="C6221">
        <v>51.066000500000001</v>
      </c>
      <c r="D6221" s="1">
        <v>43260.338437500002</v>
      </c>
      <c r="E6221">
        <v>7</v>
      </c>
    </row>
    <row r="6222" spans="1:5">
      <c r="A6222" t="s">
        <v>99</v>
      </c>
      <c r="B6222">
        <v>16.972557500000001</v>
      </c>
      <c r="C6222">
        <v>51.0659256</v>
      </c>
      <c r="D6222" s="1">
        <v>43260.339155092595</v>
      </c>
      <c r="E6222">
        <v>7</v>
      </c>
    </row>
    <row r="6223" spans="1:5">
      <c r="A6223" t="s">
        <v>99</v>
      </c>
      <c r="B6223">
        <v>16.9728025</v>
      </c>
      <c r="C6223">
        <v>51.0658739</v>
      </c>
      <c r="D6223" s="1">
        <v>43260.339907407404</v>
      </c>
      <c r="E6223">
        <v>7</v>
      </c>
    </row>
    <row r="6224" spans="1:5">
      <c r="A6224" t="s">
        <v>99</v>
      </c>
      <c r="B6224">
        <v>16.972595800000001</v>
      </c>
      <c r="C6224">
        <v>51.065927100000003</v>
      </c>
      <c r="D6224" s="1">
        <v>43260.34065972222</v>
      </c>
      <c r="E6224">
        <v>7</v>
      </c>
    </row>
    <row r="6225" spans="1:5">
      <c r="A6225" t="s">
        <v>99</v>
      </c>
      <c r="B6225">
        <v>16.9728028</v>
      </c>
      <c r="C6225">
        <v>51.0660235</v>
      </c>
      <c r="D6225" s="1">
        <v>43260.341909722221</v>
      </c>
      <c r="E6225">
        <v>7</v>
      </c>
    </row>
    <row r="6226" spans="1:5">
      <c r="A6226" t="s">
        <v>99</v>
      </c>
      <c r="B6226">
        <v>16.972594000000001</v>
      </c>
      <c r="C6226">
        <v>51.065778100000003</v>
      </c>
      <c r="D6226" s="1">
        <v>43260.342905092592</v>
      </c>
      <c r="E6226">
        <v>7</v>
      </c>
    </row>
    <row r="6227" spans="1:5">
      <c r="A6227" t="s">
        <v>99</v>
      </c>
      <c r="B6227">
        <v>16.9729426</v>
      </c>
      <c r="C6227">
        <v>51.066012100000002</v>
      </c>
      <c r="D6227" s="1">
        <v>43260.343935185185</v>
      </c>
      <c r="E6227">
        <v>7</v>
      </c>
    </row>
    <row r="6228" spans="1:5">
      <c r="A6228" t="s">
        <v>99</v>
      </c>
      <c r="B6228">
        <v>16.972785500000001</v>
      </c>
      <c r="C6228">
        <v>51.065955500000001</v>
      </c>
      <c r="D6228" s="1">
        <v>43260.34479166667</v>
      </c>
      <c r="E6228">
        <v>7</v>
      </c>
    </row>
    <row r="6229" spans="1:5">
      <c r="A6229" t="s">
        <v>99</v>
      </c>
      <c r="B6229">
        <v>17.010587000000001</v>
      </c>
      <c r="C6229">
        <v>51.118339400000004</v>
      </c>
      <c r="D6229" s="1">
        <v>43260.379849537036</v>
      </c>
      <c r="E6229">
        <v>7</v>
      </c>
    </row>
    <row r="6230" spans="1:5">
      <c r="A6230" t="s">
        <v>99</v>
      </c>
      <c r="B6230">
        <v>16.972767300000001</v>
      </c>
      <c r="C6230">
        <v>51.065703599999999</v>
      </c>
      <c r="D6230" s="1">
        <v>43260.462175925924</v>
      </c>
      <c r="E6230">
        <v>7</v>
      </c>
    </row>
    <row r="6231" spans="1:5">
      <c r="A6231" t="s">
        <v>99</v>
      </c>
      <c r="B6231">
        <v>16.9824798</v>
      </c>
      <c r="C6231">
        <v>51.050779200000001</v>
      </c>
      <c r="D6231" s="1">
        <v>43260.624849537038</v>
      </c>
      <c r="E6231">
        <v>7</v>
      </c>
    </row>
    <row r="6232" spans="1:5">
      <c r="A6232" t="s">
        <v>99</v>
      </c>
      <c r="B6232">
        <v>16.972701799999999</v>
      </c>
      <c r="C6232">
        <v>51.065873799999999</v>
      </c>
      <c r="D6232" s="1">
        <v>43260.873310185183</v>
      </c>
      <c r="E6232">
        <v>7</v>
      </c>
    </row>
    <row r="6233" spans="1:5">
      <c r="A6233" t="s">
        <v>99</v>
      </c>
      <c r="B6233">
        <v>16.972865800000001</v>
      </c>
      <c r="C6233">
        <v>51.065815200000003</v>
      </c>
      <c r="D6233" s="1">
        <v>43261.11445601852</v>
      </c>
      <c r="E6233">
        <v>1</v>
      </c>
    </row>
    <row r="6234" spans="1:5">
      <c r="A6234" t="s">
        <v>99</v>
      </c>
      <c r="B6234">
        <v>16.972719699999999</v>
      </c>
      <c r="C6234">
        <v>51.065951200000001</v>
      </c>
      <c r="D6234" s="1">
        <v>43261.362256944441</v>
      </c>
      <c r="E6234">
        <v>1</v>
      </c>
    </row>
    <row r="6235" spans="1:5">
      <c r="A6235" t="s">
        <v>99</v>
      </c>
      <c r="B6235">
        <v>16.982045599999999</v>
      </c>
      <c r="C6235">
        <v>51.0506867</v>
      </c>
      <c r="D6235" s="1">
        <v>43261.608055555553</v>
      </c>
      <c r="E6235">
        <v>1</v>
      </c>
    </row>
    <row r="6236" spans="1:5">
      <c r="A6236" t="s">
        <v>99</v>
      </c>
      <c r="B6236">
        <v>16.972794</v>
      </c>
      <c r="C6236">
        <v>51.065921000000003</v>
      </c>
      <c r="D6236" s="1">
        <v>43261.850462962961</v>
      </c>
      <c r="E6236">
        <v>1</v>
      </c>
    </row>
    <row r="6237" spans="1:5">
      <c r="A6237" t="s">
        <v>99</v>
      </c>
      <c r="B6237">
        <v>16.973011700000001</v>
      </c>
      <c r="C6237">
        <v>51.065822199999999</v>
      </c>
      <c r="D6237" s="1">
        <v>43262.274791666663</v>
      </c>
      <c r="E6237">
        <v>2</v>
      </c>
    </row>
    <row r="6238" spans="1:5">
      <c r="A6238" t="s">
        <v>99</v>
      </c>
      <c r="B6238">
        <v>16.972921899999999</v>
      </c>
      <c r="C6238">
        <v>51.066014199999998</v>
      </c>
      <c r="D6238" s="1">
        <v>43262.275763888887</v>
      </c>
      <c r="E6238">
        <v>2</v>
      </c>
    </row>
    <row r="6239" spans="1:5">
      <c r="A6239" t="s">
        <v>99</v>
      </c>
      <c r="B6239">
        <v>16.9727268</v>
      </c>
      <c r="C6239">
        <v>51.065810499999998</v>
      </c>
      <c r="D6239" s="1">
        <v>43262.276805555557</v>
      </c>
      <c r="E6239">
        <v>2</v>
      </c>
    </row>
    <row r="6240" spans="1:5">
      <c r="A6240" t="s">
        <v>99</v>
      </c>
      <c r="B6240">
        <v>16.972936799999999</v>
      </c>
      <c r="C6240">
        <v>51.065989899999998</v>
      </c>
      <c r="D6240" s="1">
        <v>43262.277557870373</v>
      </c>
      <c r="E6240">
        <v>2</v>
      </c>
    </row>
    <row r="6241" spans="1:5">
      <c r="A6241" t="s">
        <v>99</v>
      </c>
      <c r="B6241">
        <v>16.9727885</v>
      </c>
      <c r="C6241">
        <v>51.0659019</v>
      </c>
      <c r="D6241" s="1">
        <v>43262.278587962966</v>
      </c>
      <c r="E6241">
        <v>2</v>
      </c>
    </row>
    <row r="6242" spans="1:5">
      <c r="A6242" t="s">
        <v>99</v>
      </c>
      <c r="B6242">
        <v>16.972936300000001</v>
      </c>
      <c r="C6242">
        <v>51.066077100000001</v>
      </c>
      <c r="D6242" s="1">
        <v>43262.279374999998</v>
      </c>
      <c r="E6242">
        <v>2</v>
      </c>
    </row>
    <row r="6243" spans="1:5">
      <c r="A6243" t="s">
        <v>99</v>
      </c>
      <c r="B6243">
        <v>16.973087400000001</v>
      </c>
      <c r="C6243">
        <v>51.066162300000002</v>
      </c>
      <c r="D6243" s="1">
        <v>43262.280127314814</v>
      </c>
      <c r="E6243">
        <v>2</v>
      </c>
    </row>
    <row r="6244" spans="1:5">
      <c r="A6244" t="s">
        <v>99</v>
      </c>
      <c r="B6244">
        <v>16.972781600000001</v>
      </c>
      <c r="C6244">
        <v>51.065911900000003</v>
      </c>
      <c r="D6244" s="1">
        <v>43262.281319444446</v>
      </c>
      <c r="E6244">
        <v>2</v>
      </c>
    </row>
    <row r="6245" spans="1:5">
      <c r="A6245" t="s">
        <v>99</v>
      </c>
      <c r="B6245">
        <v>16.973053</v>
      </c>
      <c r="C6245">
        <v>51.066096700000003</v>
      </c>
      <c r="D6245" s="1">
        <v>43262.282962962963</v>
      </c>
      <c r="E6245">
        <v>2</v>
      </c>
    </row>
    <row r="6246" spans="1:5">
      <c r="A6246" t="s">
        <v>99</v>
      </c>
      <c r="B6246">
        <v>16.972606500000001</v>
      </c>
      <c r="C6246">
        <v>51.065792700000003</v>
      </c>
      <c r="D6246" s="1">
        <v>43262.284166666665</v>
      </c>
      <c r="E6246">
        <v>2</v>
      </c>
    </row>
    <row r="6247" spans="1:5">
      <c r="A6247" t="s">
        <v>99</v>
      </c>
      <c r="B6247">
        <v>16.972891700000002</v>
      </c>
      <c r="C6247">
        <v>51.065982200000001</v>
      </c>
      <c r="D6247" s="1">
        <v>43262.28534722222</v>
      </c>
      <c r="E6247">
        <v>2</v>
      </c>
    </row>
    <row r="6248" spans="1:5">
      <c r="A6248" t="s">
        <v>99</v>
      </c>
      <c r="B6248">
        <v>16.972969800000001</v>
      </c>
      <c r="C6248">
        <v>51.065815100000002</v>
      </c>
      <c r="D6248" s="1">
        <v>43262.28638888889</v>
      </c>
      <c r="E6248">
        <v>2</v>
      </c>
    </row>
    <row r="6249" spans="1:5">
      <c r="A6249" t="s">
        <v>99</v>
      </c>
      <c r="B6249">
        <v>16.973125100000001</v>
      </c>
      <c r="C6249">
        <v>51.066560299999999</v>
      </c>
      <c r="D6249" s="1">
        <v>43262.28833333333</v>
      </c>
      <c r="E6249">
        <v>2</v>
      </c>
    </row>
    <row r="6250" spans="1:5">
      <c r="A6250" t="s">
        <v>99</v>
      </c>
      <c r="B6250">
        <v>16.973311299999999</v>
      </c>
      <c r="C6250">
        <v>51.0666814</v>
      </c>
      <c r="D6250" s="1">
        <v>43262.288391203707</v>
      </c>
      <c r="E6250">
        <v>2</v>
      </c>
    </row>
    <row r="6251" spans="1:5">
      <c r="A6251" t="s">
        <v>99</v>
      </c>
      <c r="B6251">
        <v>16.9735017</v>
      </c>
      <c r="C6251">
        <v>51.066707299999997</v>
      </c>
      <c r="D6251" s="1">
        <v>43262.288414351853</v>
      </c>
      <c r="E6251">
        <v>2</v>
      </c>
    </row>
    <row r="6252" spans="1:5">
      <c r="A6252" t="s">
        <v>99</v>
      </c>
      <c r="B6252">
        <v>16.967008</v>
      </c>
      <c r="C6252">
        <v>51.070810100000003</v>
      </c>
      <c r="D6252" s="1">
        <v>43262.289166666669</v>
      </c>
      <c r="E6252">
        <v>2</v>
      </c>
    </row>
    <row r="6253" spans="1:5">
      <c r="A6253" t="s">
        <v>99</v>
      </c>
      <c r="B6253">
        <v>16.966571500000001</v>
      </c>
      <c r="C6253">
        <v>51.070974</v>
      </c>
      <c r="D6253" s="1">
        <v>43262.289189814815</v>
      </c>
      <c r="E6253">
        <v>2</v>
      </c>
    </row>
    <row r="6254" spans="1:5">
      <c r="A6254" t="s">
        <v>99</v>
      </c>
      <c r="B6254">
        <v>16.962566500000001</v>
      </c>
      <c r="C6254">
        <v>51.076481700000002</v>
      </c>
      <c r="D6254" s="1">
        <v>43262.289965277778</v>
      </c>
      <c r="E6254">
        <v>2</v>
      </c>
    </row>
    <row r="6255" spans="1:5">
      <c r="A6255" t="s">
        <v>99</v>
      </c>
      <c r="B6255">
        <v>16.964836300000002</v>
      </c>
      <c r="C6255">
        <v>51.078624900000001</v>
      </c>
      <c r="D6255" s="1">
        <v>43262.290717592594</v>
      </c>
      <c r="E6255">
        <v>2</v>
      </c>
    </row>
    <row r="6256" spans="1:5">
      <c r="A6256" t="s">
        <v>99</v>
      </c>
      <c r="B6256">
        <v>16.971919</v>
      </c>
      <c r="C6256">
        <v>51.084671399999998</v>
      </c>
      <c r="D6256" s="1">
        <v>43262.29146990741</v>
      </c>
      <c r="E6256">
        <v>2</v>
      </c>
    </row>
    <row r="6257" spans="1:5">
      <c r="A6257" t="s">
        <v>99</v>
      </c>
      <c r="B6257">
        <v>16.972475800000002</v>
      </c>
      <c r="C6257">
        <v>51.0851744</v>
      </c>
      <c r="D6257" s="1">
        <v>43262.291527777779</v>
      </c>
      <c r="E6257">
        <v>2</v>
      </c>
    </row>
    <row r="6258" spans="1:5">
      <c r="A6258" t="s">
        <v>99</v>
      </c>
      <c r="B6258">
        <v>16.976580500000001</v>
      </c>
      <c r="C6258">
        <v>51.089880700000002</v>
      </c>
      <c r="D6258" s="1">
        <v>43262.292291666665</v>
      </c>
      <c r="E6258">
        <v>2</v>
      </c>
    </row>
    <row r="6259" spans="1:5">
      <c r="A6259" t="s">
        <v>99</v>
      </c>
      <c r="B6259">
        <v>16.978884000000001</v>
      </c>
      <c r="C6259">
        <v>51.094177700000003</v>
      </c>
      <c r="D6259" s="1">
        <v>43262.293194444443</v>
      </c>
      <c r="E6259">
        <v>2</v>
      </c>
    </row>
    <row r="6260" spans="1:5">
      <c r="A6260" t="s">
        <v>99</v>
      </c>
      <c r="B6260">
        <v>16.979211100000001</v>
      </c>
      <c r="C6260">
        <v>51.0943556</v>
      </c>
      <c r="D6260" s="1">
        <v>43262.293240740742</v>
      </c>
      <c r="E6260">
        <v>2</v>
      </c>
    </row>
    <row r="6261" spans="1:5">
      <c r="A6261" t="s">
        <v>99</v>
      </c>
      <c r="B6261">
        <v>16.9793533</v>
      </c>
      <c r="C6261">
        <v>51.094298000000002</v>
      </c>
      <c r="D6261" s="1">
        <v>43262.293298611112</v>
      </c>
      <c r="E6261">
        <v>2</v>
      </c>
    </row>
    <row r="6262" spans="1:5">
      <c r="A6262" t="s">
        <v>99</v>
      </c>
      <c r="B6262">
        <v>16.986620200000001</v>
      </c>
      <c r="C6262">
        <v>51.096162800000002</v>
      </c>
      <c r="D6262" s="1">
        <v>43262.294999999998</v>
      </c>
      <c r="E6262">
        <v>2</v>
      </c>
    </row>
    <row r="6263" spans="1:5">
      <c r="A6263" t="s">
        <v>99</v>
      </c>
      <c r="B6263">
        <v>16.9874498</v>
      </c>
      <c r="C6263">
        <v>51.096333700000002</v>
      </c>
      <c r="D6263" s="1">
        <v>43262.295046296298</v>
      </c>
      <c r="E6263">
        <v>2</v>
      </c>
    </row>
    <row r="6264" spans="1:5">
      <c r="A6264" t="s">
        <v>99</v>
      </c>
      <c r="B6264">
        <v>16.995401600000001</v>
      </c>
      <c r="C6264">
        <v>51.098357</v>
      </c>
      <c r="D6264" s="1">
        <v>43262.295891203707</v>
      </c>
      <c r="E6264">
        <v>2</v>
      </c>
    </row>
    <row r="6265" spans="1:5">
      <c r="A6265" t="s">
        <v>99</v>
      </c>
      <c r="B6265">
        <v>16.995211000000001</v>
      </c>
      <c r="C6265">
        <v>51.098309800000003</v>
      </c>
      <c r="D6265" s="1">
        <v>43262.295937499999</v>
      </c>
      <c r="E6265">
        <v>2</v>
      </c>
    </row>
    <row r="6266" spans="1:5">
      <c r="A6266" t="s">
        <v>99</v>
      </c>
      <c r="B6266">
        <v>17.0022384</v>
      </c>
      <c r="C6266">
        <v>51.099778399999998</v>
      </c>
      <c r="D6266" s="1">
        <v>43262.297083333331</v>
      </c>
      <c r="E6266">
        <v>2</v>
      </c>
    </row>
    <row r="6267" spans="1:5">
      <c r="A6267" t="s">
        <v>99</v>
      </c>
      <c r="B6267">
        <v>17.002699400000001</v>
      </c>
      <c r="C6267">
        <v>51.0998929</v>
      </c>
      <c r="D6267" s="1">
        <v>43262.297106481485</v>
      </c>
      <c r="E6267">
        <v>2</v>
      </c>
    </row>
    <row r="6268" spans="1:5">
      <c r="A6268" t="s">
        <v>99</v>
      </c>
      <c r="B6268">
        <v>17.003147999999999</v>
      </c>
      <c r="C6268">
        <v>51.099932199999998</v>
      </c>
      <c r="D6268" s="1">
        <v>43262.2971412037</v>
      </c>
      <c r="E6268">
        <v>2</v>
      </c>
    </row>
    <row r="6269" spans="1:5">
      <c r="A6269" t="s">
        <v>99</v>
      </c>
      <c r="B6269">
        <v>17.003484799999999</v>
      </c>
      <c r="C6269">
        <v>51.100080599999998</v>
      </c>
      <c r="D6269" s="1">
        <v>43262.297164351854</v>
      </c>
      <c r="E6269">
        <v>2</v>
      </c>
    </row>
    <row r="6270" spans="1:5">
      <c r="A6270" t="s">
        <v>99</v>
      </c>
      <c r="B6270">
        <v>17.003698199999999</v>
      </c>
      <c r="C6270">
        <v>51.1000832</v>
      </c>
      <c r="D6270" s="1">
        <v>43262.2971875</v>
      </c>
      <c r="E6270">
        <v>2</v>
      </c>
    </row>
    <row r="6271" spans="1:5">
      <c r="A6271" t="s">
        <v>99</v>
      </c>
      <c r="B6271">
        <v>17.014104100000001</v>
      </c>
      <c r="C6271">
        <v>51.102400000000003</v>
      </c>
      <c r="D6271" s="1">
        <v>43262.297939814816</v>
      </c>
      <c r="E6271">
        <v>2</v>
      </c>
    </row>
    <row r="6272" spans="1:5">
      <c r="A6272" t="s">
        <v>99</v>
      </c>
      <c r="B6272">
        <v>17.014529100000001</v>
      </c>
      <c r="C6272">
        <v>51.102650500000003</v>
      </c>
      <c r="D6272" s="1">
        <v>43262.297962962963</v>
      </c>
      <c r="E6272">
        <v>2</v>
      </c>
    </row>
    <row r="6273" spans="1:5">
      <c r="A6273" t="s">
        <v>99</v>
      </c>
      <c r="B6273">
        <v>17.015177900000001</v>
      </c>
      <c r="C6273">
        <v>51.102678900000001</v>
      </c>
      <c r="D6273" s="1">
        <v>43262.297986111109</v>
      </c>
      <c r="E6273">
        <v>2</v>
      </c>
    </row>
    <row r="6274" spans="1:5">
      <c r="A6274" t="s">
        <v>99</v>
      </c>
      <c r="B6274">
        <v>17.024682200000001</v>
      </c>
      <c r="C6274">
        <v>51.105967900000003</v>
      </c>
      <c r="D6274" s="1">
        <v>43262.299016203702</v>
      </c>
      <c r="E6274">
        <v>2</v>
      </c>
    </row>
    <row r="6275" spans="1:5">
      <c r="A6275" t="s">
        <v>99</v>
      </c>
      <c r="B6275">
        <v>17.023934300000001</v>
      </c>
      <c r="C6275">
        <v>51.1061835</v>
      </c>
      <c r="D6275" s="1">
        <v>43262.299050925925</v>
      </c>
      <c r="E6275">
        <v>2</v>
      </c>
    </row>
    <row r="6276" spans="1:5">
      <c r="A6276" t="s">
        <v>99</v>
      </c>
      <c r="B6276">
        <v>17.026560400000001</v>
      </c>
      <c r="C6276">
        <v>51.1080428</v>
      </c>
      <c r="D6276" s="1">
        <v>43262.299780092595</v>
      </c>
      <c r="E6276">
        <v>2</v>
      </c>
    </row>
    <row r="6277" spans="1:5">
      <c r="A6277" t="s">
        <v>99</v>
      </c>
      <c r="B6277">
        <v>17.028001100000001</v>
      </c>
      <c r="C6277">
        <v>51.108246600000001</v>
      </c>
      <c r="D6277" s="1">
        <v>43262.300520833334</v>
      </c>
      <c r="E6277">
        <v>2</v>
      </c>
    </row>
    <row r="6278" spans="1:5">
      <c r="A6278" t="s">
        <v>99</v>
      </c>
      <c r="B6278">
        <v>17.028338600000001</v>
      </c>
      <c r="C6278">
        <v>51.108271500000001</v>
      </c>
      <c r="D6278" s="1">
        <v>43262.300543981481</v>
      </c>
      <c r="E6278">
        <v>2</v>
      </c>
    </row>
    <row r="6279" spans="1:5">
      <c r="A6279" t="s">
        <v>99</v>
      </c>
      <c r="B6279">
        <v>17.031783900000001</v>
      </c>
      <c r="C6279">
        <v>51.107510099999999</v>
      </c>
      <c r="D6279" s="1">
        <v>43262.301261574074</v>
      </c>
      <c r="E6279">
        <v>2</v>
      </c>
    </row>
    <row r="6280" spans="1:5">
      <c r="A6280" t="s">
        <v>99</v>
      </c>
      <c r="B6280">
        <v>17.037944400000001</v>
      </c>
      <c r="C6280">
        <v>51.107733699999997</v>
      </c>
      <c r="D6280" s="1">
        <v>43262.302002314813</v>
      </c>
      <c r="E6280">
        <v>2</v>
      </c>
    </row>
    <row r="6281" spans="1:5">
      <c r="A6281" t="s">
        <v>99</v>
      </c>
      <c r="B6281">
        <v>17.038863899999999</v>
      </c>
      <c r="C6281">
        <v>51.108823899999997</v>
      </c>
      <c r="D6281" s="1">
        <v>43262.302719907406</v>
      </c>
      <c r="E6281">
        <v>2</v>
      </c>
    </row>
    <row r="6282" spans="1:5">
      <c r="A6282" t="s">
        <v>99</v>
      </c>
      <c r="B6282">
        <v>17.035510899999998</v>
      </c>
      <c r="C6282">
        <v>51.108148499999999</v>
      </c>
      <c r="D6282" s="1">
        <v>43262.303483796299</v>
      </c>
      <c r="E6282">
        <v>2</v>
      </c>
    </row>
    <row r="6283" spans="1:5">
      <c r="A6283" t="s">
        <v>99</v>
      </c>
      <c r="B6283">
        <v>17.0383402</v>
      </c>
      <c r="C6283">
        <v>51.108437899999998</v>
      </c>
      <c r="D6283" s="1">
        <v>43262.304201388892</v>
      </c>
      <c r="E6283">
        <v>2</v>
      </c>
    </row>
    <row r="6284" spans="1:5">
      <c r="A6284" t="s">
        <v>99</v>
      </c>
      <c r="B6284">
        <v>17.057429899999999</v>
      </c>
      <c r="C6284">
        <v>51.114006799999999</v>
      </c>
      <c r="D6284" s="1">
        <v>43262.305</v>
      </c>
      <c r="E6284">
        <v>2</v>
      </c>
    </row>
    <row r="6285" spans="1:5">
      <c r="A6285" t="s">
        <v>99</v>
      </c>
      <c r="B6285">
        <v>17.0576723</v>
      </c>
      <c r="C6285">
        <v>51.114093400000002</v>
      </c>
      <c r="D6285" s="1">
        <v>43262.305034722223</v>
      </c>
      <c r="E6285">
        <v>2</v>
      </c>
    </row>
    <row r="6286" spans="1:5">
      <c r="A6286" t="s">
        <v>99</v>
      </c>
      <c r="B6286">
        <v>17.0577036</v>
      </c>
      <c r="C6286">
        <v>51.114244100000001</v>
      </c>
      <c r="D6286" s="1">
        <v>43262.30505787037</v>
      </c>
      <c r="E6286">
        <v>2</v>
      </c>
    </row>
    <row r="6287" spans="1:5">
      <c r="A6287" t="s">
        <v>99</v>
      </c>
      <c r="B6287">
        <v>17.057757500000001</v>
      </c>
      <c r="C6287">
        <v>51.114422400000002</v>
      </c>
      <c r="D6287" s="1">
        <v>43262.305092592593</v>
      </c>
      <c r="E6287">
        <v>2</v>
      </c>
    </row>
    <row r="6288" spans="1:5">
      <c r="A6288" t="s">
        <v>99</v>
      </c>
      <c r="B6288">
        <v>17.057858599999999</v>
      </c>
      <c r="C6288">
        <v>51.114654700000003</v>
      </c>
      <c r="D6288" s="1">
        <v>43262.305138888885</v>
      </c>
      <c r="E6288">
        <v>2</v>
      </c>
    </row>
    <row r="6289" spans="1:5">
      <c r="A6289" t="s">
        <v>99</v>
      </c>
      <c r="B6289">
        <v>17.0577644</v>
      </c>
      <c r="C6289">
        <v>51.115002500000003</v>
      </c>
      <c r="D6289" s="1">
        <v>43262.305162037039</v>
      </c>
      <c r="E6289">
        <v>2</v>
      </c>
    </row>
    <row r="6290" spans="1:5">
      <c r="A6290" t="s">
        <v>99</v>
      </c>
      <c r="B6290">
        <v>17.057688299999999</v>
      </c>
      <c r="C6290">
        <v>51.115147999999998</v>
      </c>
      <c r="D6290" s="1">
        <v>43262.305208333331</v>
      </c>
      <c r="E6290">
        <v>2</v>
      </c>
    </row>
    <row r="6291" spans="1:5">
      <c r="A6291" t="s">
        <v>99</v>
      </c>
      <c r="B6291">
        <v>17.067139099999999</v>
      </c>
      <c r="C6291">
        <v>51.116546700000001</v>
      </c>
      <c r="D6291" s="1">
        <v>43262.306388888886</v>
      </c>
      <c r="E6291">
        <v>2</v>
      </c>
    </row>
    <row r="6292" spans="1:5">
      <c r="A6292" t="s">
        <v>99</v>
      </c>
      <c r="B6292">
        <v>17.0695823</v>
      </c>
      <c r="C6292">
        <v>51.115317400000002</v>
      </c>
      <c r="D6292" s="1">
        <v>43262.307129629633</v>
      </c>
      <c r="E6292">
        <v>2</v>
      </c>
    </row>
    <row r="6293" spans="1:5">
      <c r="A6293" t="s">
        <v>99</v>
      </c>
      <c r="B6293">
        <v>17.069453800000002</v>
      </c>
      <c r="C6293">
        <v>51.1150552</v>
      </c>
      <c r="D6293" s="1">
        <v>43262.307187500002</v>
      </c>
      <c r="E6293">
        <v>2</v>
      </c>
    </row>
    <row r="6294" spans="1:5">
      <c r="A6294" t="s">
        <v>99</v>
      </c>
      <c r="B6294">
        <v>17.067741999999999</v>
      </c>
      <c r="C6294">
        <v>51.117161000000003</v>
      </c>
      <c r="D6294" s="1">
        <v>43262.308749999997</v>
      </c>
      <c r="E6294">
        <v>2</v>
      </c>
    </row>
    <row r="6295" spans="1:5">
      <c r="A6295" t="s">
        <v>99</v>
      </c>
      <c r="B6295">
        <v>17.066786799999999</v>
      </c>
      <c r="C6295">
        <v>51.116855600000001</v>
      </c>
      <c r="D6295" s="1">
        <v>43262.310914351852</v>
      </c>
      <c r="E6295">
        <v>2</v>
      </c>
    </row>
    <row r="6296" spans="1:5">
      <c r="A6296" t="s">
        <v>99</v>
      </c>
      <c r="B6296">
        <v>17.067501100000001</v>
      </c>
      <c r="C6296">
        <v>51.1168391</v>
      </c>
      <c r="D6296" s="1">
        <v>43262.310949074075</v>
      </c>
      <c r="E6296">
        <v>2</v>
      </c>
    </row>
    <row r="6297" spans="1:5">
      <c r="A6297" t="s">
        <v>99</v>
      </c>
      <c r="B6297">
        <v>17.068328900000001</v>
      </c>
      <c r="C6297">
        <v>51.116833999999997</v>
      </c>
      <c r="D6297" s="1">
        <v>43262.311921296299</v>
      </c>
      <c r="E6297">
        <v>2</v>
      </c>
    </row>
    <row r="6298" spans="1:5">
      <c r="A6298" t="s">
        <v>99</v>
      </c>
      <c r="B6298">
        <v>17.068162600000001</v>
      </c>
      <c r="C6298">
        <v>51.1167862</v>
      </c>
      <c r="D6298" s="1">
        <v>43262.312662037039</v>
      </c>
      <c r="E6298">
        <v>2</v>
      </c>
    </row>
    <row r="6299" spans="1:5">
      <c r="A6299" t="s">
        <v>99</v>
      </c>
      <c r="B6299">
        <v>17.069472391158342</v>
      </c>
      <c r="C6299">
        <v>51.116746519692242</v>
      </c>
      <c r="D6299" s="1">
        <v>43262.313379629632</v>
      </c>
      <c r="E6299">
        <v>2</v>
      </c>
    </row>
    <row r="6300" spans="1:5">
      <c r="A6300" t="s">
        <v>99</v>
      </c>
      <c r="B6300">
        <v>17.069521999999999</v>
      </c>
      <c r="C6300">
        <v>51.116410500000001</v>
      </c>
      <c r="D6300" s="1">
        <v>43262.314212962963</v>
      </c>
      <c r="E6300">
        <v>2</v>
      </c>
    </row>
    <row r="6301" spans="1:5">
      <c r="A6301" t="s">
        <v>99</v>
      </c>
      <c r="B6301">
        <v>17.069385700000002</v>
      </c>
      <c r="C6301">
        <v>51.116549900000003</v>
      </c>
      <c r="D6301" s="1">
        <v>43262.315034722225</v>
      </c>
      <c r="E6301">
        <v>2</v>
      </c>
    </row>
    <row r="6302" spans="1:5">
      <c r="A6302" t="s">
        <v>99</v>
      </c>
      <c r="B6302">
        <v>17.069276899999998</v>
      </c>
      <c r="C6302">
        <v>51.116384699999998</v>
      </c>
      <c r="D6302" s="1">
        <v>43262.316041666665</v>
      </c>
      <c r="E6302">
        <v>2</v>
      </c>
    </row>
    <row r="6303" spans="1:5">
      <c r="A6303" t="s">
        <v>99</v>
      </c>
      <c r="B6303">
        <v>17.069634600000001</v>
      </c>
      <c r="C6303">
        <v>51.1163782</v>
      </c>
      <c r="D6303" s="1">
        <v>43262.317349537036</v>
      </c>
      <c r="E6303">
        <v>2</v>
      </c>
    </row>
    <row r="6304" spans="1:5">
      <c r="A6304" t="s">
        <v>99</v>
      </c>
      <c r="B6304">
        <v>17.069424399999999</v>
      </c>
      <c r="C6304">
        <v>51.116248300000002</v>
      </c>
      <c r="D6304" s="1">
        <v>43262.318368055552</v>
      </c>
      <c r="E6304">
        <v>2</v>
      </c>
    </row>
    <row r="6305" spans="1:5">
      <c r="A6305" t="s">
        <v>99</v>
      </c>
      <c r="B6305">
        <v>17.069669300000001</v>
      </c>
      <c r="C6305">
        <v>51.116262300000002</v>
      </c>
      <c r="D6305" s="1">
        <v>43262.319745370369</v>
      </c>
      <c r="E6305">
        <v>2</v>
      </c>
    </row>
    <row r="6306" spans="1:5">
      <c r="A6306" t="s">
        <v>99</v>
      </c>
      <c r="B6306">
        <v>17.069534000000001</v>
      </c>
      <c r="C6306">
        <v>51.116093499999998</v>
      </c>
      <c r="D6306" s="1">
        <v>43262.320648148147</v>
      </c>
      <c r="E6306">
        <v>2</v>
      </c>
    </row>
    <row r="6307" spans="1:5">
      <c r="A6307" t="s">
        <v>99</v>
      </c>
      <c r="B6307">
        <v>17.069724600000001</v>
      </c>
      <c r="C6307">
        <v>51.116035500000002</v>
      </c>
      <c r="D6307" s="1">
        <v>43262.321446759262</v>
      </c>
      <c r="E6307">
        <v>2</v>
      </c>
    </row>
    <row r="6308" spans="1:5">
      <c r="A6308" t="s">
        <v>99</v>
      </c>
      <c r="B6308">
        <v>17.068898300000001</v>
      </c>
      <c r="C6308">
        <v>51.115872899999999</v>
      </c>
      <c r="D6308" s="1">
        <v>43262.322442129633</v>
      </c>
      <c r="E6308">
        <v>2</v>
      </c>
    </row>
    <row r="6309" spans="1:5">
      <c r="A6309" t="s">
        <v>99</v>
      </c>
      <c r="B6309">
        <v>17.0696929</v>
      </c>
      <c r="C6309">
        <v>51.115943000000001</v>
      </c>
      <c r="D6309" s="1">
        <v>43262.323344907411</v>
      </c>
      <c r="E6309">
        <v>2</v>
      </c>
    </row>
    <row r="6310" spans="1:5">
      <c r="A6310" t="s">
        <v>99</v>
      </c>
      <c r="B6310">
        <v>17.068771699999999</v>
      </c>
      <c r="C6310">
        <v>51.115948400000001</v>
      </c>
      <c r="D6310" s="1">
        <v>43262.324166666665</v>
      </c>
      <c r="E6310">
        <v>2</v>
      </c>
    </row>
    <row r="6311" spans="1:5">
      <c r="A6311" t="s">
        <v>99</v>
      </c>
      <c r="B6311">
        <v>17.069188</v>
      </c>
      <c r="C6311">
        <v>51.115741</v>
      </c>
      <c r="D6311" s="1">
        <v>43262.325092592589</v>
      </c>
      <c r="E6311">
        <v>2</v>
      </c>
    </row>
    <row r="6312" spans="1:5">
      <c r="A6312" t="s">
        <v>99</v>
      </c>
      <c r="B6312">
        <v>17.069430499999999</v>
      </c>
      <c r="C6312">
        <v>51.115887600000001</v>
      </c>
      <c r="D6312" s="1">
        <v>43262.326006944444</v>
      </c>
      <c r="E6312">
        <v>2</v>
      </c>
    </row>
    <row r="6313" spans="1:5">
      <c r="A6313" t="s">
        <v>99</v>
      </c>
      <c r="B6313">
        <v>17.0697452</v>
      </c>
      <c r="C6313">
        <v>51.1159167</v>
      </c>
      <c r="D6313" s="1">
        <v>43262.326886574076</v>
      </c>
      <c r="E6313">
        <v>2</v>
      </c>
    </row>
    <row r="6314" spans="1:5">
      <c r="A6314" t="s">
        <v>99</v>
      </c>
      <c r="B6314">
        <v>17.069237300000001</v>
      </c>
      <c r="C6314">
        <v>51.115873999999998</v>
      </c>
      <c r="D6314" s="1">
        <v>43262.327662037038</v>
      </c>
      <c r="E6314">
        <v>2</v>
      </c>
    </row>
    <row r="6315" spans="1:5">
      <c r="A6315" t="s">
        <v>99</v>
      </c>
      <c r="B6315">
        <v>17.069053499999999</v>
      </c>
      <c r="C6315">
        <v>51.115917000000003</v>
      </c>
      <c r="D6315" s="1">
        <v>43262.328611111108</v>
      </c>
      <c r="E6315">
        <v>2</v>
      </c>
    </row>
    <row r="6316" spans="1:5">
      <c r="A6316" t="s">
        <v>99</v>
      </c>
      <c r="B6316">
        <v>17.069323900000001</v>
      </c>
      <c r="C6316">
        <v>51.115761800000001</v>
      </c>
      <c r="D6316" s="1">
        <v>43262.329733796294</v>
      </c>
      <c r="E6316">
        <v>2</v>
      </c>
    </row>
    <row r="6317" spans="1:5">
      <c r="A6317" t="s">
        <v>99</v>
      </c>
      <c r="B6317">
        <v>17.069016900000001</v>
      </c>
      <c r="C6317">
        <v>51.115706000000003</v>
      </c>
      <c r="D6317" s="1">
        <v>43262.330648148149</v>
      </c>
      <c r="E6317">
        <v>2</v>
      </c>
    </row>
    <row r="6318" spans="1:5">
      <c r="A6318" t="s">
        <v>99</v>
      </c>
      <c r="B6318">
        <v>17.069502199999999</v>
      </c>
      <c r="C6318">
        <v>51.116008600000001</v>
      </c>
      <c r="D6318" s="1">
        <v>43262.331469907411</v>
      </c>
      <c r="E6318">
        <v>2</v>
      </c>
    </row>
    <row r="6319" spans="1:5">
      <c r="A6319" t="s">
        <v>99</v>
      </c>
      <c r="B6319">
        <v>17.0694187</v>
      </c>
      <c r="C6319">
        <v>51.115917099999997</v>
      </c>
      <c r="D6319" s="1">
        <v>43262.332326388889</v>
      </c>
      <c r="E6319">
        <v>2</v>
      </c>
    </row>
    <row r="6320" spans="1:5">
      <c r="A6320" t="s">
        <v>99</v>
      </c>
      <c r="B6320">
        <v>17.069473800000001</v>
      </c>
      <c r="C6320">
        <v>51.115738499999999</v>
      </c>
      <c r="D6320" s="1">
        <v>43262.333692129629</v>
      </c>
      <c r="E6320">
        <v>2</v>
      </c>
    </row>
    <row r="6321" spans="1:5">
      <c r="A6321" t="s">
        <v>99</v>
      </c>
      <c r="B6321">
        <v>17.069916299999999</v>
      </c>
      <c r="C6321">
        <v>51.115783499999999</v>
      </c>
      <c r="D6321" s="1">
        <v>43262.335613425923</v>
      </c>
      <c r="E6321">
        <v>2</v>
      </c>
    </row>
    <row r="6322" spans="1:5">
      <c r="A6322" t="s">
        <v>99</v>
      </c>
      <c r="B6322">
        <v>17.069438099999999</v>
      </c>
      <c r="C6322">
        <v>51.115926999999999</v>
      </c>
      <c r="D6322" s="1">
        <v>43262.338020833333</v>
      </c>
      <c r="E6322">
        <v>2</v>
      </c>
    </row>
    <row r="6323" spans="1:5">
      <c r="A6323" t="s">
        <v>99</v>
      </c>
      <c r="B6323">
        <v>17.069196699999999</v>
      </c>
      <c r="C6323">
        <v>51.115766000000001</v>
      </c>
      <c r="D6323" s="1">
        <v>43262.338819444441</v>
      </c>
      <c r="E6323">
        <v>2</v>
      </c>
    </row>
    <row r="6324" spans="1:5">
      <c r="A6324" t="s">
        <v>99</v>
      </c>
      <c r="B6324">
        <v>17.069371799999999</v>
      </c>
      <c r="C6324">
        <v>51.115867799999997</v>
      </c>
      <c r="D6324" s="1">
        <v>43262.339814814812</v>
      </c>
      <c r="E6324">
        <v>2</v>
      </c>
    </row>
    <row r="6325" spans="1:5">
      <c r="A6325" t="s">
        <v>99</v>
      </c>
      <c r="B6325">
        <v>17.0692241</v>
      </c>
      <c r="C6325">
        <v>51.115824500000002</v>
      </c>
      <c r="D6325" s="1">
        <v>43262.34065972222</v>
      </c>
      <c r="E6325">
        <v>2</v>
      </c>
    </row>
    <row r="6326" spans="1:5">
      <c r="A6326" t="s">
        <v>99</v>
      </c>
      <c r="B6326">
        <v>17.069391299999999</v>
      </c>
      <c r="C6326">
        <v>51.115651499999998</v>
      </c>
      <c r="D6326" s="1">
        <v>43262.341493055559</v>
      </c>
      <c r="E6326">
        <v>2</v>
      </c>
    </row>
    <row r="6327" spans="1:5">
      <c r="A6327" t="s">
        <v>99</v>
      </c>
      <c r="B6327">
        <v>17.0697884</v>
      </c>
      <c r="C6327">
        <v>51.115893800000002</v>
      </c>
      <c r="D6327" s="1">
        <v>43262.342627314814</v>
      </c>
      <c r="E6327">
        <v>2</v>
      </c>
    </row>
    <row r="6328" spans="1:5">
      <c r="A6328" t="s">
        <v>99</v>
      </c>
      <c r="B6328">
        <v>17.069503300000001</v>
      </c>
      <c r="C6328">
        <v>51.115875199999998</v>
      </c>
      <c r="D6328" s="1">
        <v>43262.343553240738</v>
      </c>
      <c r="E6328">
        <v>2</v>
      </c>
    </row>
    <row r="6329" spans="1:5">
      <c r="A6329" t="s">
        <v>99</v>
      </c>
      <c r="B6329">
        <v>17.068998100000002</v>
      </c>
      <c r="C6329">
        <v>51.115833899999998</v>
      </c>
      <c r="D6329" s="1">
        <v>43262.344386574077</v>
      </c>
      <c r="E6329">
        <v>2</v>
      </c>
    </row>
    <row r="6330" spans="1:5">
      <c r="A6330" t="s">
        <v>99</v>
      </c>
      <c r="B6330">
        <v>17.069762000000001</v>
      </c>
      <c r="C6330">
        <v>51.115834700000001</v>
      </c>
      <c r="D6330" s="1">
        <v>43262.345462962963</v>
      </c>
      <c r="E6330">
        <v>2</v>
      </c>
    </row>
    <row r="6331" spans="1:5">
      <c r="A6331" t="s">
        <v>99</v>
      </c>
      <c r="B6331">
        <v>17.069406300000001</v>
      </c>
      <c r="C6331">
        <v>51.116023400000003</v>
      </c>
      <c r="D6331" s="1">
        <v>43262.346307870372</v>
      </c>
      <c r="E6331">
        <v>2</v>
      </c>
    </row>
    <row r="6332" spans="1:5">
      <c r="A6332" t="s">
        <v>99</v>
      </c>
      <c r="B6332">
        <v>17.069018700000001</v>
      </c>
      <c r="C6332">
        <v>51.1157118</v>
      </c>
      <c r="D6332" s="1">
        <v>43262.347210648149</v>
      </c>
      <c r="E6332">
        <v>2</v>
      </c>
    </row>
    <row r="6333" spans="1:5">
      <c r="A6333" t="s">
        <v>99</v>
      </c>
      <c r="B6333">
        <v>17.0694415</v>
      </c>
      <c r="C6333">
        <v>51.1159003</v>
      </c>
      <c r="D6333" s="1">
        <v>43262.348460648151</v>
      </c>
      <c r="E6333">
        <v>2</v>
      </c>
    </row>
    <row r="6334" spans="1:5">
      <c r="A6334" t="s">
        <v>99</v>
      </c>
      <c r="B6334">
        <v>17.069477200000001</v>
      </c>
      <c r="C6334">
        <v>51.115685200000001</v>
      </c>
      <c r="D6334" s="1">
        <v>43262.349270833336</v>
      </c>
      <c r="E6334">
        <v>2</v>
      </c>
    </row>
    <row r="6335" spans="1:5">
      <c r="A6335" t="s">
        <v>99</v>
      </c>
      <c r="B6335">
        <v>17.069301899999999</v>
      </c>
      <c r="C6335">
        <v>51.115925599999997</v>
      </c>
      <c r="D6335" s="1">
        <v>43262.350138888891</v>
      </c>
      <c r="E6335">
        <v>2</v>
      </c>
    </row>
    <row r="6336" spans="1:5">
      <c r="A6336" t="s">
        <v>99</v>
      </c>
      <c r="B6336">
        <v>17.069531000000001</v>
      </c>
      <c r="C6336">
        <v>51.115929100000002</v>
      </c>
      <c r="D6336" s="1">
        <v>43262.350891203707</v>
      </c>
      <c r="E6336">
        <v>2</v>
      </c>
    </row>
    <row r="6337" spans="1:5">
      <c r="A6337" t="s">
        <v>99</v>
      </c>
      <c r="B6337">
        <v>17.069126199999999</v>
      </c>
      <c r="C6337">
        <v>51.115783200000003</v>
      </c>
      <c r="D6337" s="1">
        <v>43262.351851851854</v>
      </c>
      <c r="E6337">
        <v>2</v>
      </c>
    </row>
    <row r="6338" spans="1:5">
      <c r="A6338" t="s">
        <v>99</v>
      </c>
      <c r="B6338">
        <v>17.069391700000001</v>
      </c>
      <c r="C6338">
        <v>51.115499999999997</v>
      </c>
      <c r="D6338" s="1">
        <v>43262.352812500001</v>
      </c>
      <c r="E6338">
        <v>2</v>
      </c>
    </row>
    <row r="6339" spans="1:5">
      <c r="A6339" t="s">
        <v>99</v>
      </c>
      <c r="B6339">
        <v>17.069466500000001</v>
      </c>
      <c r="C6339">
        <v>51.1160152</v>
      </c>
      <c r="D6339" s="1">
        <v>43262.353067129632</v>
      </c>
      <c r="E6339">
        <v>2</v>
      </c>
    </row>
    <row r="6340" spans="1:5">
      <c r="A6340" t="s">
        <v>99</v>
      </c>
      <c r="B6340">
        <v>17.070481099999999</v>
      </c>
      <c r="C6340">
        <v>51.116052699999997</v>
      </c>
      <c r="D6340" s="1">
        <v>43262.353217592594</v>
      </c>
      <c r="E6340">
        <v>2</v>
      </c>
    </row>
    <row r="6341" spans="1:5">
      <c r="A6341" t="s">
        <v>99</v>
      </c>
      <c r="B6341">
        <v>17.069900700000002</v>
      </c>
      <c r="C6341">
        <v>51.116247700000002</v>
      </c>
      <c r="D6341" s="1">
        <v>43262.354386574072</v>
      </c>
      <c r="E6341">
        <v>2</v>
      </c>
    </row>
    <row r="6342" spans="1:5">
      <c r="A6342" t="s">
        <v>99</v>
      </c>
      <c r="B6342">
        <v>17.069442599999999</v>
      </c>
      <c r="C6342">
        <v>51.115724200000002</v>
      </c>
      <c r="D6342" s="1">
        <v>43262.355347222219</v>
      </c>
      <c r="E6342">
        <v>2</v>
      </c>
    </row>
    <row r="6343" spans="1:5">
      <c r="A6343" t="s">
        <v>99</v>
      </c>
      <c r="B6343">
        <v>17.069547199999999</v>
      </c>
      <c r="C6343">
        <v>51.115554099999997</v>
      </c>
      <c r="D6343" s="1">
        <v>43262.356261574074</v>
      </c>
      <c r="E6343">
        <v>2</v>
      </c>
    </row>
    <row r="6344" spans="1:5">
      <c r="A6344" t="s">
        <v>99</v>
      </c>
      <c r="B6344">
        <v>17.069472900000001</v>
      </c>
      <c r="C6344">
        <v>51.115634100000001</v>
      </c>
      <c r="D6344" s="1">
        <v>43262.357210648152</v>
      </c>
      <c r="E6344">
        <v>2</v>
      </c>
    </row>
    <row r="6345" spans="1:5">
      <c r="A6345" t="s">
        <v>99</v>
      </c>
      <c r="B6345">
        <v>17.069236400000001</v>
      </c>
      <c r="C6345">
        <v>51.115997399999998</v>
      </c>
      <c r="D6345" s="1">
        <v>43262.358113425929</v>
      </c>
      <c r="E6345">
        <v>2</v>
      </c>
    </row>
    <row r="6346" spans="1:5">
      <c r="A6346" t="s">
        <v>99</v>
      </c>
      <c r="B6346">
        <v>17.069759300000001</v>
      </c>
      <c r="C6346">
        <v>51.115738700000001</v>
      </c>
      <c r="D6346" s="1">
        <v>43262.358900462961</v>
      </c>
      <c r="E6346">
        <v>2</v>
      </c>
    </row>
    <row r="6347" spans="1:5">
      <c r="A6347" t="s">
        <v>99</v>
      </c>
      <c r="B6347">
        <v>17.070027799999998</v>
      </c>
      <c r="C6347">
        <v>51.1160633</v>
      </c>
      <c r="D6347" s="1">
        <v>43262.360127314816</v>
      </c>
      <c r="E6347">
        <v>2</v>
      </c>
    </row>
    <row r="6348" spans="1:5">
      <c r="A6348" t="s">
        <v>99</v>
      </c>
      <c r="B6348">
        <v>17.069798200000001</v>
      </c>
      <c r="C6348">
        <v>51.115920299999999</v>
      </c>
      <c r="D6348" s="1">
        <v>43262.361331018517</v>
      </c>
      <c r="E6348">
        <v>2</v>
      </c>
    </row>
    <row r="6349" spans="1:5">
      <c r="A6349" t="s">
        <v>99</v>
      </c>
      <c r="B6349">
        <v>17.069134300000002</v>
      </c>
      <c r="C6349">
        <v>51.115573699999999</v>
      </c>
      <c r="D6349" s="1">
        <v>43262.362361111111</v>
      </c>
      <c r="E6349">
        <v>2</v>
      </c>
    </row>
    <row r="6350" spans="1:5">
      <c r="A6350" t="s">
        <v>99</v>
      </c>
      <c r="B6350">
        <v>17.069304899999999</v>
      </c>
      <c r="C6350">
        <v>51.115730200000002</v>
      </c>
      <c r="D6350" s="1">
        <v>43262.363136574073</v>
      </c>
      <c r="E6350">
        <v>2</v>
      </c>
    </row>
    <row r="6351" spans="1:5">
      <c r="A6351" t="s">
        <v>99</v>
      </c>
      <c r="B6351">
        <v>17.0697054</v>
      </c>
      <c r="C6351">
        <v>51.116191600000001</v>
      </c>
      <c r="D6351" s="1">
        <v>43262.36440972222</v>
      </c>
      <c r="E6351">
        <v>2</v>
      </c>
    </row>
    <row r="6352" spans="1:5">
      <c r="A6352" t="s">
        <v>99</v>
      </c>
      <c r="B6352">
        <v>17.069744400000001</v>
      </c>
      <c r="C6352">
        <v>51.115766200000003</v>
      </c>
      <c r="D6352" s="1">
        <v>43262.364490740743</v>
      </c>
      <c r="E6352">
        <v>2</v>
      </c>
    </row>
    <row r="6353" spans="1:5">
      <c r="A6353" t="s">
        <v>99</v>
      </c>
      <c r="B6353">
        <v>17.069562399999999</v>
      </c>
      <c r="C6353">
        <v>51.115744900000003</v>
      </c>
      <c r="D6353" s="1">
        <v>43262.364537037036</v>
      </c>
      <c r="E6353">
        <v>2</v>
      </c>
    </row>
    <row r="6354" spans="1:5">
      <c r="A6354" t="s">
        <v>99</v>
      </c>
      <c r="B6354">
        <v>17.069512100000001</v>
      </c>
      <c r="C6354">
        <v>51.115956400000002</v>
      </c>
      <c r="D6354" s="1">
        <v>43262.365543981483</v>
      </c>
      <c r="E6354">
        <v>2</v>
      </c>
    </row>
    <row r="6355" spans="1:5">
      <c r="A6355" t="s">
        <v>99</v>
      </c>
      <c r="B6355">
        <v>17.069198400000001</v>
      </c>
      <c r="C6355">
        <v>51.115813000000003</v>
      </c>
      <c r="D6355" s="1">
        <v>43262.366342592592</v>
      </c>
      <c r="E6355">
        <v>2</v>
      </c>
    </row>
    <row r="6356" spans="1:5">
      <c r="A6356" t="s">
        <v>99</v>
      </c>
      <c r="B6356">
        <v>17.069094</v>
      </c>
      <c r="C6356">
        <v>51.115710800000002</v>
      </c>
      <c r="D6356" s="1">
        <v>43262.36755787037</v>
      </c>
      <c r="E6356">
        <v>2</v>
      </c>
    </row>
    <row r="6357" spans="1:5">
      <c r="A6357" t="s">
        <v>99</v>
      </c>
      <c r="B6357">
        <v>17.069944100000001</v>
      </c>
      <c r="C6357">
        <v>51.115902499999997</v>
      </c>
      <c r="D6357" s="1">
        <v>43262.369710648149</v>
      </c>
      <c r="E6357">
        <v>2</v>
      </c>
    </row>
    <row r="6358" spans="1:5">
      <c r="A6358" t="s">
        <v>99</v>
      </c>
      <c r="B6358">
        <v>17.069050600000001</v>
      </c>
      <c r="C6358">
        <v>51.116037800000001</v>
      </c>
      <c r="D6358" s="1">
        <v>43262.37054398148</v>
      </c>
      <c r="E6358">
        <v>2</v>
      </c>
    </row>
    <row r="6359" spans="1:5">
      <c r="A6359" t="s">
        <v>99</v>
      </c>
      <c r="B6359">
        <v>17.0693956</v>
      </c>
      <c r="C6359">
        <v>51.115926000000002</v>
      </c>
      <c r="D6359" s="1">
        <v>43262.37060185185</v>
      </c>
      <c r="E6359">
        <v>2</v>
      </c>
    </row>
    <row r="6360" spans="1:5">
      <c r="A6360" t="s">
        <v>99</v>
      </c>
      <c r="B6360">
        <v>17.069106099999999</v>
      </c>
      <c r="C6360">
        <v>51.115918499999999</v>
      </c>
      <c r="D6360" s="1">
        <v>43262.370682870373</v>
      </c>
      <c r="E6360">
        <v>2</v>
      </c>
    </row>
    <row r="6361" spans="1:5">
      <c r="A6361" t="s">
        <v>99</v>
      </c>
      <c r="B6361">
        <v>17.069224599999998</v>
      </c>
      <c r="C6361">
        <v>51.116137000000002</v>
      </c>
      <c r="D6361" s="1">
        <v>43262.371678240743</v>
      </c>
      <c r="E6361">
        <v>2</v>
      </c>
    </row>
    <row r="6362" spans="1:5">
      <c r="A6362" t="s">
        <v>99</v>
      </c>
      <c r="B6362">
        <v>17.069423400000002</v>
      </c>
      <c r="C6362">
        <v>51.115527</v>
      </c>
      <c r="D6362" s="1">
        <v>43262.37263888889</v>
      </c>
      <c r="E6362">
        <v>2</v>
      </c>
    </row>
    <row r="6363" spans="1:5">
      <c r="A6363" t="s">
        <v>99</v>
      </c>
      <c r="B6363">
        <v>17.069308599999999</v>
      </c>
      <c r="C6363">
        <v>51.115810600000003</v>
      </c>
      <c r="D6363" s="1">
        <v>43262.373414351852</v>
      </c>
      <c r="E6363">
        <v>2</v>
      </c>
    </row>
    <row r="6364" spans="1:5">
      <c r="A6364" t="s">
        <v>99</v>
      </c>
      <c r="B6364">
        <v>17.0692655</v>
      </c>
      <c r="C6364">
        <v>51.115973400000001</v>
      </c>
      <c r="D6364" s="1">
        <v>43262.375509259262</v>
      </c>
      <c r="E6364">
        <v>2</v>
      </c>
    </row>
    <row r="6365" spans="1:5">
      <c r="A6365" t="s">
        <v>99</v>
      </c>
      <c r="B6365">
        <v>17.069286900000002</v>
      </c>
      <c r="C6365">
        <v>51.115872899999999</v>
      </c>
      <c r="D6365" s="1">
        <v>43262.376539351855</v>
      </c>
      <c r="E6365">
        <v>2</v>
      </c>
    </row>
    <row r="6366" spans="1:5">
      <c r="A6366" t="s">
        <v>99</v>
      </c>
      <c r="B6366">
        <v>17.0694181</v>
      </c>
      <c r="C6366">
        <v>51.115960399999999</v>
      </c>
      <c r="D6366" s="1">
        <v>43262.377349537041</v>
      </c>
      <c r="E6366">
        <v>2</v>
      </c>
    </row>
    <row r="6367" spans="1:5">
      <c r="A6367" t="s">
        <v>99</v>
      </c>
      <c r="B6367">
        <v>17.069269200000001</v>
      </c>
      <c r="C6367">
        <v>51.115926999999999</v>
      </c>
      <c r="D6367" s="1">
        <v>43262.378622685188</v>
      </c>
      <c r="E6367">
        <v>2</v>
      </c>
    </row>
    <row r="6368" spans="1:5">
      <c r="A6368" t="s">
        <v>99</v>
      </c>
      <c r="B6368">
        <v>17.069417000000001</v>
      </c>
      <c r="C6368">
        <v>51.116176299999999</v>
      </c>
      <c r="D6368" s="1">
        <v>43262.379710648151</v>
      </c>
      <c r="E6368">
        <v>2</v>
      </c>
    </row>
    <row r="6369" spans="1:5">
      <c r="A6369" t="s">
        <v>99</v>
      </c>
      <c r="B6369">
        <v>17.069151399999999</v>
      </c>
      <c r="C6369">
        <v>51.1161715</v>
      </c>
      <c r="D6369" s="1">
        <v>43262.380879629629</v>
      </c>
      <c r="E6369">
        <v>2</v>
      </c>
    </row>
    <row r="6370" spans="1:5">
      <c r="A6370" t="s">
        <v>99</v>
      </c>
      <c r="B6370">
        <v>17.069260400000001</v>
      </c>
      <c r="C6370">
        <v>51.115904700000002</v>
      </c>
      <c r="D6370" s="1">
        <v>43262.380925925929</v>
      </c>
      <c r="E6370">
        <v>2</v>
      </c>
    </row>
    <row r="6371" spans="1:5">
      <c r="A6371" t="s">
        <v>99</v>
      </c>
      <c r="B6371">
        <v>17.069150100000002</v>
      </c>
      <c r="C6371">
        <v>51.115743600000002</v>
      </c>
      <c r="D6371" s="1">
        <v>43262.380983796298</v>
      </c>
      <c r="E6371">
        <v>2</v>
      </c>
    </row>
    <row r="6372" spans="1:5">
      <c r="A6372" t="s">
        <v>99</v>
      </c>
      <c r="B6372">
        <v>17.069476600000002</v>
      </c>
      <c r="C6372">
        <v>51.115774100000003</v>
      </c>
      <c r="D6372" s="1">
        <v>43262.38175925926</v>
      </c>
      <c r="E6372">
        <v>2</v>
      </c>
    </row>
    <row r="6373" spans="1:5">
      <c r="A6373" t="s">
        <v>99</v>
      </c>
      <c r="B6373">
        <v>17.069137399999999</v>
      </c>
      <c r="C6373">
        <v>51.115856700000002</v>
      </c>
      <c r="D6373" s="1">
        <v>43262.382557870369</v>
      </c>
      <c r="E6373">
        <v>2</v>
      </c>
    </row>
    <row r="6374" spans="1:5">
      <c r="A6374" t="s">
        <v>99</v>
      </c>
      <c r="B6374">
        <v>17.0690615</v>
      </c>
      <c r="C6374">
        <v>51.115643200000001</v>
      </c>
      <c r="D6374" s="1">
        <v>43262.384328703702</v>
      </c>
      <c r="E6374">
        <v>2</v>
      </c>
    </row>
    <row r="6375" spans="1:5">
      <c r="A6375" t="s">
        <v>99</v>
      </c>
      <c r="B6375">
        <v>17.069209399999998</v>
      </c>
      <c r="C6375">
        <v>51.115703600000003</v>
      </c>
      <c r="D6375" s="1">
        <v>43262.385613425926</v>
      </c>
      <c r="E6375">
        <v>2</v>
      </c>
    </row>
    <row r="6376" spans="1:5">
      <c r="A6376" t="s">
        <v>99</v>
      </c>
      <c r="B6376">
        <v>17.0691022</v>
      </c>
      <c r="C6376">
        <v>51.116033999999999</v>
      </c>
      <c r="D6376" s="1">
        <v>43262.386423611111</v>
      </c>
      <c r="E6376">
        <v>2</v>
      </c>
    </row>
    <row r="6377" spans="1:5">
      <c r="A6377" t="s">
        <v>99</v>
      </c>
      <c r="B6377">
        <v>17.0693932</v>
      </c>
      <c r="C6377">
        <v>51.1157331</v>
      </c>
      <c r="D6377" s="1">
        <v>43262.38726851852</v>
      </c>
      <c r="E6377">
        <v>2</v>
      </c>
    </row>
    <row r="6378" spans="1:5">
      <c r="A6378" t="s">
        <v>99</v>
      </c>
      <c r="B6378">
        <v>17.069317600000002</v>
      </c>
      <c r="C6378">
        <v>51.115603100000001</v>
      </c>
      <c r="D6378" s="1">
        <v>43262.388368055559</v>
      </c>
      <c r="E6378">
        <v>2</v>
      </c>
    </row>
    <row r="6379" spans="1:5">
      <c r="A6379" t="s">
        <v>99</v>
      </c>
      <c r="B6379">
        <v>17.069192699999999</v>
      </c>
      <c r="C6379">
        <v>51.115721800000003</v>
      </c>
      <c r="D6379" s="1">
        <v>43262.389340277776</v>
      </c>
      <c r="E6379">
        <v>2</v>
      </c>
    </row>
    <row r="6380" spans="1:5">
      <c r="A6380" t="s">
        <v>99</v>
      </c>
      <c r="B6380">
        <v>17.069619700000001</v>
      </c>
      <c r="C6380">
        <v>51.115754000000003</v>
      </c>
      <c r="D6380" s="1">
        <v>43262.390127314815</v>
      </c>
      <c r="E6380">
        <v>2</v>
      </c>
    </row>
    <row r="6381" spans="1:5">
      <c r="A6381" t="s">
        <v>99</v>
      </c>
      <c r="B6381">
        <v>17.069163400000001</v>
      </c>
      <c r="C6381">
        <v>51.115953599999997</v>
      </c>
      <c r="D6381" s="1">
        <v>43262.391030092593</v>
      </c>
      <c r="E6381">
        <v>2</v>
      </c>
    </row>
    <row r="6382" spans="1:5">
      <c r="A6382" t="s">
        <v>99</v>
      </c>
      <c r="B6382">
        <v>17.069668700000001</v>
      </c>
      <c r="C6382">
        <v>51.115859499999999</v>
      </c>
      <c r="D6382" s="1">
        <v>43262.391863425924</v>
      </c>
      <c r="E6382">
        <v>2</v>
      </c>
    </row>
    <row r="6383" spans="1:5">
      <c r="A6383" t="s">
        <v>99</v>
      </c>
      <c r="B6383">
        <v>17.069453899999999</v>
      </c>
      <c r="C6383">
        <v>51.115777100000003</v>
      </c>
      <c r="D6383" s="1">
        <v>43262.392627314817</v>
      </c>
      <c r="E6383">
        <v>2</v>
      </c>
    </row>
    <row r="6384" spans="1:5">
      <c r="A6384" t="s">
        <v>99</v>
      </c>
      <c r="B6384">
        <v>17.069657400000001</v>
      </c>
      <c r="C6384">
        <v>51.115496100000001</v>
      </c>
      <c r="D6384" s="1">
        <v>43262.393414351849</v>
      </c>
      <c r="E6384">
        <v>2</v>
      </c>
    </row>
    <row r="6385" spans="1:5">
      <c r="A6385" t="s">
        <v>99</v>
      </c>
      <c r="B6385">
        <v>17.0693609</v>
      </c>
      <c r="C6385">
        <v>51.115997200000002</v>
      </c>
      <c r="D6385" s="1">
        <v>43262.393495370372</v>
      </c>
      <c r="E6385">
        <v>2</v>
      </c>
    </row>
    <row r="6386" spans="1:5">
      <c r="A6386" t="s">
        <v>99</v>
      </c>
      <c r="B6386">
        <v>17.069485199999999</v>
      </c>
      <c r="C6386">
        <v>51.115360500000001</v>
      </c>
      <c r="D6386" s="1">
        <v>43262.395231481481</v>
      </c>
      <c r="E6386">
        <v>2</v>
      </c>
    </row>
    <row r="6387" spans="1:5">
      <c r="A6387" t="s">
        <v>99</v>
      </c>
      <c r="B6387">
        <v>17.069397200000001</v>
      </c>
      <c r="C6387">
        <v>51.115642999999999</v>
      </c>
      <c r="D6387" s="1">
        <v>43262.39603009259</v>
      </c>
      <c r="E6387">
        <v>2</v>
      </c>
    </row>
    <row r="6388" spans="1:5">
      <c r="A6388" t="s">
        <v>99</v>
      </c>
      <c r="B6388">
        <v>17.069690099999999</v>
      </c>
      <c r="C6388">
        <v>51.1158395</v>
      </c>
      <c r="D6388" s="1">
        <v>43262.396874999999</v>
      </c>
      <c r="E6388">
        <v>2</v>
      </c>
    </row>
    <row r="6389" spans="1:5">
      <c r="A6389" t="s">
        <v>99</v>
      </c>
      <c r="B6389">
        <v>17.0691813</v>
      </c>
      <c r="C6389">
        <v>51.115930200000001</v>
      </c>
      <c r="D6389" s="1">
        <v>43262.397800925923</v>
      </c>
      <c r="E6389">
        <v>2</v>
      </c>
    </row>
    <row r="6390" spans="1:5">
      <c r="A6390" t="s">
        <v>99</v>
      </c>
      <c r="B6390">
        <v>17.0695929</v>
      </c>
      <c r="C6390">
        <v>51.115919900000002</v>
      </c>
      <c r="D6390" s="1">
        <v>43262.399016203701</v>
      </c>
      <c r="E6390">
        <v>2</v>
      </c>
    </row>
    <row r="6391" spans="1:5">
      <c r="A6391" t="s">
        <v>99</v>
      </c>
      <c r="B6391">
        <v>17.069272900000001</v>
      </c>
      <c r="C6391">
        <v>51.115673899999997</v>
      </c>
      <c r="D6391" s="1">
        <v>43262.399837962963</v>
      </c>
      <c r="E6391">
        <v>2</v>
      </c>
    </row>
    <row r="6392" spans="1:5">
      <c r="A6392" t="s">
        <v>99</v>
      </c>
      <c r="B6392">
        <v>17.069312100000001</v>
      </c>
      <c r="C6392">
        <v>51.115886699999997</v>
      </c>
      <c r="D6392" s="1">
        <v>43262.400752314818</v>
      </c>
      <c r="E6392">
        <v>2</v>
      </c>
    </row>
    <row r="6393" spans="1:5">
      <c r="A6393" t="s">
        <v>99</v>
      </c>
      <c r="B6393">
        <v>17.0696738</v>
      </c>
      <c r="C6393">
        <v>51.115820599999999</v>
      </c>
      <c r="D6393" s="1">
        <v>43262.401770833334</v>
      </c>
      <c r="E6393">
        <v>2</v>
      </c>
    </row>
    <row r="6394" spans="1:5">
      <c r="A6394" t="s">
        <v>99</v>
      </c>
      <c r="B6394">
        <v>17.069492100000001</v>
      </c>
      <c r="C6394">
        <v>51.115783200000003</v>
      </c>
      <c r="D6394" s="1">
        <v>43262.402546296296</v>
      </c>
      <c r="E6394">
        <v>2</v>
      </c>
    </row>
    <row r="6395" spans="1:5">
      <c r="A6395" t="s">
        <v>99</v>
      </c>
      <c r="B6395">
        <v>17.0692333</v>
      </c>
      <c r="C6395">
        <v>51.116056100000002</v>
      </c>
      <c r="D6395" s="1">
        <v>43262.403356481482</v>
      </c>
      <c r="E6395">
        <v>2</v>
      </c>
    </row>
    <row r="6396" spans="1:5">
      <c r="A6396" t="s">
        <v>99</v>
      </c>
      <c r="B6396">
        <v>17.069731000000001</v>
      </c>
      <c r="C6396">
        <v>51.115683799999999</v>
      </c>
      <c r="D6396" s="1">
        <v>43262.406446759262</v>
      </c>
      <c r="E6396">
        <v>2</v>
      </c>
    </row>
    <row r="6397" spans="1:5">
      <c r="A6397" t="s">
        <v>99</v>
      </c>
      <c r="B6397">
        <v>17.0696239</v>
      </c>
      <c r="C6397">
        <v>51.115498299999999</v>
      </c>
      <c r="D6397" s="1">
        <v>43262.40729166667</v>
      </c>
      <c r="E6397">
        <v>2</v>
      </c>
    </row>
    <row r="6398" spans="1:5">
      <c r="A6398" t="s">
        <v>99</v>
      </c>
      <c r="B6398">
        <v>17.069420300000001</v>
      </c>
      <c r="C6398">
        <v>51.116131000000003</v>
      </c>
      <c r="D6398" s="1">
        <v>43262.407511574071</v>
      </c>
      <c r="E6398">
        <v>2</v>
      </c>
    </row>
    <row r="6399" spans="1:5">
      <c r="A6399" t="s">
        <v>99</v>
      </c>
      <c r="B6399">
        <v>17.069362600000002</v>
      </c>
      <c r="C6399">
        <v>51.115852699999998</v>
      </c>
      <c r="D6399" s="1">
        <v>43262.407604166663</v>
      </c>
      <c r="E6399">
        <v>2</v>
      </c>
    </row>
    <row r="6400" spans="1:5">
      <c r="A6400" t="s">
        <v>99</v>
      </c>
      <c r="B6400">
        <v>17.069824199999999</v>
      </c>
      <c r="C6400">
        <v>51.115647299999999</v>
      </c>
      <c r="D6400" s="1">
        <v>43262.407777777778</v>
      </c>
      <c r="E6400">
        <v>2</v>
      </c>
    </row>
    <row r="6401" spans="1:5">
      <c r="A6401" t="s">
        <v>99</v>
      </c>
      <c r="B6401">
        <v>17.069373200000001</v>
      </c>
      <c r="C6401">
        <v>51.115513900000003</v>
      </c>
      <c r="D6401" s="1">
        <v>43262.407916666663</v>
      </c>
      <c r="E6401">
        <v>2</v>
      </c>
    </row>
    <row r="6402" spans="1:5">
      <c r="A6402" t="s">
        <v>99</v>
      </c>
      <c r="B6402">
        <v>17.069138500000001</v>
      </c>
      <c r="C6402">
        <v>51.1160408</v>
      </c>
      <c r="D6402" s="1">
        <v>43262.408946759257</v>
      </c>
      <c r="E6402">
        <v>2</v>
      </c>
    </row>
    <row r="6403" spans="1:5">
      <c r="A6403" t="s">
        <v>99</v>
      </c>
      <c r="B6403">
        <v>17.0692384</v>
      </c>
      <c r="C6403">
        <v>51.115580100000003</v>
      </c>
      <c r="D6403" s="1">
        <v>43262.409918981481</v>
      </c>
      <c r="E6403">
        <v>2</v>
      </c>
    </row>
    <row r="6404" spans="1:5">
      <c r="A6404" t="s">
        <v>99</v>
      </c>
      <c r="B6404">
        <v>17.069391700000001</v>
      </c>
      <c r="C6404">
        <v>51.1157647</v>
      </c>
      <c r="D6404" s="1">
        <v>43262.411030092589</v>
      </c>
      <c r="E6404">
        <v>2</v>
      </c>
    </row>
    <row r="6405" spans="1:5">
      <c r="A6405" t="s">
        <v>99</v>
      </c>
      <c r="B6405">
        <v>17.069348399999999</v>
      </c>
      <c r="C6405">
        <v>51.1153434</v>
      </c>
      <c r="D6405" s="1">
        <v>43262.412233796298</v>
      </c>
      <c r="E6405">
        <v>2</v>
      </c>
    </row>
    <row r="6406" spans="1:5">
      <c r="A6406" t="s">
        <v>99</v>
      </c>
      <c r="B6406">
        <v>17.069136700000001</v>
      </c>
      <c r="C6406">
        <v>51.115709000000003</v>
      </c>
      <c r="D6406" s="1">
        <v>43262.413402777776</v>
      </c>
      <c r="E6406">
        <v>2</v>
      </c>
    </row>
    <row r="6407" spans="1:5">
      <c r="A6407" t="s">
        <v>99</v>
      </c>
      <c r="B6407">
        <v>17.069728399999999</v>
      </c>
      <c r="C6407">
        <v>51.115768899999999</v>
      </c>
      <c r="D6407" s="1">
        <v>43262.414259259262</v>
      </c>
      <c r="E6407">
        <v>2</v>
      </c>
    </row>
    <row r="6408" spans="1:5">
      <c r="A6408" t="s">
        <v>99</v>
      </c>
      <c r="B6408">
        <v>17.0690542</v>
      </c>
      <c r="C6408">
        <v>51.115976400000001</v>
      </c>
      <c r="D6408" s="1">
        <v>43262.415439814817</v>
      </c>
      <c r="E6408">
        <v>2</v>
      </c>
    </row>
    <row r="6409" spans="1:5">
      <c r="A6409" t="s">
        <v>99</v>
      </c>
      <c r="B6409">
        <v>17.0687772</v>
      </c>
      <c r="C6409">
        <v>51.115476600000001</v>
      </c>
      <c r="D6409" s="1">
        <v>43262.415555555555</v>
      </c>
      <c r="E6409">
        <v>2</v>
      </c>
    </row>
    <row r="6410" spans="1:5">
      <c r="A6410" t="s">
        <v>99</v>
      </c>
      <c r="B6410">
        <v>17.0694284</v>
      </c>
      <c r="C6410">
        <v>51.115931699999997</v>
      </c>
      <c r="D6410" s="1">
        <v>43262.415625000001</v>
      </c>
      <c r="E6410">
        <v>2</v>
      </c>
    </row>
    <row r="6411" spans="1:5">
      <c r="A6411" t="s">
        <v>99</v>
      </c>
      <c r="B6411">
        <v>17.0697908</v>
      </c>
      <c r="C6411">
        <v>51.115262600000001</v>
      </c>
      <c r="D6411" s="1">
        <v>43262.416458333333</v>
      </c>
      <c r="E6411">
        <v>2</v>
      </c>
    </row>
    <row r="6412" spans="1:5">
      <c r="A6412" t="s">
        <v>99</v>
      </c>
      <c r="B6412">
        <v>17.069554799999999</v>
      </c>
      <c r="C6412">
        <v>51.115644899999999</v>
      </c>
      <c r="D6412" s="1">
        <v>43262.416805555556</v>
      </c>
      <c r="E6412">
        <v>2</v>
      </c>
    </row>
    <row r="6413" spans="1:5">
      <c r="A6413" t="s">
        <v>99</v>
      </c>
      <c r="B6413">
        <v>17.070305699999999</v>
      </c>
      <c r="C6413">
        <v>51.115544399999997</v>
      </c>
      <c r="D6413" s="1">
        <v>43262.417048611111</v>
      </c>
      <c r="E6413">
        <v>2</v>
      </c>
    </row>
    <row r="6414" spans="1:5">
      <c r="A6414" t="s">
        <v>99</v>
      </c>
      <c r="B6414">
        <v>17.069273800000001</v>
      </c>
      <c r="C6414">
        <v>51.115324899999997</v>
      </c>
      <c r="D6414" s="1">
        <v>43262.417881944442</v>
      </c>
      <c r="E6414">
        <v>2</v>
      </c>
    </row>
    <row r="6415" spans="1:5">
      <c r="A6415" t="s">
        <v>99</v>
      </c>
      <c r="B6415">
        <v>17.069218899999999</v>
      </c>
      <c r="C6415">
        <v>51.1157903</v>
      </c>
      <c r="D6415" s="1">
        <v>43262.418668981481</v>
      </c>
      <c r="E6415">
        <v>2</v>
      </c>
    </row>
    <row r="6416" spans="1:5">
      <c r="A6416" t="s">
        <v>99</v>
      </c>
      <c r="B6416">
        <v>17.069266800000001</v>
      </c>
      <c r="C6416">
        <v>51.115683500000003</v>
      </c>
      <c r="D6416" s="1">
        <v>43262.419768518521</v>
      </c>
      <c r="E6416">
        <v>2</v>
      </c>
    </row>
    <row r="6417" spans="1:5">
      <c r="A6417" t="s">
        <v>99</v>
      </c>
      <c r="B6417">
        <v>17.070197400000001</v>
      </c>
      <c r="C6417">
        <v>51.1159198</v>
      </c>
      <c r="D6417" s="1">
        <v>43262.420717592591</v>
      </c>
      <c r="E6417">
        <v>2</v>
      </c>
    </row>
    <row r="6418" spans="1:5">
      <c r="A6418" t="s">
        <v>99</v>
      </c>
      <c r="B6418">
        <v>17.069478499999999</v>
      </c>
      <c r="C6418">
        <v>51.1154844</v>
      </c>
      <c r="D6418" s="1">
        <v>43262.420798611114</v>
      </c>
      <c r="E6418">
        <v>2</v>
      </c>
    </row>
    <row r="6419" spans="1:5">
      <c r="A6419" t="s">
        <v>99</v>
      </c>
      <c r="B6419">
        <v>17.069284400000001</v>
      </c>
      <c r="C6419">
        <v>51.115639100000003</v>
      </c>
      <c r="D6419" s="1">
        <v>43262.421030092592</v>
      </c>
      <c r="E6419">
        <v>2</v>
      </c>
    </row>
    <row r="6420" spans="1:5">
      <c r="A6420" t="s">
        <v>99</v>
      </c>
      <c r="B6420">
        <v>17.069072999999999</v>
      </c>
      <c r="C6420">
        <v>51.115547499999998</v>
      </c>
      <c r="D6420" s="1">
        <v>43262.423275462963</v>
      </c>
      <c r="E6420">
        <v>2</v>
      </c>
    </row>
    <row r="6421" spans="1:5">
      <c r="A6421" t="s">
        <v>99</v>
      </c>
      <c r="B6421">
        <v>17.068919399999999</v>
      </c>
      <c r="C6421">
        <v>51.115818099999998</v>
      </c>
      <c r="D6421" s="1">
        <v>43262.423402777778</v>
      </c>
      <c r="E6421">
        <v>2</v>
      </c>
    </row>
    <row r="6422" spans="1:5">
      <c r="A6422" t="s">
        <v>99</v>
      </c>
      <c r="B6422">
        <v>17.070679699999999</v>
      </c>
      <c r="C6422">
        <v>51.116058600000002</v>
      </c>
      <c r="D6422" s="1">
        <v>43262.423634259256</v>
      </c>
      <c r="E6422">
        <v>2</v>
      </c>
    </row>
    <row r="6423" spans="1:5">
      <c r="A6423" t="s">
        <v>99</v>
      </c>
      <c r="B6423">
        <v>17.0693752</v>
      </c>
      <c r="C6423">
        <v>51.1159994</v>
      </c>
      <c r="D6423" s="1">
        <v>43262.423738425925</v>
      </c>
      <c r="E6423">
        <v>2</v>
      </c>
    </row>
    <row r="6424" spans="1:5">
      <c r="A6424" t="s">
        <v>99</v>
      </c>
      <c r="B6424">
        <v>17.069929699999999</v>
      </c>
      <c r="C6424">
        <v>51.115960800000003</v>
      </c>
      <c r="D6424" s="1">
        <v>43262.42396990741</v>
      </c>
      <c r="E6424">
        <v>2</v>
      </c>
    </row>
    <row r="6425" spans="1:5">
      <c r="A6425" t="s">
        <v>99</v>
      </c>
      <c r="B6425">
        <v>17.069386900000001</v>
      </c>
      <c r="C6425">
        <v>51.115864999999999</v>
      </c>
      <c r="D6425" s="1">
        <v>43262.424895833334</v>
      </c>
      <c r="E6425">
        <v>2</v>
      </c>
    </row>
    <row r="6426" spans="1:5">
      <c r="A6426" t="s">
        <v>99</v>
      </c>
      <c r="B6426">
        <v>17.069989700000001</v>
      </c>
      <c r="C6426">
        <v>51.115886500000002</v>
      </c>
      <c r="D6426" s="1">
        <v>43262.425810185188</v>
      </c>
      <c r="E6426">
        <v>2</v>
      </c>
    </row>
    <row r="6427" spans="1:5">
      <c r="A6427" t="s">
        <v>99</v>
      </c>
      <c r="B6427">
        <v>17.069406300000001</v>
      </c>
      <c r="C6427">
        <v>51.115825000000001</v>
      </c>
      <c r="D6427" s="1">
        <v>43262.426747685182</v>
      </c>
      <c r="E6427">
        <v>2</v>
      </c>
    </row>
    <row r="6428" spans="1:5">
      <c r="A6428" t="s">
        <v>99</v>
      </c>
      <c r="B6428">
        <v>17.0696388</v>
      </c>
      <c r="C6428">
        <v>51.115887399999998</v>
      </c>
      <c r="D6428" s="1">
        <v>43262.427581018521</v>
      </c>
      <c r="E6428">
        <v>2</v>
      </c>
    </row>
    <row r="6429" spans="1:5">
      <c r="A6429" t="s">
        <v>99</v>
      </c>
      <c r="B6429">
        <v>17.069818099999999</v>
      </c>
      <c r="C6429">
        <v>51.115794200000003</v>
      </c>
      <c r="D6429" s="1">
        <v>43262.428657407407</v>
      </c>
      <c r="E6429">
        <v>2</v>
      </c>
    </row>
    <row r="6430" spans="1:5">
      <c r="A6430" t="s">
        <v>99</v>
      </c>
      <c r="B6430">
        <v>17.0696917</v>
      </c>
      <c r="C6430">
        <v>51.115752200000003</v>
      </c>
      <c r="D6430" s="1">
        <v>43262.429548611108</v>
      </c>
      <c r="E6430">
        <v>2</v>
      </c>
    </row>
    <row r="6431" spans="1:5">
      <c r="A6431" t="s">
        <v>99</v>
      </c>
      <c r="B6431">
        <v>17.069844700000001</v>
      </c>
      <c r="C6431">
        <v>51.115758100000001</v>
      </c>
      <c r="D6431" s="1">
        <v>43262.430324074077</v>
      </c>
      <c r="E6431">
        <v>2</v>
      </c>
    </row>
    <row r="6432" spans="1:5">
      <c r="A6432" t="s">
        <v>99</v>
      </c>
      <c r="B6432">
        <v>17.069400099999999</v>
      </c>
      <c r="C6432">
        <v>51.115575200000002</v>
      </c>
      <c r="D6432" s="1">
        <v>43262.43109953704</v>
      </c>
      <c r="E6432">
        <v>2</v>
      </c>
    </row>
    <row r="6433" spans="1:5">
      <c r="A6433" t="s">
        <v>99</v>
      </c>
      <c r="B6433">
        <v>17.069542599999998</v>
      </c>
      <c r="C6433">
        <v>51.1156796</v>
      </c>
      <c r="D6433" s="1">
        <v>43262.431898148148</v>
      </c>
      <c r="E6433">
        <v>2</v>
      </c>
    </row>
    <row r="6434" spans="1:5">
      <c r="A6434" t="s">
        <v>99</v>
      </c>
      <c r="B6434">
        <v>17.070167300000001</v>
      </c>
      <c r="C6434">
        <v>51.116152200000002</v>
      </c>
      <c r="D6434" s="1">
        <v>43262.432824074072</v>
      </c>
      <c r="E6434">
        <v>2</v>
      </c>
    </row>
    <row r="6435" spans="1:5">
      <c r="A6435" t="s">
        <v>99</v>
      </c>
      <c r="B6435">
        <v>17.069504800000001</v>
      </c>
      <c r="C6435">
        <v>51.115797499999999</v>
      </c>
      <c r="D6435" s="1">
        <v>43262.432939814818</v>
      </c>
      <c r="E6435">
        <v>2</v>
      </c>
    </row>
    <row r="6436" spans="1:5">
      <c r="A6436" t="s">
        <v>99</v>
      </c>
      <c r="B6436">
        <v>17.069348699999999</v>
      </c>
      <c r="C6436">
        <v>51.115843400000003</v>
      </c>
      <c r="D6436" s="1">
        <v>43262.433009259257</v>
      </c>
      <c r="E6436">
        <v>2</v>
      </c>
    </row>
    <row r="6437" spans="1:5">
      <c r="A6437" t="s">
        <v>99</v>
      </c>
      <c r="B6437">
        <v>17.069799400000001</v>
      </c>
      <c r="C6437">
        <v>51.115937899999999</v>
      </c>
      <c r="D6437" s="1">
        <v>43262.434189814812</v>
      </c>
      <c r="E6437">
        <v>2</v>
      </c>
    </row>
    <row r="6438" spans="1:5">
      <c r="A6438" t="s">
        <v>99</v>
      </c>
      <c r="B6438">
        <v>17.070160699999999</v>
      </c>
      <c r="C6438">
        <v>51.116005299999998</v>
      </c>
      <c r="D6438" s="1">
        <v>43262.435057870367</v>
      </c>
      <c r="E6438">
        <v>2</v>
      </c>
    </row>
    <row r="6439" spans="1:5">
      <c r="A6439" t="s">
        <v>99</v>
      </c>
      <c r="B6439">
        <v>17.069697099999999</v>
      </c>
      <c r="C6439">
        <v>51.115874099999999</v>
      </c>
      <c r="D6439" s="1">
        <v>43262.435995370368</v>
      </c>
      <c r="E6439">
        <v>2</v>
      </c>
    </row>
    <row r="6440" spans="1:5">
      <c r="A6440" t="s">
        <v>99</v>
      </c>
      <c r="B6440">
        <v>17.069549800000001</v>
      </c>
      <c r="C6440">
        <v>51.115891400000002</v>
      </c>
      <c r="D6440" s="1">
        <v>43262.436736111114</v>
      </c>
      <c r="E6440">
        <v>2</v>
      </c>
    </row>
    <row r="6441" spans="1:5">
      <c r="A6441" t="s">
        <v>99</v>
      </c>
      <c r="B6441">
        <v>17.069867500000001</v>
      </c>
      <c r="C6441">
        <v>51.116027799999998</v>
      </c>
      <c r="D6441" s="1">
        <v>43262.438622685186</v>
      </c>
      <c r="E6441">
        <v>2</v>
      </c>
    </row>
    <row r="6442" spans="1:5">
      <c r="A6442" t="s">
        <v>99</v>
      </c>
      <c r="B6442">
        <v>17.069580699999999</v>
      </c>
      <c r="C6442">
        <v>51.115818099999998</v>
      </c>
      <c r="D6442" s="1">
        <v>43262.439398148148</v>
      </c>
      <c r="E6442">
        <v>2</v>
      </c>
    </row>
    <row r="6443" spans="1:5">
      <c r="A6443" t="s">
        <v>99</v>
      </c>
      <c r="B6443">
        <v>17.069784899999998</v>
      </c>
      <c r="C6443">
        <v>51.116034599999999</v>
      </c>
      <c r="D6443" s="1">
        <v>43262.440208333333</v>
      </c>
      <c r="E6443">
        <v>2</v>
      </c>
    </row>
    <row r="6444" spans="1:5">
      <c r="A6444" t="s">
        <v>99</v>
      </c>
      <c r="B6444">
        <v>17.070018600000001</v>
      </c>
      <c r="C6444">
        <v>51.115863099999999</v>
      </c>
      <c r="D6444" s="1">
        <v>43262.441168981481</v>
      </c>
      <c r="E6444">
        <v>2</v>
      </c>
    </row>
    <row r="6445" spans="1:5">
      <c r="A6445" t="s">
        <v>99</v>
      </c>
      <c r="B6445">
        <v>17.069192900000001</v>
      </c>
      <c r="C6445">
        <v>51.115897099999998</v>
      </c>
      <c r="D6445" s="1">
        <v>43262.44295138889</v>
      </c>
      <c r="E6445">
        <v>2</v>
      </c>
    </row>
    <row r="6446" spans="1:5">
      <c r="A6446" t="s">
        <v>99</v>
      </c>
      <c r="B6446">
        <v>17.069673300000002</v>
      </c>
      <c r="C6446">
        <v>51.1155209</v>
      </c>
      <c r="D6446" s="1">
        <v>43262.443842592591</v>
      </c>
      <c r="E6446">
        <v>2</v>
      </c>
    </row>
    <row r="6447" spans="1:5">
      <c r="A6447" t="s">
        <v>99</v>
      </c>
      <c r="B6447">
        <v>17.069510999999999</v>
      </c>
      <c r="C6447">
        <v>51.1157143</v>
      </c>
      <c r="D6447" s="1">
        <v>43262.44390046296</v>
      </c>
      <c r="E6447">
        <v>2</v>
      </c>
    </row>
    <row r="6448" spans="1:5">
      <c r="A6448" t="s">
        <v>99</v>
      </c>
      <c r="B6448">
        <v>17.069504800000001</v>
      </c>
      <c r="C6448">
        <v>51.115974999999999</v>
      </c>
      <c r="D6448" s="1">
        <v>43262.44394675926</v>
      </c>
      <c r="E6448">
        <v>2</v>
      </c>
    </row>
    <row r="6449" spans="1:5">
      <c r="A6449" t="s">
        <v>99</v>
      </c>
      <c r="B6449">
        <v>17.069416100000002</v>
      </c>
      <c r="C6449">
        <v>51.115858899999999</v>
      </c>
      <c r="D6449" s="1">
        <v>43262.445</v>
      </c>
      <c r="E6449">
        <v>2</v>
      </c>
    </row>
    <row r="6450" spans="1:5">
      <c r="A6450" t="s">
        <v>99</v>
      </c>
      <c r="B6450">
        <v>17.069162200000001</v>
      </c>
      <c r="C6450">
        <v>51.115763600000001</v>
      </c>
      <c r="D6450" s="1">
        <v>43262.445752314816</v>
      </c>
      <c r="E6450">
        <v>2</v>
      </c>
    </row>
    <row r="6451" spans="1:5">
      <c r="A6451" t="s">
        <v>99</v>
      </c>
      <c r="B6451">
        <v>17.068816200000001</v>
      </c>
      <c r="C6451">
        <v>51.115897799999999</v>
      </c>
      <c r="D6451" s="1">
        <v>43262.446770833332</v>
      </c>
      <c r="E6451">
        <v>2</v>
      </c>
    </row>
    <row r="6452" spans="1:5">
      <c r="A6452" t="s">
        <v>99</v>
      </c>
      <c r="B6452">
        <v>17.069535200000001</v>
      </c>
      <c r="C6452">
        <v>51.115918800000003</v>
      </c>
      <c r="D6452" s="1">
        <v>43262.448009259257</v>
      </c>
      <c r="E6452">
        <v>2</v>
      </c>
    </row>
    <row r="6453" spans="1:5">
      <c r="A6453" t="s">
        <v>99</v>
      </c>
      <c r="B6453">
        <v>17.0693935</v>
      </c>
      <c r="C6453">
        <v>51.115712100000003</v>
      </c>
      <c r="D6453" s="1">
        <v>43262.448877314811</v>
      </c>
      <c r="E6453">
        <v>2</v>
      </c>
    </row>
    <row r="6454" spans="1:5">
      <c r="A6454" t="s">
        <v>99</v>
      </c>
      <c r="B6454">
        <v>17.0695275</v>
      </c>
      <c r="C6454">
        <v>51.115395900000003</v>
      </c>
      <c r="D6454" s="1">
        <v>43262.451053240744</v>
      </c>
      <c r="E6454">
        <v>2</v>
      </c>
    </row>
    <row r="6455" spans="1:5">
      <c r="A6455" t="s">
        <v>99</v>
      </c>
      <c r="B6455">
        <v>17.069387800000001</v>
      </c>
      <c r="C6455">
        <v>51.115788999999999</v>
      </c>
      <c r="D6455" s="1">
        <v>43262.452002314814</v>
      </c>
      <c r="E6455">
        <v>2</v>
      </c>
    </row>
    <row r="6456" spans="1:5">
      <c r="A6456" t="s">
        <v>99</v>
      </c>
      <c r="B6456">
        <v>17.070005999999999</v>
      </c>
      <c r="C6456">
        <v>51.115792499999998</v>
      </c>
      <c r="D6456" s="1">
        <v>43262.452962962961</v>
      </c>
      <c r="E6456">
        <v>2</v>
      </c>
    </row>
    <row r="6457" spans="1:5">
      <c r="A6457" t="s">
        <v>99</v>
      </c>
      <c r="B6457">
        <v>17.0697966</v>
      </c>
      <c r="C6457">
        <v>51.115826800000001</v>
      </c>
      <c r="D6457" s="1">
        <v>43262.454050925924</v>
      </c>
      <c r="E6457">
        <v>2</v>
      </c>
    </row>
    <row r="6458" spans="1:5">
      <c r="A6458" t="s">
        <v>99</v>
      </c>
      <c r="B6458">
        <v>17.069350199999999</v>
      </c>
      <c r="C6458">
        <v>51.115700199999999</v>
      </c>
      <c r="D6458" s="1">
        <v>43262.455011574071</v>
      </c>
      <c r="E6458">
        <v>2</v>
      </c>
    </row>
    <row r="6459" spans="1:5">
      <c r="A6459" t="s">
        <v>99</v>
      </c>
      <c r="B6459">
        <v>17.069667599999999</v>
      </c>
      <c r="C6459">
        <v>51.1156997</v>
      </c>
      <c r="D6459" s="1">
        <v>43262.455949074072</v>
      </c>
      <c r="E6459">
        <v>2</v>
      </c>
    </row>
    <row r="6460" spans="1:5">
      <c r="A6460" t="s">
        <v>99</v>
      </c>
      <c r="B6460">
        <v>17.06906</v>
      </c>
      <c r="C6460">
        <v>51.115627500000002</v>
      </c>
      <c r="D6460" s="1">
        <v>43262.456770833334</v>
      </c>
      <c r="E6460">
        <v>2</v>
      </c>
    </row>
    <row r="6461" spans="1:5">
      <c r="A6461" t="s">
        <v>99</v>
      </c>
      <c r="B6461">
        <v>17.069903</v>
      </c>
      <c r="C6461">
        <v>51.115946399999999</v>
      </c>
      <c r="D6461" s="1">
        <v>43262.457824074074</v>
      </c>
      <c r="E6461">
        <v>2</v>
      </c>
    </row>
    <row r="6462" spans="1:5">
      <c r="A6462" t="s">
        <v>99</v>
      </c>
      <c r="B6462">
        <v>17.0696358</v>
      </c>
      <c r="C6462">
        <v>51.1158699</v>
      </c>
      <c r="D6462" s="1">
        <v>43262.458865740744</v>
      </c>
      <c r="E6462">
        <v>2</v>
      </c>
    </row>
    <row r="6463" spans="1:5">
      <c r="A6463" t="s">
        <v>99</v>
      </c>
      <c r="B6463">
        <v>17.0694272</v>
      </c>
      <c r="C6463">
        <v>51.115857200000001</v>
      </c>
      <c r="D6463" s="1">
        <v>43262.459675925929</v>
      </c>
      <c r="E6463">
        <v>2</v>
      </c>
    </row>
    <row r="6464" spans="1:5">
      <c r="A6464" t="s">
        <v>99</v>
      </c>
      <c r="B6464">
        <v>17.0696537</v>
      </c>
      <c r="C6464">
        <v>51.115689500000002</v>
      </c>
      <c r="D6464" s="1">
        <v>43262.460625</v>
      </c>
      <c r="E6464">
        <v>2</v>
      </c>
    </row>
    <row r="6465" spans="1:5">
      <c r="A6465" t="s">
        <v>99</v>
      </c>
      <c r="B6465">
        <v>17.0692013</v>
      </c>
      <c r="C6465">
        <v>51.1156255</v>
      </c>
      <c r="D6465" s="1">
        <v>43262.461481481485</v>
      </c>
      <c r="E6465">
        <v>2</v>
      </c>
    </row>
    <row r="6466" spans="1:5">
      <c r="A6466" t="s">
        <v>99</v>
      </c>
      <c r="B6466">
        <v>17.069153499999999</v>
      </c>
      <c r="C6466">
        <v>51.115742400000002</v>
      </c>
      <c r="D6466" s="1">
        <v>43262.462256944447</v>
      </c>
      <c r="E6466">
        <v>2</v>
      </c>
    </row>
    <row r="6467" spans="1:5">
      <c r="A6467" t="s">
        <v>99</v>
      </c>
      <c r="B6467">
        <v>17.069752399999999</v>
      </c>
      <c r="C6467">
        <v>51.115769800000002</v>
      </c>
      <c r="D6467" s="1">
        <v>43262.464212962965</v>
      </c>
      <c r="E6467">
        <v>2</v>
      </c>
    </row>
    <row r="6468" spans="1:5">
      <c r="A6468" t="s">
        <v>99</v>
      </c>
      <c r="B6468">
        <v>17.0694868</v>
      </c>
      <c r="C6468">
        <v>51.115703699999997</v>
      </c>
      <c r="D6468" s="1">
        <v>43262.465509259258</v>
      </c>
      <c r="E6468">
        <v>2</v>
      </c>
    </row>
    <row r="6469" spans="1:5">
      <c r="A6469" t="s">
        <v>99</v>
      </c>
      <c r="B6469">
        <v>17.0695367</v>
      </c>
      <c r="C6469">
        <v>51.115939599999997</v>
      </c>
      <c r="D6469" s="1">
        <v>43262.466469907406</v>
      </c>
      <c r="E6469">
        <v>2</v>
      </c>
    </row>
    <row r="6470" spans="1:5">
      <c r="A6470" t="s">
        <v>99</v>
      </c>
      <c r="B6470">
        <v>17.069077</v>
      </c>
      <c r="C6470">
        <v>51.1157787</v>
      </c>
      <c r="D6470" s="1">
        <v>43262.467465277776</v>
      </c>
      <c r="E6470">
        <v>2</v>
      </c>
    </row>
    <row r="6471" spans="1:5">
      <c r="A6471" t="s">
        <v>99</v>
      </c>
      <c r="B6471">
        <v>17.069662399999999</v>
      </c>
      <c r="C6471">
        <v>51.115912199999997</v>
      </c>
      <c r="D6471" s="1">
        <v>43262.467546296299</v>
      </c>
      <c r="E6471">
        <v>2</v>
      </c>
    </row>
    <row r="6472" spans="1:5">
      <c r="A6472" t="s">
        <v>99</v>
      </c>
      <c r="B6472">
        <v>17.069160700000001</v>
      </c>
      <c r="C6472">
        <v>51.115802199999997</v>
      </c>
      <c r="D6472" s="1">
        <v>43262.467777777776</v>
      </c>
      <c r="E6472">
        <v>2</v>
      </c>
    </row>
    <row r="6473" spans="1:5">
      <c r="A6473" t="s">
        <v>99</v>
      </c>
      <c r="B6473">
        <v>17.069507600000001</v>
      </c>
      <c r="C6473">
        <v>51.115683900000001</v>
      </c>
      <c r="D6473" s="1">
        <v>43262.468877314815</v>
      </c>
      <c r="E6473">
        <v>2</v>
      </c>
    </row>
    <row r="6474" spans="1:5">
      <c r="A6474" t="s">
        <v>99</v>
      </c>
      <c r="B6474">
        <v>17.069243199999999</v>
      </c>
      <c r="C6474">
        <v>51.115854200000001</v>
      </c>
      <c r="D6474" s="1">
        <v>43262.469733796293</v>
      </c>
      <c r="E6474">
        <v>2</v>
      </c>
    </row>
    <row r="6475" spans="1:5">
      <c r="A6475" t="s">
        <v>99</v>
      </c>
      <c r="B6475">
        <v>17.069701200000001</v>
      </c>
      <c r="C6475">
        <v>51.115835799999999</v>
      </c>
      <c r="D6475" s="1">
        <v>43262.470532407409</v>
      </c>
      <c r="E6475">
        <v>2</v>
      </c>
    </row>
    <row r="6476" spans="1:5">
      <c r="A6476" t="s">
        <v>99</v>
      </c>
      <c r="B6476">
        <v>17.0694345</v>
      </c>
      <c r="C6476">
        <v>51.115784900000001</v>
      </c>
      <c r="D6476" s="1">
        <v>43262.471724537034</v>
      </c>
      <c r="E6476">
        <v>2</v>
      </c>
    </row>
    <row r="6477" spans="1:5">
      <c r="A6477" t="s">
        <v>99</v>
      </c>
      <c r="B6477">
        <v>17.069227399999999</v>
      </c>
      <c r="C6477">
        <v>51.115833299999998</v>
      </c>
      <c r="D6477" s="1">
        <v>43262.472592592596</v>
      </c>
      <c r="E6477">
        <v>2</v>
      </c>
    </row>
    <row r="6478" spans="1:5">
      <c r="A6478" t="s">
        <v>99</v>
      </c>
      <c r="B6478">
        <v>17.0693132</v>
      </c>
      <c r="C6478">
        <v>51.1157501</v>
      </c>
      <c r="D6478" s="1">
        <v>43262.474409722221</v>
      </c>
      <c r="E6478">
        <v>2</v>
      </c>
    </row>
    <row r="6479" spans="1:5">
      <c r="A6479" t="s">
        <v>99</v>
      </c>
      <c r="B6479">
        <v>17.069343499999999</v>
      </c>
      <c r="C6479">
        <v>51.115956599999997</v>
      </c>
      <c r="D6479" s="1">
        <v>43262.476863425924</v>
      </c>
      <c r="E6479">
        <v>2</v>
      </c>
    </row>
    <row r="6480" spans="1:5">
      <c r="A6480" t="s">
        <v>99</v>
      </c>
      <c r="B6480">
        <v>17.069134200000001</v>
      </c>
      <c r="C6480">
        <v>51.115849099999998</v>
      </c>
      <c r="D6480" s="1">
        <v>43262.478321759256</v>
      </c>
      <c r="E6480">
        <v>2</v>
      </c>
    </row>
    <row r="6481" spans="1:5">
      <c r="A6481" t="s">
        <v>99</v>
      </c>
      <c r="B6481">
        <v>17.069546599999999</v>
      </c>
      <c r="C6481">
        <v>51.115541800000003</v>
      </c>
      <c r="D6481" s="1">
        <v>43262.480543981481</v>
      </c>
      <c r="E6481">
        <v>2</v>
      </c>
    </row>
    <row r="6482" spans="1:5">
      <c r="A6482" t="s">
        <v>99</v>
      </c>
      <c r="B6482">
        <v>17.0694807</v>
      </c>
      <c r="C6482">
        <v>51.1159009</v>
      </c>
      <c r="D6482" s="1">
        <v>43262.481921296298</v>
      </c>
      <c r="E6482">
        <v>2</v>
      </c>
    </row>
    <row r="6483" spans="1:5">
      <c r="A6483" t="s">
        <v>99</v>
      </c>
      <c r="B6483">
        <v>17.068997700000001</v>
      </c>
      <c r="C6483">
        <v>51.115614999999998</v>
      </c>
      <c r="D6483" s="1">
        <v>43262.48296296296</v>
      </c>
      <c r="E6483">
        <v>2</v>
      </c>
    </row>
    <row r="6484" spans="1:5">
      <c r="A6484" t="s">
        <v>99</v>
      </c>
      <c r="B6484">
        <v>17.069185900000001</v>
      </c>
      <c r="C6484">
        <v>51.115744499999998</v>
      </c>
      <c r="D6484" s="1">
        <v>43262.483877314815</v>
      </c>
      <c r="E6484">
        <v>2</v>
      </c>
    </row>
    <row r="6485" spans="1:5">
      <c r="A6485" t="s">
        <v>99</v>
      </c>
      <c r="B6485">
        <v>17.0693883</v>
      </c>
      <c r="C6485">
        <v>51.115551099999998</v>
      </c>
      <c r="D6485" s="1">
        <v>43262.484814814816</v>
      </c>
      <c r="E6485">
        <v>2</v>
      </c>
    </row>
    <row r="6486" spans="1:5">
      <c r="A6486" t="s">
        <v>99</v>
      </c>
      <c r="B6486">
        <v>17.069318299999999</v>
      </c>
      <c r="C6486">
        <v>51.115776799999999</v>
      </c>
      <c r="D6486" s="1">
        <v>43262.486018518517</v>
      </c>
      <c r="E6486">
        <v>2</v>
      </c>
    </row>
    <row r="6487" spans="1:5">
      <c r="A6487" t="s">
        <v>99</v>
      </c>
      <c r="B6487">
        <v>17.069339899999999</v>
      </c>
      <c r="C6487">
        <v>51.115887299999997</v>
      </c>
      <c r="D6487" s="1">
        <v>43262.48778935185</v>
      </c>
      <c r="E6487">
        <v>2</v>
      </c>
    </row>
    <row r="6488" spans="1:5">
      <c r="A6488" t="s">
        <v>99</v>
      </c>
      <c r="B6488">
        <v>17.0691761</v>
      </c>
      <c r="C6488">
        <v>51.1157708</v>
      </c>
      <c r="D6488" s="1">
        <v>43262.488622685189</v>
      </c>
      <c r="E6488">
        <v>2</v>
      </c>
    </row>
    <row r="6489" spans="1:5">
      <c r="A6489" t="s">
        <v>99</v>
      </c>
      <c r="B6489">
        <v>17.0693792</v>
      </c>
      <c r="C6489">
        <v>51.115549299999998</v>
      </c>
      <c r="D6489" s="1">
        <v>43262.489814814813</v>
      </c>
      <c r="E6489">
        <v>2</v>
      </c>
    </row>
    <row r="6490" spans="1:5">
      <c r="A6490" t="s">
        <v>99</v>
      </c>
      <c r="B6490">
        <v>17.069521399999999</v>
      </c>
      <c r="C6490">
        <v>51.115632599999998</v>
      </c>
      <c r="D6490" s="1">
        <v>43262.490671296298</v>
      </c>
      <c r="E6490">
        <v>2</v>
      </c>
    </row>
    <row r="6491" spans="1:5">
      <c r="A6491" t="s">
        <v>99</v>
      </c>
      <c r="B6491">
        <v>17.069343100000001</v>
      </c>
      <c r="C6491">
        <v>51.1157021</v>
      </c>
      <c r="D6491" s="1">
        <v>43262.491886574076</v>
      </c>
      <c r="E6491">
        <v>2</v>
      </c>
    </row>
    <row r="6492" spans="1:5">
      <c r="A6492" t="s">
        <v>99</v>
      </c>
      <c r="B6492">
        <v>17.069786300000001</v>
      </c>
      <c r="C6492">
        <v>51.115599199999998</v>
      </c>
      <c r="D6492" s="1">
        <v>43262.492812500001</v>
      </c>
      <c r="E6492">
        <v>2</v>
      </c>
    </row>
    <row r="6493" spans="1:5">
      <c r="A6493" t="s">
        <v>99</v>
      </c>
      <c r="B6493">
        <v>17.069141200000001</v>
      </c>
      <c r="C6493">
        <v>51.115756500000003</v>
      </c>
      <c r="D6493" s="1">
        <v>43262.49423611111</v>
      </c>
      <c r="E6493">
        <v>2</v>
      </c>
    </row>
    <row r="6494" spans="1:5">
      <c r="A6494" t="s">
        <v>99</v>
      </c>
      <c r="B6494">
        <v>17.069492700000001</v>
      </c>
      <c r="C6494">
        <v>51.115756300000001</v>
      </c>
      <c r="D6494" s="1">
        <v>43262.495243055557</v>
      </c>
      <c r="E6494">
        <v>2</v>
      </c>
    </row>
    <row r="6495" spans="1:5">
      <c r="A6495" t="s">
        <v>99</v>
      </c>
      <c r="B6495">
        <v>17.069292300000001</v>
      </c>
      <c r="C6495">
        <v>51.115751000000003</v>
      </c>
      <c r="D6495" s="1">
        <v>43262.496203703704</v>
      </c>
      <c r="E6495">
        <v>2</v>
      </c>
    </row>
    <row r="6496" spans="1:5">
      <c r="A6496" t="s">
        <v>99</v>
      </c>
      <c r="B6496">
        <v>17.0690907</v>
      </c>
      <c r="C6496">
        <v>51.115729999999999</v>
      </c>
      <c r="D6496" s="1">
        <v>43262.497025462966</v>
      </c>
      <c r="E6496">
        <v>2</v>
      </c>
    </row>
    <row r="6497" spans="1:5">
      <c r="A6497" t="s">
        <v>99</v>
      </c>
      <c r="B6497">
        <v>17.069287599999999</v>
      </c>
      <c r="C6497">
        <v>51.115788899999998</v>
      </c>
      <c r="D6497" s="1">
        <v>43262.498113425929</v>
      </c>
      <c r="E6497">
        <v>2</v>
      </c>
    </row>
    <row r="6498" spans="1:5">
      <c r="A6498" t="s">
        <v>99</v>
      </c>
      <c r="B6498">
        <v>17.069567500000002</v>
      </c>
      <c r="C6498">
        <v>51.1160511</v>
      </c>
      <c r="D6498" s="1">
        <v>43262.499108796299</v>
      </c>
      <c r="E6498">
        <v>2</v>
      </c>
    </row>
    <row r="6499" spans="1:5">
      <c r="A6499" t="s">
        <v>99</v>
      </c>
      <c r="B6499">
        <v>17.069292000000001</v>
      </c>
      <c r="C6499">
        <v>51.115683199999999</v>
      </c>
      <c r="D6499" s="1">
        <v>43262.499872685185</v>
      </c>
      <c r="E6499">
        <v>2</v>
      </c>
    </row>
    <row r="6500" spans="1:5">
      <c r="A6500" t="s">
        <v>99</v>
      </c>
      <c r="B6500">
        <v>17.069617099999999</v>
      </c>
      <c r="C6500">
        <v>51.115970400000002</v>
      </c>
      <c r="D6500" s="1">
        <v>43262.500868055555</v>
      </c>
      <c r="E6500">
        <v>2</v>
      </c>
    </row>
    <row r="6501" spans="1:5">
      <c r="A6501" t="s">
        <v>99</v>
      </c>
      <c r="B6501">
        <v>17.0695351</v>
      </c>
      <c r="C6501">
        <v>51.115643400000003</v>
      </c>
      <c r="D6501" s="1">
        <v>43262.517199074071</v>
      </c>
      <c r="E6501">
        <v>2</v>
      </c>
    </row>
    <row r="6502" spans="1:5">
      <c r="A6502" t="s">
        <v>99</v>
      </c>
      <c r="B6502">
        <v>17.06916</v>
      </c>
      <c r="C6502">
        <v>51.1159119</v>
      </c>
      <c r="D6502" s="1">
        <v>43262.518240740741</v>
      </c>
      <c r="E6502">
        <v>2</v>
      </c>
    </row>
    <row r="6503" spans="1:5">
      <c r="A6503" t="s">
        <v>99</v>
      </c>
      <c r="B6503">
        <v>17.070276700000001</v>
      </c>
      <c r="C6503">
        <v>51.115902300000002</v>
      </c>
      <c r="D6503" s="1">
        <v>43262.51971064815</v>
      </c>
      <c r="E6503">
        <v>2</v>
      </c>
    </row>
    <row r="6504" spans="1:5">
      <c r="A6504" t="s">
        <v>99</v>
      </c>
      <c r="B6504">
        <v>17.069323499999999</v>
      </c>
      <c r="C6504">
        <v>51.115673000000001</v>
      </c>
      <c r="D6504" s="1">
        <v>43262.520509259259</v>
      </c>
      <c r="E6504">
        <v>2</v>
      </c>
    </row>
    <row r="6505" spans="1:5">
      <c r="A6505" t="s">
        <v>99</v>
      </c>
      <c r="B6505">
        <v>17.069553299999999</v>
      </c>
      <c r="C6505">
        <v>51.115689000000003</v>
      </c>
      <c r="D6505" s="1">
        <v>43262.522187499999</v>
      </c>
      <c r="E6505">
        <v>2</v>
      </c>
    </row>
    <row r="6506" spans="1:5">
      <c r="A6506" t="s">
        <v>99</v>
      </c>
      <c r="B6506">
        <v>17.0693755</v>
      </c>
      <c r="C6506">
        <v>51.115603100000001</v>
      </c>
      <c r="D6506" s="1">
        <v>43262.523194444446</v>
      </c>
      <c r="E6506">
        <v>2</v>
      </c>
    </row>
    <row r="6507" spans="1:5">
      <c r="A6507" t="s">
        <v>99</v>
      </c>
      <c r="B6507">
        <v>17.069593300000001</v>
      </c>
      <c r="C6507">
        <v>51.115703099999998</v>
      </c>
      <c r="D6507" s="1">
        <v>43262.524467592593</v>
      </c>
      <c r="E6507">
        <v>2</v>
      </c>
    </row>
    <row r="6508" spans="1:5">
      <c r="A6508" t="s">
        <v>99</v>
      </c>
      <c r="B6508">
        <v>17.069030600000001</v>
      </c>
      <c r="C6508">
        <v>51.115806599999999</v>
      </c>
      <c r="D6508" s="1">
        <v>43262.525231481479</v>
      </c>
      <c r="E6508">
        <v>2</v>
      </c>
    </row>
    <row r="6509" spans="1:5">
      <c r="A6509" t="s">
        <v>99</v>
      </c>
      <c r="B6509">
        <v>17.069475199999999</v>
      </c>
      <c r="C6509">
        <v>51.115772800000002</v>
      </c>
      <c r="D6509" s="1">
        <v>43262.526307870372</v>
      </c>
      <c r="E6509">
        <v>2</v>
      </c>
    </row>
    <row r="6510" spans="1:5">
      <c r="A6510" t="s">
        <v>99</v>
      </c>
      <c r="B6510">
        <v>17.069288199999999</v>
      </c>
      <c r="C6510">
        <v>51.1158973</v>
      </c>
      <c r="D6510" s="1">
        <v>43262.527245370373</v>
      </c>
      <c r="E6510">
        <v>2</v>
      </c>
    </row>
    <row r="6511" spans="1:5">
      <c r="A6511" t="s">
        <v>99</v>
      </c>
      <c r="B6511">
        <v>17.0690782</v>
      </c>
      <c r="C6511">
        <v>51.115749899999997</v>
      </c>
      <c r="D6511" s="1">
        <v>43262.528078703705</v>
      </c>
      <c r="E6511">
        <v>2</v>
      </c>
    </row>
    <row r="6512" spans="1:5">
      <c r="A6512" t="s">
        <v>99</v>
      </c>
      <c r="B6512">
        <v>17.0693962</v>
      </c>
      <c r="C6512">
        <v>51.115929100000002</v>
      </c>
      <c r="D6512" s="1">
        <v>43262.528854166667</v>
      </c>
      <c r="E6512">
        <v>2</v>
      </c>
    </row>
    <row r="6513" spans="1:5">
      <c r="A6513" t="s">
        <v>99</v>
      </c>
      <c r="B6513">
        <v>17.069532500000001</v>
      </c>
      <c r="C6513">
        <v>51.115808800000003</v>
      </c>
      <c r="D6513" s="1">
        <v>43262.529629629629</v>
      </c>
      <c r="E6513">
        <v>2</v>
      </c>
    </row>
    <row r="6514" spans="1:5">
      <c r="A6514" t="s">
        <v>99</v>
      </c>
      <c r="B6514">
        <v>17.0693926</v>
      </c>
      <c r="C6514">
        <v>51.115671800000001</v>
      </c>
      <c r="D6514" s="1">
        <v>43262.530706018515</v>
      </c>
      <c r="E6514">
        <v>2</v>
      </c>
    </row>
    <row r="6515" spans="1:5">
      <c r="A6515" t="s">
        <v>99</v>
      </c>
      <c r="B6515">
        <v>17.069211500000002</v>
      </c>
      <c r="C6515">
        <v>51.115788100000003</v>
      </c>
      <c r="D6515" s="1">
        <v>43262.531458333331</v>
      </c>
      <c r="E6515">
        <v>2</v>
      </c>
    </row>
    <row r="6516" spans="1:5">
      <c r="A6516" t="s">
        <v>99</v>
      </c>
      <c r="B6516">
        <v>17.069607399999999</v>
      </c>
      <c r="C6516">
        <v>51.115915800000003</v>
      </c>
      <c r="D6516" s="1">
        <v>43262.53224537037</v>
      </c>
      <c r="E6516">
        <v>2</v>
      </c>
    </row>
    <row r="6517" spans="1:5">
      <c r="A6517" t="s">
        <v>99</v>
      </c>
      <c r="B6517">
        <v>17.069467199999998</v>
      </c>
      <c r="C6517">
        <v>51.115955200000002</v>
      </c>
      <c r="D6517" s="1">
        <v>43262.53324074074</v>
      </c>
      <c r="E6517">
        <v>2</v>
      </c>
    </row>
    <row r="6518" spans="1:5">
      <c r="A6518" t="s">
        <v>99</v>
      </c>
      <c r="B6518">
        <v>17.0692424</v>
      </c>
      <c r="C6518">
        <v>51.115634800000002</v>
      </c>
      <c r="D6518" s="1">
        <v>43262.533356481479</v>
      </c>
      <c r="E6518">
        <v>2</v>
      </c>
    </row>
    <row r="6519" spans="1:5">
      <c r="A6519" t="s">
        <v>99</v>
      </c>
      <c r="B6519">
        <v>17.069206900000001</v>
      </c>
      <c r="C6519">
        <v>51.115986399999997</v>
      </c>
      <c r="D6519" s="1">
        <v>43262.533449074072</v>
      </c>
      <c r="E6519">
        <v>2</v>
      </c>
    </row>
    <row r="6520" spans="1:5">
      <c r="A6520" t="s">
        <v>99</v>
      </c>
      <c r="B6520">
        <v>17.069368000000001</v>
      </c>
      <c r="C6520">
        <v>51.1157422</v>
      </c>
      <c r="D6520" s="1">
        <v>43262.534618055557</v>
      </c>
      <c r="E6520">
        <v>2</v>
      </c>
    </row>
    <row r="6521" spans="1:5">
      <c r="A6521" t="s">
        <v>99</v>
      </c>
      <c r="B6521">
        <v>17.069565300000001</v>
      </c>
      <c r="C6521">
        <v>51.115784599999998</v>
      </c>
      <c r="D6521" s="1">
        <v>43262.535381944443</v>
      </c>
      <c r="E6521">
        <v>2</v>
      </c>
    </row>
    <row r="6522" spans="1:5">
      <c r="A6522" t="s">
        <v>99</v>
      </c>
      <c r="B6522">
        <v>17.069060400000001</v>
      </c>
      <c r="C6522">
        <v>51.116100600000003</v>
      </c>
      <c r="D6522" s="1">
        <v>43262.536365740743</v>
      </c>
      <c r="E6522">
        <v>2</v>
      </c>
    </row>
    <row r="6523" spans="1:5">
      <c r="A6523" t="s">
        <v>99</v>
      </c>
      <c r="B6523">
        <v>17.0691998</v>
      </c>
      <c r="C6523">
        <v>51.115745099999998</v>
      </c>
      <c r="D6523" s="1">
        <v>43262.536446759259</v>
      </c>
      <c r="E6523">
        <v>2</v>
      </c>
    </row>
    <row r="6524" spans="1:5">
      <c r="A6524" t="s">
        <v>99</v>
      </c>
      <c r="B6524">
        <v>17.069182099999999</v>
      </c>
      <c r="C6524">
        <v>51.1159757</v>
      </c>
      <c r="D6524" s="1">
        <v>43262.536493055559</v>
      </c>
      <c r="E6524">
        <v>2</v>
      </c>
    </row>
    <row r="6525" spans="1:5">
      <c r="A6525" t="s">
        <v>99</v>
      </c>
      <c r="B6525">
        <v>17.0694196</v>
      </c>
      <c r="C6525">
        <v>51.115875799999998</v>
      </c>
      <c r="D6525" s="1">
        <v>43262.53769675926</v>
      </c>
      <c r="E6525">
        <v>2</v>
      </c>
    </row>
    <row r="6526" spans="1:5">
      <c r="A6526" t="s">
        <v>99</v>
      </c>
      <c r="B6526">
        <v>17.069386999999999</v>
      </c>
      <c r="C6526">
        <v>51.115651700000001</v>
      </c>
      <c r="D6526" s="1">
        <v>43262.538449074076</v>
      </c>
      <c r="E6526">
        <v>2</v>
      </c>
    </row>
    <row r="6527" spans="1:5">
      <c r="A6527" t="s">
        <v>99</v>
      </c>
      <c r="B6527">
        <v>17.0693442</v>
      </c>
      <c r="C6527">
        <v>51.115887999999998</v>
      </c>
      <c r="D6527" s="1">
        <v>43262.539953703701</v>
      </c>
      <c r="E6527">
        <v>2</v>
      </c>
    </row>
    <row r="6528" spans="1:5">
      <c r="A6528" t="s">
        <v>99</v>
      </c>
      <c r="B6528">
        <v>17.069468700000002</v>
      </c>
      <c r="C6528">
        <v>51.116002799999997</v>
      </c>
      <c r="D6528" s="1">
        <v>43262.54074074074</v>
      </c>
      <c r="E6528">
        <v>2</v>
      </c>
    </row>
    <row r="6529" spans="1:5">
      <c r="A6529" t="s">
        <v>99</v>
      </c>
      <c r="B6529">
        <v>17.0692822</v>
      </c>
      <c r="C6529">
        <v>51.115703099999998</v>
      </c>
      <c r="D6529" s="1">
        <v>43262.541817129626</v>
      </c>
      <c r="E6529">
        <v>2</v>
      </c>
    </row>
    <row r="6530" spans="1:5">
      <c r="A6530" t="s">
        <v>99</v>
      </c>
      <c r="B6530">
        <v>17.069341600000001</v>
      </c>
      <c r="C6530">
        <v>51.115969700000001</v>
      </c>
      <c r="D6530" s="1">
        <v>43262.543645833335</v>
      </c>
      <c r="E6530">
        <v>2</v>
      </c>
    </row>
    <row r="6531" spans="1:5">
      <c r="A6531" t="s">
        <v>99</v>
      </c>
      <c r="B6531">
        <v>17.069161900000001</v>
      </c>
      <c r="C6531">
        <v>51.115740600000002</v>
      </c>
      <c r="D6531" s="1">
        <v>43262.544398148151</v>
      </c>
      <c r="E6531">
        <v>2</v>
      </c>
    </row>
    <row r="6532" spans="1:5">
      <c r="A6532" t="s">
        <v>99</v>
      </c>
      <c r="B6532">
        <v>17.069355699999999</v>
      </c>
      <c r="C6532">
        <v>51.115676800000003</v>
      </c>
      <c r="D6532" s="1">
        <v>43262.545289351852</v>
      </c>
      <c r="E6532">
        <v>2</v>
      </c>
    </row>
    <row r="6533" spans="1:5">
      <c r="A6533" t="s">
        <v>99</v>
      </c>
      <c r="B6533">
        <v>17.069277599999999</v>
      </c>
      <c r="C6533">
        <v>51.115787500000003</v>
      </c>
      <c r="D6533" s="1">
        <v>43262.546087962961</v>
      </c>
      <c r="E6533">
        <v>2</v>
      </c>
    </row>
    <row r="6534" spans="1:5">
      <c r="A6534" t="s">
        <v>99</v>
      </c>
      <c r="B6534">
        <v>17.069101700000001</v>
      </c>
      <c r="C6534">
        <v>51.115934600000003</v>
      </c>
      <c r="D6534" s="1">
        <v>43262.547060185185</v>
      </c>
      <c r="E6534">
        <v>2</v>
      </c>
    </row>
    <row r="6535" spans="1:5">
      <c r="A6535" t="s">
        <v>99</v>
      </c>
      <c r="B6535">
        <v>17.0693123</v>
      </c>
      <c r="C6535">
        <v>51.115736499999997</v>
      </c>
      <c r="D6535" s="1">
        <v>43262.547835648147</v>
      </c>
      <c r="E6535">
        <v>2</v>
      </c>
    </row>
    <row r="6536" spans="1:5">
      <c r="A6536" t="s">
        <v>99</v>
      </c>
      <c r="B6536">
        <v>17.0691548</v>
      </c>
      <c r="C6536">
        <v>51.115672799999999</v>
      </c>
      <c r="D6536" s="1">
        <v>43262.549675925926</v>
      </c>
      <c r="E6536">
        <v>2</v>
      </c>
    </row>
    <row r="6537" spans="1:5">
      <c r="A6537" t="s">
        <v>99</v>
      </c>
      <c r="B6537">
        <v>17.069240799999999</v>
      </c>
      <c r="C6537">
        <v>51.1159234</v>
      </c>
      <c r="D6537" s="1">
        <v>43262.550740740742</v>
      </c>
      <c r="E6537">
        <v>2</v>
      </c>
    </row>
    <row r="6538" spans="1:5">
      <c r="A6538" t="s">
        <v>99</v>
      </c>
      <c r="B6538">
        <v>17.069137900000001</v>
      </c>
      <c r="C6538">
        <v>51.115840800000001</v>
      </c>
      <c r="D6538" s="1">
        <v>43262.551539351851</v>
      </c>
      <c r="E6538">
        <v>2</v>
      </c>
    </row>
    <row r="6539" spans="1:5">
      <c r="A6539" t="s">
        <v>99</v>
      </c>
      <c r="B6539">
        <v>17.069341900000001</v>
      </c>
      <c r="C6539">
        <v>51.115802299999999</v>
      </c>
      <c r="D6539" s="1">
        <v>43262.55265046296</v>
      </c>
      <c r="E6539">
        <v>2</v>
      </c>
    </row>
    <row r="6540" spans="1:5">
      <c r="A6540" t="s">
        <v>99</v>
      </c>
      <c r="B6540">
        <v>17.069066100000001</v>
      </c>
      <c r="C6540">
        <v>51.1157678</v>
      </c>
      <c r="D6540" s="1">
        <v>43262.554363425923</v>
      </c>
      <c r="E6540">
        <v>2</v>
      </c>
    </row>
    <row r="6541" spans="1:5">
      <c r="A6541" t="s">
        <v>99</v>
      </c>
      <c r="B6541">
        <v>17.069288199999999</v>
      </c>
      <c r="C6541">
        <v>51.115898100000003</v>
      </c>
      <c r="D6541" s="1">
        <v>43262.555115740739</v>
      </c>
      <c r="E6541">
        <v>2</v>
      </c>
    </row>
    <row r="6542" spans="1:5">
      <c r="A6542" t="s">
        <v>99</v>
      </c>
      <c r="B6542">
        <v>17.069119100000002</v>
      </c>
      <c r="C6542">
        <v>51.115776500000003</v>
      </c>
      <c r="D6542" s="1">
        <v>43262.555891203701</v>
      </c>
      <c r="E6542">
        <v>2</v>
      </c>
    </row>
    <row r="6543" spans="1:5">
      <c r="A6543" t="s">
        <v>99</v>
      </c>
      <c r="B6543">
        <v>17.0692457</v>
      </c>
      <c r="C6543">
        <v>51.115650899999999</v>
      </c>
      <c r="D6543" s="1">
        <v>43262.556828703702</v>
      </c>
      <c r="E6543">
        <v>2</v>
      </c>
    </row>
    <row r="6544" spans="1:5">
      <c r="A6544" t="s">
        <v>99</v>
      </c>
      <c r="B6544">
        <v>17.068967300000001</v>
      </c>
      <c r="C6544">
        <v>51.1159167</v>
      </c>
      <c r="D6544" s="1">
        <v>43262.557962962965</v>
      </c>
      <c r="E6544">
        <v>2</v>
      </c>
    </row>
    <row r="6545" spans="1:5">
      <c r="A6545" t="s">
        <v>99</v>
      </c>
      <c r="B6545">
        <v>17.069443400000001</v>
      </c>
      <c r="C6545">
        <v>51.115771700000003</v>
      </c>
      <c r="D6545" s="1">
        <v>43262.55872685185</v>
      </c>
      <c r="E6545">
        <v>2</v>
      </c>
    </row>
    <row r="6546" spans="1:5">
      <c r="A6546" t="s">
        <v>99</v>
      </c>
      <c r="B6546">
        <v>17.069214500000001</v>
      </c>
      <c r="C6546">
        <v>51.115770400000002</v>
      </c>
      <c r="D6546" s="1">
        <v>43262.559583333335</v>
      </c>
      <c r="E6546">
        <v>2</v>
      </c>
    </row>
    <row r="6547" spans="1:5">
      <c r="A6547" t="s">
        <v>99</v>
      </c>
      <c r="B6547">
        <v>17.0696665</v>
      </c>
      <c r="C6547">
        <v>51.115849099999998</v>
      </c>
      <c r="D6547" s="1">
        <v>43262.560624999998</v>
      </c>
      <c r="E6547">
        <v>2</v>
      </c>
    </row>
    <row r="6548" spans="1:5">
      <c r="A6548" t="s">
        <v>99</v>
      </c>
      <c r="B6548">
        <v>17.069362399999999</v>
      </c>
      <c r="C6548">
        <v>51.115809499999997</v>
      </c>
      <c r="D6548" s="1">
        <v>43262.561400462961</v>
      </c>
      <c r="E6548">
        <v>2</v>
      </c>
    </row>
    <row r="6549" spans="1:5">
      <c r="A6549" t="s">
        <v>99</v>
      </c>
      <c r="B6549">
        <v>17.069218500000002</v>
      </c>
      <c r="C6549">
        <v>51.115544</v>
      </c>
      <c r="D6549" s="1">
        <v>43262.562175925923</v>
      </c>
      <c r="E6549">
        <v>2</v>
      </c>
    </row>
    <row r="6550" spans="1:5">
      <c r="A6550" t="s">
        <v>99</v>
      </c>
      <c r="B6550">
        <v>17.069049100000001</v>
      </c>
      <c r="C6550">
        <v>51.115978200000001</v>
      </c>
      <c r="D6550" s="1">
        <v>43262.562928240739</v>
      </c>
      <c r="E6550">
        <v>2</v>
      </c>
    </row>
    <row r="6551" spans="1:5">
      <c r="A6551" t="s">
        <v>99</v>
      </c>
      <c r="B6551">
        <v>17.069338500000001</v>
      </c>
      <c r="C6551">
        <v>51.115752100000002</v>
      </c>
      <c r="D6551" s="1">
        <v>43262.564618055556</v>
      </c>
      <c r="E6551">
        <v>2</v>
      </c>
    </row>
    <row r="6552" spans="1:5">
      <c r="A6552" t="s">
        <v>99</v>
      </c>
      <c r="B6552">
        <v>17.069551700000002</v>
      </c>
      <c r="C6552">
        <v>51.115699800000002</v>
      </c>
      <c r="D6552" s="1">
        <v>43262.565393518518</v>
      </c>
      <c r="E6552">
        <v>2</v>
      </c>
    </row>
    <row r="6553" spans="1:5">
      <c r="A6553" t="s">
        <v>99</v>
      </c>
      <c r="B6553">
        <v>17.0699459</v>
      </c>
      <c r="C6553">
        <v>51.115721000000001</v>
      </c>
      <c r="D6553" s="1">
        <v>43262.605821759258</v>
      </c>
      <c r="E6553">
        <v>2</v>
      </c>
    </row>
    <row r="6554" spans="1:5">
      <c r="A6554" t="s">
        <v>99</v>
      </c>
      <c r="B6554">
        <v>17.069995599999999</v>
      </c>
      <c r="C6554">
        <v>51.115874400000003</v>
      </c>
      <c r="D6554" s="1">
        <v>43262.620104166665</v>
      </c>
      <c r="E6554">
        <v>2</v>
      </c>
    </row>
    <row r="6555" spans="1:5">
      <c r="A6555" t="s">
        <v>99</v>
      </c>
      <c r="B6555">
        <v>17.068974799999999</v>
      </c>
      <c r="C6555">
        <v>51.115917400000001</v>
      </c>
      <c r="D6555" s="1">
        <v>43262.620393518519</v>
      </c>
      <c r="E6555">
        <v>2</v>
      </c>
    </row>
    <row r="6556" spans="1:5">
      <c r="A6556" t="s">
        <v>99</v>
      </c>
      <c r="B6556">
        <v>17.069989</v>
      </c>
      <c r="C6556">
        <v>51.1161289</v>
      </c>
      <c r="D6556" s="1">
        <v>43262.621423611112</v>
      </c>
      <c r="E6556">
        <v>2</v>
      </c>
    </row>
    <row r="6557" spans="1:5">
      <c r="A6557" t="s">
        <v>99</v>
      </c>
      <c r="B6557">
        <v>17.070023200000001</v>
      </c>
      <c r="C6557">
        <v>51.115640200000001</v>
      </c>
      <c r="D6557" s="1">
        <v>43262.622442129628</v>
      </c>
      <c r="E6557">
        <v>2</v>
      </c>
    </row>
    <row r="6558" spans="1:5">
      <c r="A6558" t="s">
        <v>99</v>
      </c>
      <c r="B6558">
        <v>17.069676699999999</v>
      </c>
      <c r="C6558">
        <v>51.1158237</v>
      </c>
      <c r="D6558" s="1">
        <v>43262.622546296298</v>
      </c>
      <c r="E6558">
        <v>2</v>
      </c>
    </row>
    <row r="6559" spans="1:5">
      <c r="A6559" t="s">
        <v>99</v>
      </c>
      <c r="B6559">
        <v>17.068587600000001</v>
      </c>
      <c r="C6559">
        <v>51.115915100000002</v>
      </c>
      <c r="D6559" s="1">
        <v>43262.623657407406</v>
      </c>
      <c r="E6559">
        <v>2</v>
      </c>
    </row>
    <row r="6560" spans="1:5">
      <c r="A6560" t="s">
        <v>99</v>
      </c>
      <c r="B6560">
        <v>17.069320699999999</v>
      </c>
      <c r="C6560">
        <v>51.115829900000001</v>
      </c>
      <c r="D6560" s="1">
        <v>43262.624872685185</v>
      </c>
      <c r="E6560">
        <v>2</v>
      </c>
    </row>
    <row r="6561" spans="1:5">
      <c r="A6561" t="s">
        <v>99</v>
      </c>
      <c r="B6561">
        <v>17.068576700000001</v>
      </c>
      <c r="C6561">
        <v>51.115438099999999</v>
      </c>
      <c r="D6561" s="1">
        <v>43262.625358796293</v>
      </c>
      <c r="E6561">
        <v>2</v>
      </c>
    </row>
    <row r="6562" spans="1:5">
      <c r="A6562" t="s">
        <v>99</v>
      </c>
      <c r="B6562">
        <v>17.0690104</v>
      </c>
      <c r="C6562">
        <v>51.1158286</v>
      </c>
      <c r="D6562" s="1">
        <v>43262.626145833332</v>
      </c>
      <c r="E6562">
        <v>2</v>
      </c>
    </row>
    <row r="6563" spans="1:5">
      <c r="A6563" t="s">
        <v>99</v>
      </c>
      <c r="B6563">
        <v>17.069202000000001</v>
      </c>
      <c r="C6563">
        <v>51.116722500000002</v>
      </c>
      <c r="D6563" s="1">
        <v>43262.626979166664</v>
      </c>
      <c r="E6563">
        <v>2</v>
      </c>
    </row>
    <row r="6564" spans="1:5">
      <c r="A6564" t="s">
        <v>99</v>
      </c>
      <c r="B6564">
        <v>17.0698151</v>
      </c>
      <c r="C6564">
        <v>51.116884499999998</v>
      </c>
      <c r="D6564" s="1">
        <v>43262.627812500003</v>
      </c>
      <c r="E6564">
        <v>2</v>
      </c>
    </row>
    <row r="6565" spans="1:5">
      <c r="A6565" t="s">
        <v>99</v>
      </c>
      <c r="B6565">
        <v>17.067342</v>
      </c>
      <c r="C6565">
        <v>51.116621299999998</v>
      </c>
      <c r="D6565" s="1">
        <v>43262.628587962965</v>
      </c>
      <c r="E6565">
        <v>2</v>
      </c>
    </row>
    <row r="6566" spans="1:5">
      <c r="A6566" t="s">
        <v>99</v>
      </c>
      <c r="B6566">
        <v>17.067286299999999</v>
      </c>
      <c r="C6566">
        <v>51.116489700000002</v>
      </c>
      <c r="D6566" s="1">
        <v>43262.628611111111</v>
      </c>
      <c r="E6566">
        <v>2</v>
      </c>
    </row>
    <row r="6567" spans="1:5">
      <c r="A6567" t="s">
        <v>99</v>
      </c>
      <c r="B6567">
        <v>17.067302099999999</v>
      </c>
      <c r="C6567">
        <v>51.116249199999999</v>
      </c>
      <c r="D6567" s="1">
        <v>43262.628645833334</v>
      </c>
      <c r="E6567">
        <v>2</v>
      </c>
    </row>
    <row r="6568" spans="1:5">
      <c r="A6568" t="s">
        <v>99</v>
      </c>
      <c r="B6568">
        <v>17.062287600000001</v>
      </c>
      <c r="C6568">
        <v>51.1158298</v>
      </c>
      <c r="D6568" s="1">
        <v>43262.629363425927</v>
      </c>
      <c r="E6568">
        <v>2</v>
      </c>
    </row>
    <row r="6569" spans="1:5">
      <c r="A6569" t="s">
        <v>99</v>
      </c>
      <c r="B6569">
        <v>17.0620242</v>
      </c>
      <c r="C6569">
        <v>51.115825200000003</v>
      </c>
      <c r="D6569" s="1">
        <v>43262.629386574074</v>
      </c>
      <c r="E6569">
        <v>2</v>
      </c>
    </row>
    <row r="6570" spans="1:5">
      <c r="A6570" t="s">
        <v>99</v>
      </c>
      <c r="B6570">
        <v>17.062143800000001</v>
      </c>
      <c r="C6570">
        <v>51.115900199999999</v>
      </c>
      <c r="D6570" s="1">
        <v>43262.62945601852</v>
      </c>
      <c r="E6570">
        <v>2</v>
      </c>
    </row>
    <row r="6571" spans="1:5">
      <c r="A6571" t="s">
        <v>99</v>
      </c>
      <c r="B6571">
        <v>17.061265599999999</v>
      </c>
      <c r="C6571">
        <v>51.1159398</v>
      </c>
      <c r="D6571" s="1">
        <v>43262.630578703705</v>
      </c>
      <c r="E6571">
        <v>2</v>
      </c>
    </row>
    <row r="6572" spans="1:5">
      <c r="A6572" t="s">
        <v>99</v>
      </c>
      <c r="B6572">
        <v>17.049754</v>
      </c>
      <c r="C6572">
        <v>51.1131229</v>
      </c>
      <c r="D6572" s="1">
        <v>43262.631504629629</v>
      </c>
      <c r="E6572">
        <v>2</v>
      </c>
    </row>
    <row r="6573" spans="1:5">
      <c r="A6573" t="s">
        <v>99</v>
      </c>
      <c r="B6573">
        <v>17.049710900000001</v>
      </c>
      <c r="C6573">
        <v>51.112749100000002</v>
      </c>
      <c r="D6573" s="1">
        <v>43262.631539351853</v>
      </c>
      <c r="E6573">
        <v>2</v>
      </c>
    </row>
    <row r="6574" spans="1:5">
      <c r="A6574" t="s">
        <v>99</v>
      </c>
      <c r="B6574">
        <v>17.043306099999999</v>
      </c>
      <c r="C6574">
        <v>51.107330099999999</v>
      </c>
      <c r="D6574" s="1">
        <v>43262.632662037038</v>
      </c>
      <c r="E6574">
        <v>2</v>
      </c>
    </row>
    <row r="6575" spans="1:5">
      <c r="A6575" t="s">
        <v>99</v>
      </c>
      <c r="B6575">
        <v>17.042944800000001</v>
      </c>
      <c r="C6575">
        <v>51.107359199999998</v>
      </c>
      <c r="D6575" s="1">
        <v>43262.632673611108</v>
      </c>
      <c r="E6575">
        <v>2</v>
      </c>
    </row>
    <row r="6576" spans="1:5">
      <c r="A6576" t="s">
        <v>99</v>
      </c>
      <c r="B6576">
        <v>17.0425884</v>
      </c>
      <c r="C6576">
        <v>51.107407000000002</v>
      </c>
      <c r="D6576" s="1">
        <v>43262.632708333331</v>
      </c>
      <c r="E6576">
        <v>2</v>
      </c>
    </row>
    <row r="6577" spans="1:5">
      <c r="A6577" t="s">
        <v>99</v>
      </c>
      <c r="B6577">
        <v>17.0423385</v>
      </c>
      <c r="C6577">
        <v>51.1074555</v>
      </c>
      <c r="D6577" s="1">
        <v>43262.632731481484</v>
      </c>
      <c r="E6577">
        <v>2</v>
      </c>
    </row>
    <row r="6578" spans="1:5">
      <c r="A6578" t="s">
        <v>99</v>
      </c>
      <c r="B6578">
        <v>17.040724300000001</v>
      </c>
      <c r="C6578">
        <v>51.1037526</v>
      </c>
      <c r="D6578" s="1">
        <v>43262.633472222224</v>
      </c>
      <c r="E6578">
        <v>2</v>
      </c>
    </row>
    <row r="6579" spans="1:5">
      <c r="A6579" t="s">
        <v>99</v>
      </c>
      <c r="B6579">
        <v>17.039774999999999</v>
      </c>
      <c r="C6579">
        <v>51.103467100000003</v>
      </c>
      <c r="D6579" s="1">
        <v>43262.634236111109</v>
      </c>
      <c r="E6579">
        <v>2</v>
      </c>
    </row>
    <row r="6580" spans="1:5">
      <c r="A6580" t="s">
        <v>99</v>
      </c>
      <c r="B6580">
        <v>17.039734599999999</v>
      </c>
      <c r="C6580">
        <v>51.1033562</v>
      </c>
      <c r="D6580" s="1">
        <v>43262.634270833332</v>
      </c>
      <c r="E6580">
        <v>2</v>
      </c>
    </row>
    <row r="6581" spans="1:5">
      <c r="A6581" t="s">
        <v>99</v>
      </c>
      <c r="B6581">
        <v>17.0380796</v>
      </c>
      <c r="C6581">
        <v>51.104280500000002</v>
      </c>
      <c r="D6581" s="1">
        <v>43262.635000000002</v>
      </c>
      <c r="E6581">
        <v>2</v>
      </c>
    </row>
    <row r="6582" spans="1:5">
      <c r="A6582" t="s">
        <v>99</v>
      </c>
      <c r="B6582">
        <v>17.036997299999999</v>
      </c>
      <c r="C6582">
        <v>51.104132499999999</v>
      </c>
      <c r="D6582" s="1">
        <v>43262.635706018518</v>
      </c>
      <c r="E6582">
        <v>2</v>
      </c>
    </row>
    <row r="6583" spans="1:5">
      <c r="A6583" t="s">
        <v>99</v>
      </c>
      <c r="B6583">
        <v>17.038193199999998</v>
      </c>
      <c r="C6583">
        <v>51.104008100000001</v>
      </c>
      <c r="D6583" s="1">
        <v>43262.636423611111</v>
      </c>
      <c r="E6583">
        <v>2</v>
      </c>
    </row>
    <row r="6584" spans="1:5">
      <c r="A6584" t="s">
        <v>99</v>
      </c>
      <c r="B6584">
        <v>17.037451000000001</v>
      </c>
      <c r="C6584">
        <v>51.103797</v>
      </c>
      <c r="D6584" s="1">
        <v>43262.637141203704</v>
      </c>
      <c r="E6584">
        <v>2</v>
      </c>
    </row>
    <row r="6585" spans="1:5">
      <c r="A6585" t="s">
        <v>99</v>
      </c>
      <c r="B6585">
        <v>17.036838199999998</v>
      </c>
      <c r="C6585">
        <v>51.103977200000003</v>
      </c>
      <c r="D6585" s="1">
        <v>43262.637870370374</v>
      </c>
      <c r="E6585">
        <v>2</v>
      </c>
    </row>
    <row r="6586" spans="1:5">
      <c r="A6586" t="s">
        <v>99</v>
      </c>
      <c r="B6586">
        <v>17.036380699999999</v>
      </c>
      <c r="C6586">
        <v>51.103791999999999</v>
      </c>
      <c r="D6586" s="1">
        <v>43262.63858796296</v>
      </c>
      <c r="E6586">
        <v>2</v>
      </c>
    </row>
    <row r="6587" spans="1:5">
      <c r="A6587" t="s">
        <v>99</v>
      </c>
      <c r="B6587">
        <v>17.035697599999999</v>
      </c>
      <c r="C6587">
        <v>51.103956099999998</v>
      </c>
      <c r="D6587" s="1">
        <v>43262.639305555553</v>
      </c>
      <c r="E6587">
        <v>2</v>
      </c>
    </row>
    <row r="6588" spans="1:5">
      <c r="A6588" t="s">
        <v>99</v>
      </c>
      <c r="B6588">
        <v>17.035408799999999</v>
      </c>
      <c r="C6588">
        <v>51.103985799999997</v>
      </c>
      <c r="D6588" s="1">
        <v>43262.640023148146</v>
      </c>
      <c r="E6588">
        <v>2</v>
      </c>
    </row>
    <row r="6589" spans="1:5">
      <c r="A6589" t="s">
        <v>99</v>
      </c>
      <c r="B6589">
        <v>17.035065500000002</v>
      </c>
      <c r="C6589">
        <v>51.103698899999998</v>
      </c>
      <c r="D6589" s="1">
        <v>43262.640752314815</v>
      </c>
      <c r="E6589">
        <v>2</v>
      </c>
    </row>
    <row r="6590" spans="1:5">
      <c r="A6590" t="s">
        <v>99</v>
      </c>
      <c r="B6590">
        <v>17.035084399999999</v>
      </c>
      <c r="C6590">
        <v>51.103558999999997</v>
      </c>
      <c r="D6590" s="1">
        <v>43262.641469907408</v>
      </c>
      <c r="E6590">
        <v>2</v>
      </c>
    </row>
    <row r="6591" spans="1:5">
      <c r="A6591" t="s">
        <v>99</v>
      </c>
      <c r="B6591">
        <v>17.0219196</v>
      </c>
      <c r="C6591">
        <v>51.095065400000003</v>
      </c>
      <c r="D6591" s="1">
        <v>43262.642199074071</v>
      </c>
      <c r="E6591">
        <v>2</v>
      </c>
    </row>
    <row r="6592" spans="1:5">
      <c r="A6592" t="s">
        <v>99</v>
      </c>
      <c r="B6592">
        <v>17.021653799999999</v>
      </c>
      <c r="C6592">
        <v>51.094891099999998</v>
      </c>
      <c r="D6592" s="1">
        <v>43262.642222222225</v>
      </c>
      <c r="E6592">
        <v>2</v>
      </c>
    </row>
    <row r="6593" spans="1:5">
      <c r="A6593" t="s">
        <v>99</v>
      </c>
      <c r="B6593">
        <v>17.021347599999999</v>
      </c>
      <c r="C6593">
        <v>51.094573400000002</v>
      </c>
      <c r="D6593" s="1">
        <v>43262.642256944448</v>
      </c>
      <c r="E6593">
        <v>2</v>
      </c>
    </row>
    <row r="6594" spans="1:5">
      <c r="A6594" t="s">
        <v>99</v>
      </c>
      <c r="B6594">
        <v>17.0212617</v>
      </c>
      <c r="C6594">
        <v>51.094375900000003</v>
      </c>
      <c r="D6594" s="1">
        <v>43262.642280092594</v>
      </c>
      <c r="E6594">
        <v>2</v>
      </c>
    </row>
    <row r="6595" spans="1:5">
      <c r="A6595" t="s">
        <v>99</v>
      </c>
      <c r="B6595">
        <v>17.020990099999999</v>
      </c>
      <c r="C6595">
        <v>51.094324200000003</v>
      </c>
      <c r="D6595" s="1">
        <v>43262.642337962963</v>
      </c>
      <c r="E6595">
        <v>2</v>
      </c>
    </row>
    <row r="6596" spans="1:5">
      <c r="A6596" t="s">
        <v>99</v>
      </c>
      <c r="B6596">
        <v>17.020790600000002</v>
      </c>
      <c r="C6596">
        <v>51.0940552</v>
      </c>
      <c r="D6596" s="1">
        <v>43262.642372685186</v>
      </c>
      <c r="E6596">
        <v>2</v>
      </c>
    </row>
    <row r="6597" spans="1:5">
      <c r="A6597" t="s">
        <v>99</v>
      </c>
      <c r="B6597">
        <v>17.020370100000001</v>
      </c>
      <c r="C6597">
        <v>51.093669900000002</v>
      </c>
      <c r="D6597" s="1">
        <v>43262.643171296295</v>
      </c>
      <c r="E6597">
        <v>2</v>
      </c>
    </row>
    <row r="6598" spans="1:5">
      <c r="A6598" t="s">
        <v>99</v>
      </c>
      <c r="B6598">
        <v>17.016481599999999</v>
      </c>
      <c r="C6598">
        <v>51.091134199999999</v>
      </c>
      <c r="D6598" s="1">
        <v>43262.643888888888</v>
      </c>
      <c r="E6598">
        <v>2</v>
      </c>
    </row>
    <row r="6599" spans="1:5">
      <c r="A6599" t="s">
        <v>99</v>
      </c>
      <c r="B6599">
        <v>17.0159643</v>
      </c>
      <c r="C6599">
        <v>51.090999199999999</v>
      </c>
      <c r="D6599" s="1">
        <v>43262.643923611111</v>
      </c>
      <c r="E6599">
        <v>2</v>
      </c>
    </row>
    <row r="6600" spans="1:5">
      <c r="A6600" t="s">
        <v>99</v>
      </c>
      <c r="B6600">
        <v>17.013349600000002</v>
      </c>
      <c r="C6600">
        <v>51.0876369</v>
      </c>
      <c r="D6600" s="1">
        <v>43262.64503472222</v>
      </c>
      <c r="E6600">
        <v>2</v>
      </c>
    </row>
    <row r="6601" spans="1:5">
      <c r="A6601" t="s">
        <v>99</v>
      </c>
      <c r="B6601">
        <v>17.0130211</v>
      </c>
      <c r="C6601">
        <v>51.087406899999998</v>
      </c>
      <c r="D6601" s="1">
        <v>43262.645069444443</v>
      </c>
      <c r="E6601">
        <v>2</v>
      </c>
    </row>
    <row r="6602" spans="1:5">
      <c r="A6602" t="s">
        <v>99</v>
      </c>
      <c r="B6602">
        <v>17.0127837</v>
      </c>
      <c r="C6602">
        <v>51.087295599999997</v>
      </c>
      <c r="D6602" s="1">
        <v>43262.645092592589</v>
      </c>
      <c r="E6602">
        <v>2</v>
      </c>
    </row>
    <row r="6603" spans="1:5">
      <c r="A6603" t="s">
        <v>99</v>
      </c>
      <c r="B6603">
        <v>17.008082699999999</v>
      </c>
      <c r="C6603">
        <v>51.080541799999999</v>
      </c>
      <c r="D6603" s="1">
        <v>43262.645856481482</v>
      </c>
      <c r="E6603">
        <v>2</v>
      </c>
    </row>
    <row r="6604" spans="1:5">
      <c r="A6604" t="s">
        <v>99</v>
      </c>
      <c r="B6604">
        <v>17.0081521</v>
      </c>
      <c r="C6604">
        <v>51.0803321</v>
      </c>
      <c r="D6604" s="1">
        <v>43262.645879629628</v>
      </c>
      <c r="E6604">
        <v>2</v>
      </c>
    </row>
    <row r="6605" spans="1:5">
      <c r="A6605" t="s">
        <v>99</v>
      </c>
      <c r="B6605">
        <v>17.0073671</v>
      </c>
      <c r="C6605">
        <v>51.075816699999997</v>
      </c>
      <c r="D6605" s="1">
        <v>43262.646736111114</v>
      </c>
      <c r="E6605">
        <v>2</v>
      </c>
    </row>
    <row r="6606" spans="1:5">
      <c r="A6606" t="s">
        <v>99</v>
      </c>
      <c r="B6606">
        <v>17.002030699999999</v>
      </c>
      <c r="C6606">
        <v>51.064445300000003</v>
      </c>
      <c r="D6606" s="1">
        <v>43262.647766203707</v>
      </c>
      <c r="E6606">
        <v>2</v>
      </c>
    </row>
    <row r="6607" spans="1:5">
      <c r="A6607" t="s">
        <v>99</v>
      </c>
      <c r="B6607">
        <v>16.990136400000001</v>
      </c>
      <c r="C6607">
        <v>51.059573</v>
      </c>
      <c r="D6607" s="1">
        <v>43262.648495370369</v>
      </c>
      <c r="E6607">
        <v>2</v>
      </c>
    </row>
    <row r="6608" spans="1:5">
      <c r="A6608" t="s">
        <v>99</v>
      </c>
      <c r="B6608">
        <v>16.9893313</v>
      </c>
      <c r="C6608">
        <v>51.059539200000003</v>
      </c>
      <c r="D6608" s="1">
        <v>43262.648518518516</v>
      </c>
      <c r="E6608">
        <v>2</v>
      </c>
    </row>
    <row r="6609" spans="1:5">
      <c r="A6609" t="s">
        <v>99</v>
      </c>
      <c r="B6609">
        <v>16.9889036</v>
      </c>
      <c r="C6609">
        <v>51.059207700000002</v>
      </c>
      <c r="D6609" s="1">
        <v>43262.648541666669</v>
      </c>
      <c r="E6609">
        <v>2</v>
      </c>
    </row>
    <row r="6610" spans="1:5">
      <c r="A6610" t="s">
        <v>99</v>
      </c>
      <c r="B6610">
        <v>16.9884488</v>
      </c>
      <c r="C6610">
        <v>51.0591151</v>
      </c>
      <c r="D6610" s="1">
        <v>43262.648576388892</v>
      </c>
      <c r="E6610">
        <v>2</v>
      </c>
    </row>
    <row r="6611" spans="1:5">
      <c r="A6611" t="s">
        <v>99</v>
      </c>
      <c r="B6611">
        <v>16.974325499999999</v>
      </c>
      <c r="C6611">
        <v>51.050993099999999</v>
      </c>
      <c r="D6611" s="1">
        <v>43262.649328703701</v>
      </c>
      <c r="E6611">
        <v>2</v>
      </c>
    </row>
    <row r="6612" spans="1:5">
      <c r="A6612" t="s">
        <v>99</v>
      </c>
      <c r="B6612">
        <v>16.974043099999999</v>
      </c>
      <c r="C6612">
        <v>51.050737400000003</v>
      </c>
      <c r="D6612" s="1">
        <v>43262.649340277778</v>
      </c>
      <c r="E6612">
        <v>2</v>
      </c>
    </row>
    <row r="6613" spans="1:5">
      <c r="A6613" t="s">
        <v>99</v>
      </c>
      <c r="B6613">
        <v>16.966422399999999</v>
      </c>
      <c r="C6613">
        <v>51.047323599999999</v>
      </c>
      <c r="D6613" s="1">
        <v>43262.650069444448</v>
      </c>
      <c r="E6613">
        <v>2</v>
      </c>
    </row>
    <row r="6614" spans="1:5">
      <c r="A6614" t="s">
        <v>99</v>
      </c>
      <c r="B6614">
        <v>16.966986500000001</v>
      </c>
      <c r="C6614">
        <v>51.047544899999998</v>
      </c>
      <c r="D6614" s="1">
        <v>43262.657835648148</v>
      </c>
      <c r="E6614">
        <v>2</v>
      </c>
    </row>
    <row r="6615" spans="1:5">
      <c r="A6615" t="s">
        <v>99</v>
      </c>
      <c r="B6615">
        <v>16.967544199999999</v>
      </c>
      <c r="C6615">
        <v>51.047986399999999</v>
      </c>
      <c r="D6615" s="1">
        <v>43262.65865740741</v>
      </c>
      <c r="E6615">
        <v>2</v>
      </c>
    </row>
    <row r="6616" spans="1:5">
      <c r="A6616" t="s">
        <v>99</v>
      </c>
      <c r="B6616">
        <v>16.9665283</v>
      </c>
      <c r="C6616">
        <v>51.047283999999998</v>
      </c>
      <c r="D6616" s="1">
        <v>43262.659467592595</v>
      </c>
      <c r="E6616">
        <v>2</v>
      </c>
    </row>
    <row r="6617" spans="1:5">
      <c r="A6617" t="s">
        <v>99</v>
      </c>
      <c r="B6617">
        <v>16.964472499999999</v>
      </c>
      <c r="C6617">
        <v>51.048343600000003</v>
      </c>
      <c r="D6617" s="1">
        <v>43262.660185185188</v>
      </c>
      <c r="E6617">
        <v>2</v>
      </c>
    </row>
    <row r="6618" spans="1:5">
      <c r="A6618" t="s">
        <v>99</v>
      </c>
      <c r="B6618">
        <v>16.967670099999999</v>
      </c>
      <c r="C6618">
        <v>51.051858000000003</v>
      </c>
      <c r="D6618" s="1">
        <v>43262.660902777781</v>
      </c>
      <c r="E6618">
        <v>2</v>
      </c>
    </row>
    <row r="6619" spans="1:5">
      <c r="A6619" t="s">
        <v>99</v>
      </c>
      <c r="B6619">
        <v>16.9684144</v>
      </c>
      <c r="C6619">
        <v>51.052009900000002</v>
      </c>
      <c r="D6619" s="1">
        <v>43262.660925925928</v>
      </c>
      <c r="E6619">
        <v>2</v>
      </c>
    </row>
    <row r="6620" spans="1:5">
      <c r="A6620" t="s">
        <v>99</v>
      </c>
      <c r="B6620">
        <v>16.968956599999999</v>
      </c>
      <c r="C6620">
        <v>51.051018900000003</v>
      </c>
      <c r="D6620" s="1">
        <v>43262.665381944447</v>
      </c>
      <c r="E6620">
        <v>2</v>
      </c>
    </row>
    <row r="6621" spans="1:5">
      <c r="A6621" t="s">
        <v>99</v>
      </c>
      <c r="B6621">
        <v>16.969077299999999</v>
      </c>
      <c r="C6621">
        <v>51.051622199999997</v>
      </c>
      <c r="D6621" s="1">
        <v>43262.66542824074</v>
      </c>
      <c r="E6621">
        <v>2</v>
      </c>
    </row>
    <row r="6622" spans="1:5">
      <c r="A6622" t="s">
        <v>99</v>
      </c>
      <c r="B6622">
        <v>16.969139500000001</v>
      </c>
      <c r="C6622">
        <v>51.051409700000001</v>
      </c>
      <c r="D6622" s="1">
        <v>43262.667442129627</v>
      </c>
      <c r="E6622">
        <v>2</v>
      </c>
    </row>
    <row r="6623" spans="1:5">
      <c r="A6623" t="s">
        <v>99</v>
      </c>
      <c r="B6623">
        <v>16.969282</v>
      </c>
      <c r="C6623">
        <v>51.051775499999998</v>
      </c>
      <c r="D6623" s="1">
        <v>43262.66847222222</v>
      </c>
      <c r="E6623">
        <v>2</v>
      </c>
    </row>
    <row r="6624" spans="1:5">
      <c r="A6624" t="s">
        <v>99</v>
      </c>
      <c r="B6624">
        <v>16.9693583</v>
      </c>
      <c r="C6624">
        <v>51.051231700000002</v>
      </c>
      <c r="D6624" s="1">
        <v>43262.669305555559</v>
      </c>
      <c r="E6624">
        <v>2</v>
      </c>
    </row>
    <row r="6625" spans="1:5">
      <c r="A6625" t="s">
        <v>99</v>
      </c>
      <c r="B6625">
        <v>16.968634999999999</v>
      </c>
      <c r="C6625">
        <v>51.051691599999998</v>
      </c>
      <c r="D6625" s="1">
        <v>43262.669351851851</v>
      </c>
      <c r="E6625">
        <v>2</v>
      </c>
    </row>
    <row r="6626" spans="1:5">
      <c r="A6626" t="s">
        <v>99</v>
      </c>
      <c r="B6626">
        <v>16.968657499999999</v>
      </c>
      <c r="C6626">
        <v>51.051399699999997</v>
      </c>
      <c r="D6626" s="1">
        <v>43262.669409722221</v>
      </c>
      <c r="E6626">
        <v>2</v>
      </c>
    </row>
    <row r="6627" spans="1:5">
      <c r="A6627" t="s">
        <v>99</v>
      </c>
      <c r="B6627">
        <v>16.968675600000001</v>
      </c>
      <c r="C6627">
        <v>51.051516599999999</v>
      </c>
      <c r="D6627" s="1">
        <v>43262.670277777775</v>
      </c>
      <c r="E6627">
        <v>2</v>
      </c>
    </row>
    <row r="6628" spans="1:5">
      <c r="A6628" t="s">
        <v>99</v>
      </c>
      <c r="B6628">
        <v>16.9686497</v>
      </c>
      <c r="C6628">
        <v>51.051388199999998</v>
      </c>
      <c r="D6628" s="1">
        <v>43262.672256944446</v>
      </c>
      <c r="E6628">
        <v>2</v>
      </c>
    </row>
    <row r="6629" spans="1:5">
      <c r="A6629" t="s">
        <v>99</v>
      </c>
      <c r="B6629">
        <v>16.968756299999999</v>
      </c>
      <c r="C6629">
        <v>51.051715600000001</v>
      </c>
      <c r="D6629" s="1">
        <v>43262.672951388886</v>
      </c>
      <c r="E6629">
        <v>2</v>
      </c>
    </row>
    <row r="6630" spans="1:5">
      <c r="A6630" t="s">
        <v>99</v>
      </c>
      <c r="B6630">
        <v>16.972891700000002</v>
      </c>
      <c r="C6630">
        <v>51.065887799999999</v>
      </c>
      <c r="D6630" s="1">
        <v>43262.704733796294</v>
      </c>
      <c r="E6630">
        <v>2</v>
      </c>
    </row>
    <row r="6631" spans="1:5">
      <c r="A6631" t="s">
        <v>99</v>
      </c>
      <c r="B6631">
        <v>16.9727198</v>
      </c>
      <c r="C6631">
        <v>51.0658563</v>
      </c>
      <c r="D6631" s="1">
        <v>43262.798067129632</v>
      </c>
      <c r="E6631">
        <v>2</v>
      </c>
    </row>
    <row r="6632" spans="1:5">
      <c r="A6632" t="s">
        <v>99</v>
      </c>
      <c r="B6632">
        <v>16.972904400000001</v>
      </c>
      <c r="C6632">
        <v>51.065812100000002</v>
      </c>
      <c r="D6632" s="1">
        <v>43262.798819444448</v>
      </c>
      <c r="E6632">
        <v>2</v>
      </c>
    </row>
    <row r="6633" spans="1:5">
      <c r="A6633" t="s">
        <v>99</v>
      </c>
      <c r="B6633">
        <v>16.973283299999999</v>
      </c>
      <c r="C6633">
        <v>51.065905700000002</v>
      </c>
      <c r="D6633" s="1">
        <v>43262.799571759257</v>
      </c>
      <c r="E6633">
        <v>2</v>
      </c>
    </row>
    <row r="6634" spans="1:5">
      <c r="A6634" t="s">
        <v>99</v>
      </c>
      <c r="B6634">
        <v>16.972969200000001</v>
      </c>
      <c r="C6634">
        <v>51.065976200000001</v>
      </c>
      <c r="D6634" s="1">
        <v>43262.80060185185</v>
      </c>
      <c r="E6634">
        <v>2</v>
      </c>
    </row>
    <row r="6635" spans="1:5">
      <c r="A6635" t="s">
        <v>99</v>
      </c>
      <c r="B6635">
        <v>16.9728888</v>
      </c>
      <c r="C6635">
        <v>51.065876199999998</v>
      </c>
      <c r="D6635" s="1">
        <v>43262.801354166666</v>
      </c>
      <c r="E6635">
        <v>2</v>
      </c>
    </row>
    <row r="6636" spans="1:5">
      <c r="A6636" t="s">
        <v>99</v>
      </c>
      <c r="B6636">
        <v>16.972715000000001</v>
      </c>
      <c r="C6636">
        <v>51.065879899999999</v>
      </c>
      <c r="D6636" s="1">
        <v>43262.802141203705</v>
      </c>
      <c r="E6636">
        <v>2</v>
      </c>
    </row>
    <row r="6637" spans="1:5">
      <c r="A6637" t="s">
        <v>99</v>
      </c>
      <c r="B6637">
        <v>16.972879599999999</v>
      </c>
      <c r="C6637">
        <v>51.066040200000003</v>
      </c>
      <c r="D6637" s="1">
        <v>43262.803680555553</v>
      </c>
      <c r="E6637">
        <v>2</v>
      </c>
    </row>
    <row r="6638" spans="1:5">
      <c r="A6638" t="s">
        <v>99</v>
      </c>
      <c r="B6638">
        <v>16.972761500000001</v>
      </c>
      <c r="C6638">
        <v>51.065896600000002</v>
      </c>
      <c r="D6638" s="1">
        <v>43262.804826388892</v>
      </c>
      <c r="E6638">
        <v>2</v>
      </c>
    </row>
    <row r="6639" spans="1:5">
      <c r="A6639" t="s">
        <v>99</v>
      </c>
      <c r="B6639">
        <v>16.973076800000001</v>
      </c>
      <c r="C6639">
        <v>51.065952899999999</v>
      </c>
      <c r="D6639" s="1">
        <v>43262.808518518519</v>
      </c>
      <c r="E6639">
        <v>2</v>
      </c>
    </row>
    <row r="6640" spans="1:5">
      <c r="A6640" t="s">
        <v>99</v>
      </c>
      <c r="B6640">
        <v>16.9725921</v>
      </c>
      <c r="C6640">
        <v>51.065865600000002</v>
      </c>
      <c r="D6640" s="1">
        <v>43262.809247685182</v>
      </c>
      <c r="E6640">
        <v>2</v>
      </c>
    </row>
    <row r="6641" spans="1:5">
      <c r="A6641" t="s">
        <v>99</v>
      </c>
      <c r="B6641">
        <v>16.972769700000001</v>
      </c>
      <c r="C6641">
        <v>51.065906200000001</v>
      </c>
      <c r="D6641" s="1">
        <v>43262.809976851851</v>
      </c>
      <c r="E6641">
        <v>2</v>
      </c>
    </row>
    <row r="6642" spans="1:5">
      <c r="A6642" t="s">
        <v>99</v>
      </c>
      <c r="B6642">
        <v>16.972808499999999</v>
      </c>
      <c r="C6642">
        <v>51.065804399999998</v>
      </c>
      <c r="D6642" s="1">
        <v>43262.81144675926</v>
      </c>
      <c r="E6642">
        <v>2</v>
      </c>
    </row>
    <row r="6643" spans="1:5">
      <c r="A6643" t="s">
        <v>99</v>
      </c>
      <c r="B6643">
        <v>16.9728329</v>
      </c>
      <c r="C6643">
        <v>51.065906699999999</v>
      </c>
      <c r="D6643" s="1">
        <v>43262.813611111109</v>
      </c>
      <c r="E6643">
        <v>2</v>
      </c>
    </row>
    <row r="6644" spans="1:5">
      <c r="A6644" t="s">
        <v>99</v>
      </c>
      <c r="B6644">
        <v>16.972664600000002</v>
      </c>
      <c r="C6644">
        <v>51.065927199999997</v>
      </c>
      <c r="D6644" s="1">
        <v>43262.815995370373</v>
      </c>
      <c r="E6644">
        <v>2</v>
      </c>
    </row>
    <row r="6645" spans="1:5">
      <c r="A6645" t="s">
        <v>99</v>
      </c>
      <c r="B6645">
        <v>16.972892999999999</v>
      </c>
      <c r="C6645">
        <v>51.065981499999999</v>
      </c>
      <c r="D6645" s="1">
        <v>43262.817766203705</v>
      </c>
      <c r="E6645">
        <v>2</v>
      </c>
    </row>
    <row r="6646" spans="1:5">
      <c r="A6646" t="s">
        <v>99</v>
      </c>
      <c r="B6646">
        <v>16.9726991</v>
      </c>
      <c r="C6646">
        <v>51.065918600000003</v>
      </c>
      <c r="D6646" s="1">
        <v>43262.818495370368</v>
      </c>
      <c r="E6646">
        <v>2</v>
      </c>
    </row>
    <row r="6647" spans="1:5">
      <c r="A6647" t="s">
        <v>99</v>
      </c>
      <c r="B6647">
        <v>16.972894100000001</v>
      </c>
      <c r="C6647">
        <v>51.065919200000003</v>
      </c>
      <c r="D6647" s="1">
        <v>43262.820960648147</v>
      </c>
      <c r="E6647">
        <v>2</v>
      </c>
    </row>
    <row r="6648" spans="1:5">
      <c r="A6648" t="s">
        <v>99</v>
      </c>
      <c r="B6648">
        <v>16.9731533</v>
      </c>
      <c r="C6648">
        <v>51.065939800000002</v>
      </c>
      <c r="D6648" s="1">
        <v>43262.823807870373</v>
      </c>
      <c r="E6648">
        <v>2</v>
      </c>
    </row>
    <row r="6649" spans="1:5">
      <c r="A6649" t="s">
        <v>99</v>
      </c>
      <c r="B6649">
        <v>16.9728903</v>
      </c>
      <c r="C6649">
        <v>51.065935899999999</v>
      </c>
      <c r="D6649" s="1">
        <v>43262.825300925928</v>
      </c>
      <c r="E6649">
        <v>2</v>
      </c>
    </row>
    <row r="6650" spans="1:5">
      <c r="A6650" t="s">
        <v>99</v>
      </c>
      <c r="B6650">
        <v>16.972868099999999</v>
      </c>
      <c r="C6650">
        <v>51.065845400000001</v>
      </c>
      <c r="D6650" s="1">
        <v>43262.827962962961</v>
      </c>
      <c r="E6650">
        <v>2</v>
      </c>
    </row>
    <row r="6651" spans="1:5">
      <c r="A6651" t="s">
        <v>99</v>
      </c>
      <c r="B6651">
        <v>16.973152500000001</v>
      </c>
      <c r="C6651">
        <v>51.0658709</v>
      </c>
      <c r="D6651" s="1">
        <v>43262.829907407409</v>
      </c>
      <c r="E6651">
        <v>2</v>
      </c>
    </row>
    <row r="6652" spans="1:5">
      <c r="A6652" t="s">
        <v>99</v>
      </c>
      <c r="B6652">
        <v>16.972725100000002</v>
      </c>
      <c r="C6652">
        <v>51.065835</v>
      </c>
      <c r="D6652" s="1">
        <v>43262.830694444441</v>
      </c>
      <c r="E6652">
        <v>2</v>
      </c>
    </row>
    <row r="6653" spans="1:5">
      <c r="A6653" t="s">
        <v>99</v>
      </c>
      <c r="B6653">
        <v>16.972837699999999</v>
      </c>
      <c r="C6653">
        <v>51.065897</v>
      </c>
      <c r="D6653" s="1">
        <v>43262.831446759257</v>
      </c>
      <c r="E6653">
        <v>2</v>
      </c>
    </row>
    <row r="6654" spans="1:5">
      <c r="A6654" t="s">
        <v>99</v>
      </c>
      <c r="B6654">
        <v>16.972959299999999</v>
      </c>
      <c r="C6654">
        <v>51.066028600000003</v>
      </c>
      <c r="D6654" s="1">
        <v>43262.832199074073</v>
      </c>
      <c r="E6654">
        <v>2</v>
      </c>
    </row>
    <row r="6655" spans="1:5">
      <c r="A6655" t="s">
        <v>99</v>
      </c>
      <c r="B6655">
        <v>16.972807899999999</v>
      </c>
      <c r="C6655">
        <v>51.065998999999998</v>
      </c>
      <c r="D6655" s="1">
        <v>43262.832951388889</v>
      </c>
      <c r="E6655">
        <v>2</v>
      </c>
    </row>
    <row r="6656" spans="1:5">
      <c r="A6656" t="s">
        <v>99</v>
      </c>
      <c r="B6656">
        <v>16.972983800000002</v>
      </c>
      <c r="C6656">
        <v>51.065980400000001</v>
      </c>
      <c r="D6656" s="1">
        <v>43262.837002314816</v>
      </c>
      <c r="E6656">
        <v>2</v>
      </c>
    </row>
    <row r="6657" spans="1:5">
      <c r="A6657" t="s">
        <v>99</v>
      </c>
      <c r="B6657">
        <v>16.972876899999999</v>
      </c>
      <c r="C6657">
        <v>51.065913100000003</v>
      </c>
      <c r="D6657" s="1">
        <v>43262.837754629632</v>
      </c>
      <c r="E6657">
        <v>2</v>
      </c>
    </row>
    <row r="6658" spans="1:5">
      <c r="A6658" t="s">
        <v>99</v>
      </c>
      <c r="B6658">
        <v>16.973061900000001</v>
      </c>
      <c r="C6658">
        <v>51.0658581</v>
      </c>
      <c r="D6658" s="1">
        <v>43262.87636574074</v>
      </c>
      <c r="E6658">
        <v>2</v>
      </c>
    </row>
    <row r="6659" spans="1:5">
      <c r="A6659" t="s">
        <v>99</v>
      </c>
      <c r="B6659">
        <v>16.972928700000001</v>
      </c>
      <c r="C6659">
        <v>51.065951699999999</v>
      </c>
      <c r="D6659" s="1">
        <v>43262.947222222225</v>
      </c>
      <c r="E6659">
        <v>2</v>
      </c>
    </row>
    <row r="6660" spans="1:5">
      <c r="A6660" t="s">
        <v>99</v>
      </c>
      <c r="B6660">
        <v>16.972754699999999</v>
      </c>
      <c r="C6660">
        <v>51.065926300000001</v>
      </c>
      <c r="D6660" s="1">
        <v>43262.949803240743</v>
      </c>
      <c r="E6660">
        <v>2</v>
      </c>
    </row>
    <row r="6661" spans="1:5">
      <c r="A6661" t="s">
        <v>99</v>
      </c>
      <c r="B6661">
        <v>16.972903200000001</v>
      </c>
      <c r="C6661">
        <v>51.065708899999997</v>
      </c>
      <c r="D6661" s="1">
        <v>43262.951851851853</v>
      </c>
      <c r="E6661">
        <v>2</v>
      </c>
    </row>
    <row r="6662" spans="1:5">
      <c r="A6662" t="s">
        <v>99</v>
      </c>
      <c r="B6662">
        <v>16.972867000000001</v>
      </c>
      <c r="C6662">
        <v>51.065992399999999</v>
      </c>
      <c r="D6662" s="1">
        <v>43262.952719907407</v>
      </c>
      <c r="E6662">
        <v>2</v>
      </c>
    </row>
    <row r="6663" spans="1:5">
      <c r="A6663" t="s">
        <v>99</v>
      </c>
      <c r="B6663">
        <v>16.9731284</v>
      </c>
      <c r="C6663">
        <v>51.065899999999999</v>
      </c>
      <c r="D6663" s="1">
        <v>43262.956574074073</v>
      </c>
      <c r="E6663">
        <v>2</v>
      </c>
    </row>
    <row r="6664" spans="1:5">
      <c r="A6664" t="s">
        <v>99</v>
      </c>
      <c r="B6664">
        <v>16.972791000000001</v>
      </c>
      <c r="C6664">
        <v>51.065948499999998</v>
      </c>
      <c r="D6664" s="1">
        <v>43262.957326388889</v>
      </c>
      <c r="E6664">
        <v>2</v>
      </c>
    </row>
    <row r="6665" spans="1:5">
      <c r="A6665" t="s">
        <v>99</v>
      </c>
      <c r="B6665">
        <v>16.972974000000001</v>
      </c>
      <c r="C6665">
        <v>51.065910299999999</v>
      </c>
      <c r="D6665" s="1">
        <v>43262.958078703705</v>
      </c>
      <c r="E6665">
        <v>2</v>
      </c>
    </row>
    <row r="6666" spans="1:5">
      <c r="A6666" t="s">
        <v>99</v>
      </c>
      <c r="B6666">
        <v>16.9733068</v>
      </c>
      <c r="C6666">
        <v>51.0660928</v>
      </c>
      <c r="D6666" s="1">
        <v>43262.958981481483</v>
      </c>
      <c r="E6666">
        <v>2</v>
      </c>
    </row>
    <row r="6667" spans="1:5">
      <c r="A6667" t="s">
        <v>99</v>
      </c>
      <c r="B6667">
        <v>16.972788900000001</v>
      </c>
      <c r="C6667">
        <v>51.065959200000002</v>
      </c>
      <c r="D6667" s="1">
        <v>43262.959861111114</v>
      </c>
      <c r="E6667">
        <v>2</v>
      </c>
    </row>
    <row r="6668" spans="1:5">
      <c r="A6668" t="s">
        <v>99</v>
      </c>
      <c r="B6668">
        <v>16.972968600000002</v>
      </c>
      <c r="C6668">
        <v>51.0660545</v>
      </c>
      <c r="D6668" s="1">
        <v>43262.962453703702</v>
      </c>
      <c r="E6668">
        <v>2</v>
      </c>
    </row>
    <row r="6669" spans="1:5">
      <c r="A6669" t="s">
        <v>99</v>
      </c>
      <c r="B6669">
        <v>16.973036100000002</v>
      </c>
      <c r="C6669">
        <v>51.065848299999999</v>
      </c>
      <c r="D6669" s="1">
        <v>43262.963738425926</v>
      </c>
      <c r="E6669">
        <v>2</v>
      </c>
    </row>
    <row r="6670" spans="1:5">
      <c r="A6670" t="s">
        <v>99</v>
      </c>
      <c r="B6670">
        <v>16.9728703</v>
      </c>
      <c r="C6670">
        <v>51.065826800000004</v>
      </c>
      <c r="D6670" s="1">
        <v>43262.964768518519</v>
      </c>
      <c r="E6670">
        <v>2</v>
      </c>
    </row>
    <row r="6671" spans="1:5">
      <c r="A6671" t="s">
        <v>99</v>
      </c>
      <c r="B6671">
        <v>16.972824899999999</v>
      </c>
      <c r="C6671">
        <v>51.065935000000003</v>
      </c>
      <c r="D6671" s="1">
        <v>43262.965729166666</v>
      </c>
      <c r="E6671">
        <v>2</v>
      </c>
    </row>
    <row r="6672" spans="1:5">
      <c r="A6672" t="s">
        <v>99</v>
      </c>
      <c r="B6672">
        <v>16.972964399999999</v>
      </c>
      <c r="C6672">
        <v>51.065958799999997</v>
      </c>
      <c r="D6672" s="1">
        <v>43262.967280092591</v>
      </c>
      <c r="E6672">
        <v>2</v>
      </c>
    </row>
    <row r="6673" spans="1:5">
      <c r="A6673" t="s">
        <v>99</v>
      </c>
      <c r="B6673">
        <v>16.972921599999999</v>
      </c>
      <c r="C6673">
        <v>51.065868100000003</v>
      </c>
      <c r="D6673" s="1">
        <v>43262.968194444446</v>
      </c>
      <c r="E6673">
        <v>2</v>
      </c>
    </row>
    <row r="6674" spans="1:5">
      <c r="A6674" t="s">
        <v>99</v>
      </c>
      <c r="B6674">
        <v>16.972887700000001</v>
      </c>
      <c r="C6674">
        <v>51.065983299999999</v>
      </c>
      <c r="D6674" s="1">
        <v>43262.968958333331</v>
      </c>
      <c r="E6674">
        <v>2</v>
      </c>
    </row>
    <row r="6675" spans="1:5">
      <c r="A6675" t="s">
        <v>99</v>
      </c>
      <c r="B6675">
        <v>16.9727681</v>
      </c>
      <c r="C6675">
        <v>51.066127399999999</v>
      </c>
      <c r="D6675" s="1">
        <v>43262.970694444448</v>
      </c>
      <c r="E6675">
        <v>2</v>
      </c>
    </row>
    <row r="6676" spans="1:5">
      <c r="A6676" t="s">
        <v>99</v>
      </c>
      <c r="B6676">
        <v>16.973040699999999</v>
      </c>
      <c r="C6676">
        <v>51.065876000000003</v>
      </c>
      <c r="D6676" s="1">
        <v>43262.971678240741</v>
      </c>
      <c r="E6676">
        <v>2</v>
      </c>
    </row>
    <row r="6677" spans="1:5">
      <c r="A6677" t="s">
        <v>99</v>
      </c>
      <c r="B6677">
        <v>16.972791000000001</v>
      </c>
      <c r="C6677">
        <v>51.0658727</v>
      </c>
      <c r="D6677" s="1">
        <v>43262.972418981481</v>
      </c>
      <c r="E6677">
        <v>2</v>
      </c>
    </row>
    <row r="6678" spans="1:5">
      <c r="A6678" t="s">
        <v>99</v>
      </c>
      <c r="B6678">
        <v>16.972855299999999</v>
      </c>
      <c r="C6678">
        <v>51.065549799999999</v>
      </c>
      <c r="D6678" s="1">
        <v>43262.974120370367</v>
      </c>
      <c r="E6678">
        <v>2</v>
      </c>
    </row>
    <row r="6679" spans="1:5">
      <c r="A6679" t="s">
        <v>99</v>
      </c>
      <c r="B6679">
        <v>16.9726423</v>
      </c>
      <c r="C6679">
        <v>51.066046900000003</v>
      </c>
      <c r="D6679" s="1">
        <v>43262.974872685183</v>
      </c>
      <c r="E6679">
        <v>2</v>
      </c>
    </row>
    <row r="6680" spans="1:5">
      <c r="A6680" t="s">
        <v>99</v>
      </c>
      <c r="B6680">
        <v>16.972891600000001</v>
      </c>
      <c r="C6680">
        <v>51.065981600000001</v>
      </c>
      <c r="D6680" s="1">
        <v>43262.975868055553</v>
      </c>
      <c r="E6680">
        <v>2</v>
      </c>
    </row>
    <row r="6681" spans="1:5">
      <c r="A6681" t="s">
        <v>99</v>
      </c>
      <c r="B6681">
        <v>16.9728697</v>
      </c>
      <c r="C6681">
        <v>51.065841300000002</v>
      </c>
      <c r="D6681" s="1">
        <v>43262.977361111109</v>
      </c>
      <c r="E6681">
        <v>2</v>
      </c>
    </row>
    <row r="6682" spans="1:5">
      <c r="A6682" t="s">
        <v>99</v>
      </c>
      <c r="B6682">
        <v>16.972704400000001</v>
      </c>
      <c r="C6682">
        <v>51.066009000000001</v>
      </c>
      <c r="D6682" s="1">
        <v>43262.98</v>
      </c>
      <c r="E6682">
        <v>2</v>
      </c>
    </row>
    <row r="6683" spans="1:5">
      <c r="A6683" t="s">
        <v>99</v>
      </c>
      <c r="B6683">
        <v>16.972982399999999</v>
      </c>
      <c r="C6683">
        <v>51.066168900000001</v>
      </c>
      <c r="D6683" s="1">
        <v>43262.981493055559</v>
      </c>
      <c r="E6683">
        <v>2</v>
      </c>
    </row>
    <row r="6684" spans="1:5">
      <c r="A6684" t="s">
        <v>99</v>
      </c>
      <c r="B6684">
        <v>16.973083299999999</v>
      </c>
      <c r="C6684">
        <v>51.065894800000002</v>
      </c>
      <c r="D6684" s="1">
        <v>43262.98269675926</v>
      </c>
      <c r="E6684">
        <v>2</v>
      </c>
    </row>
    <row r="6685" spans="1:5">
      <c r="A6685" t="s">
        <v>99</v>
      </c>
      <c r="B6685">
        <v>16.9729122</v>
      </c>
      <c r="C6685">
        <v>51.065909599999998</v>
      </c>
      <c r="D6685" s="1">
        <v>43262.983483796299</v>
      </c>
      <c r="E6685">
        <v>2</v>
      </c>
    </row>
    <row r="6686" spans="1:5">
      <c r="A6686" t="s">
        <v>99</v>
      </c>
      <c r="B6686">
        <v>16.973111100000001</v>
      </c>
      <c r="C6686">
        <v>51.065923400000003</v>
      </c>
      <c r="D6686" s="1">
        <v>43262.984236111108</v>
      </c>
      <c r="E6686">
        <v>2</v>
      </c>
    </row>
    <row r="6687" spans="1:5">
      <c r="A6687" t="s">
        <v>99</v>
      </c>
      <c r="B6687">
        <v>16.9728131</v>
      </c>
      <c r="C6687">
        <v>51.065956</v>
      </c>
      <c r="D6687" s="1">
        <v>43262.986562500002</v>
      </c>
      <c r="E6687">
        <v>2</v>
      </c>
    </row>
    <row r="6688" spans="1:5">
      <c r="A6688" t="s">
        <v>99</v>
      </c>
      <c r="B6688">
        <v>16.972971399999999</v>
      </c>
      <c r="C6688">
        <v>51.066105800000003</v>
      </c>
      <c r="D6688" s="1">
        <v>43262.988055555557</v>
      </c>
      <c r="E6688">
        <v>2</v>
      </c>
    </row>
    <row r="6689" spans="1:5">
      <c r="A6689" t="s">
        <v>99</v>
      </c>
      <c r="B6689">
        <v>16.972830200000001</v>
      </c>
      <c r="C6689">
        <v>51.066085899999997</v>
      </c>
      <c r="D6689" s="1">
        <v>43262.989699074074</v>
      </c>
      <c r="E6689">
        <v>2</v>
      </c>
    </row>
    <row r="6690" spans="1:5">
      <c r="A6690" t="s">
        <v>99</v>
      </c>
      <c r="B6690">
        <v>16.972920999999999</v>
      </c>
      <c r="C6690">
        <v>51.065982900000002</v>
      </c>
      <c r="D6690" s="1">
        <v>43262.990532407406</v>
      </c>
      <c r="E6690">
        <v>2</v>
      </c>
    </row>
    <row r="6691" spans="1:5">
      <c r="A6691" t="s">
        <v>99</v>
      </c>
      <c r="B6691">
        <v>16.972765299999999</v>
      </c>
      <c r="C6691">
        <v>51.065833400000002</v>
      </c>
      <c r="D6691" s="1">
        <v>43262.992523148147</v>
      </c>
      <c r="E6691">
        <v>2</v>
      </c>
    </row>
    <row r="6692" spans="1:5">
      <c r="A6692" t="s">
        <v>99</v>
      </c>
      <c r="B6692">
        <v>16.972947900000001</v>
      </c>
      <c r="C6692">
        <v>51.0659037</v>
      </c>
      <c r="D6692" s="1">
        <v>43262.993472222224</v>
      </c>
      <c r="E6692">
        <v>2</v>
      </c>
    </row>
    <row r="6693" spans="1:5">
      <c r="A6693" t="s">
        <v>99</v>
      </c>
      <c r="B6693">
        <v>16.9728396</v>
      </c>
      <c r="C6693">
        <v>51.065972899999998</v>
      </c>
      <c r="D6693" s="1">
        <v>43262.996678240743</v>
      </c>
      <c r="E6693">
        <v>2</v>
      </c>
    </row>
    <row r="6694" spans="1:5">
      <c r="A6694" t="s">
        <v>99</v>
      </c>
      <c r="B6694">
        <v>16.972904700000001</v>
      </c>
      <c r="C6694">
        <v>51.066140599999997</v>
      </c>
      <c r="D6694" s="1">
        <v>43262.997453703705</v>
      </c>
      <c r="E6694">
        <v>2</v>
      </c>
    </row>
    <row r="6695" spans="1:5">
      <c r="A6695" t="s">
        <v>99</v>
      </c>
      <c r="B6695">
        <v>16.9728581</v>
      </c>
      <c r="C6695">
        <v>51.065609899999998</v>
      </c>
      <c r="D6695" s="1">
        <v>43262.998668981483</v>
      </c>
      <c r="E6695">
        <v>2</v>
      </c>
    </row>
    <row r="6696" spans="1:5">
      <c r="A6696" t="s">
        <v>99</v>
      </c>
      <c r="B6696">
        <v>16.973064600000001</v>
      </c>
      <c r="C6696">
        <v>51.065852200000002</v>
      </c>
      <c r="D6696" s="1">
        <v>43262.9996875</v>
      </c>
      <c r="E6696">
        <v>2</v>
      </c>
    </row>
    <row r="6697" spans="1:5">
      <c r="A6697" t="s">
        <v>99</v>
      </c>
      <c r="B6697">
        <v>16.972819600000001</v>
      </c>
      <c r="C6697">
        <v>51.066115699999997</v>
      </c>
      <c r="D6697" s="1">
        <v>43263.000405092593</v>
      </c>
      <c r="E6697">
        <v>3</v>
      </c>
    </row>
    <row r="6698" spans="1:5">
      <c r="A6698" t="s">
        <v>99</v>
      </c>
      <c r="B6698">
        <v>16.972889200000001</v>
      </c>
      <c r="C6698">
        <v>51.065933700000002</v>
      </c>
      <c r="D6698" s="1">
        <v>43263.001168981478</v>
      </c>
      <c r="E6698">
        <v>3</v>
      </c>
    </row>
    <row r="6699" spans="1:5">
      <c r="A6699" t="s">
        <v>99</v>
      </c>
      <c r="B6699">
        <v>16.9730001</v>
      </c>
      <c r="C6699">
        <v>51.066055599999999</v>
      </c>
      <c r="D6699" s="1">
        <v>43263.002662037034</v>
      </c>
      <c r="E6699">
        <v>3</v>
      </c>
    </row>
    <row r="6700" spans="1:5">
      <c r="A6700" t="s">
        <v>99</v>
      </c>
      <c r="B6700">
        <v>16.972809099999999</v>
      </c>
      <c r="C6700">
        <v>51.065970999999998</v>
      </c>
      <c r="D6700" s="1">
        <v>43263.003611111111</v>
      </c>
      <c r="E6700">
        <v>3</v>
      </c>
    </row>
    <row r="6701" spans="1:5">
      <c r="A6701" t="s">
        <v>99</v>
      </c>
      <c r="B6701">
        <v>16.972877100000002</v>
      </c>
      <c r="C6701">
        <v>51.065853799999999</v>
      </c>
      <c r="D6701" s="1">
        <v>43263.004351851851</v>
      </c>
      <c r="E6701">
        <v>3</v>
      </c>
    </row>
    <row r="6702" spans="1:5">
      <c r="A6702" t="s">
        <v>99</v>
      </c>
      <c r="B6702">
        <v>16.972915100000002</v>
      </c>
      <c r="C6702">
        <v>51.065991500000003</v>
      </c>
      <c r="D6702" s="1">
        <v>43263.005381944444</v>
      </c>
      <c r="E6702">
        <v>3</v>
      </c>
    </row>
    <row r="6703" spans="1:5">
      <c r="A6703" t="s">
        <v>99</v>
      </c>
      <c r="B6703">
        <v>16.9730527</v>
      </c>
      <c r="C6703">
        <v>51.065912900000001</v>
      </c>
      <c r="D6703" s="1">
        <v>43263.007777777777</v>
      </c>
      <c r="E6703">
        <v>3</v>
      </c>
    </row>
    <row r="6704" spans="1:5">
      <c r="A6704" t="s">
        <v>99</v>
      </c>
      <c r="B6704">
        <v>16.972920500000001</v>
      </c>
      <c r="C6704">
        <v>51.065968699999999</v>
      </c>
      <c r="D6704" s="1">
        <v>43263.009293981479</v>
      </c>
      <c r="E6704">
        <v>3</v>
      </c>
    </row>
    <row r="6705" spans="1:5">
      <c r="A6705" t="s">
        <v>99</v>
      </c>
      <c r="B6705">
        <v>16.973040300000001</v>
      </c>
      <c r="C6705">
        <v>51.066028299999999</v>
      </c>
      <c r="D6705" s="1">
        <v>43263.010057870371</v>
      </c>
      <c r="E6705">
        <v>3</v>
      </c>
    </row>
    <row r="6706" spans="1:5">
      <c r="A6706" t="s">
        <v>99</v>
      </c>
      <c r="B6706">
        <v>16.972928700000001</v>
      </c>
      <c r="C6706">
        <v>51.065941500000001</v>
      </c>
      <c r="D6706" s="1">
        <v>43263.010821759257</v>
      </c>
      <c r="E6706">
        <v>3</v>
      </c>
    </row>
    <row r="6707" spans="1:5">
      <c r="A6707" t="s">
        <v>99</v>
      </c>
      <c r="B6707">
        <v>16.972760900000001</v>
      </c>
      <c r="C6707">
        <v>51.065846800000003</v>
      </c>
      <c r="D6707" s="1">
        <v>43263.013067129628</v>
      </c>
      <c r="E6707">
        <v>3</v>
      </c>
    </row>
    <row r="6708" spans="1:5">
      <c r="A6708" t="s">
        <v>99</v>
      </c>
      <c r="B6708">
        <v>16.9728715</v>
      </c>
      <c r="C6708">
        <v>51.065935799999998</v>
      </c>
      <c r="D6708" s="1">
        <v>43263.013819444444</v>
      </c>
      <c r="E6708">
        <v>3</v>
      </c>
    </row>
    <row r="6709" spans="1:5">
      <c r="A6709" t="s">
        <v>99</v>
      </c>
      <c r="B6709">
        <v>16.972719399999999</v>
      </c>
      <c r="C6709">
        <v>51.0658843</v>
      </c>
      <c r="D6709" s="1">
        <v>43263.017407407409</v>
      </c>
      <c r="E6709">
        <v>3</v>
      </c>
    </row>
    <row r="6710" spans="1:5">
      <c r="A6710" t="s">
        <v>99</v>
      </c>
      <c r="B6710">
        <v>16.9729283</v>
      </c>
      <c r="C6710">
        <v>51.065871999999999</v>
      </c>
      <c r="D6710" s="1">
        <v>43263.018993055557</v>
      </c>
      <c r="E6710">
        <v>3</v>
      </c>
    </row>
    <row r="6711" spans="1:5">
      <c r="A6711" t="s">
        <v>99</v>
      </c>
      <c r="B6711">
        <v>16.9731509</v>
      </c>
      <c r="C6711">
        <v>51.065840299999998</v>
      </c>
      <c r="D6711" s="1">
        <v>43263.019733796296</v>
      </c>
      <c r="E6711">
        <v>3</v>
      </c>
    </row>
    <row r="6712" spans="1:5">
      <c r="A6712" t="s">
        <v>99</v>
      </c>
      <c r="B6712">
        <v>16.972671200000001</v>
      </c>
      <c r="C6712">
        <v>51.065759100000001</v>
      </c>
      <c r="D6712" s="1">
        <v>43263.020486111112</v>
      </c>
      <c r="E6712">
        <v>3</v>
      </c>
    </row>
    <row r="6713" spans="1:5">
      <c r="A6713" t="s">
        <v>99</v>
      </c>
      <c r="B6713">
        <v>16.9729256</v>
      </c>
      <c r="C6713">
        <v>51.0659603</v>
      </c>
      <c r="D6713" s="1">
        <v>43263.021238425928</v>
      </c>
      <c r="E6713">
        <v>3</v>
      </c>
    </row>
    <row r="6714" spans="1:5">
      <c r="A6714" t="s">
        <v>99</v>
      </c>
      <c r="B6714">
        <v>16.972793100000001</v>
      </c>
      <c r="C6714">
        <v>51.065870799999999</v>
      </c>
      <c r="D6714" s="1">
        <v>43263.023182870369</v>
      </c>
      <c r="E6714">
        <v>3</v>
      </c>
    </row>
    <row r="6715" spans="1:5">
      <c r="A6715" t="s">
        <v>99</v>
      </c>
      <c r="B6715">
        <v>16.973068000000001</v>
      </c>
      <c r="C6715">
        <v>51.0657043</v>
      </c>
      <c r="D6715" s="1">
        <v>43263.025891203702</v>
      </c>
      <c r="E6715">
        <v>3</v>
      </c>
    </row>
    <row r="6716" spans="1:5">
      <c r="A6716" t="s">
        <v>99</v>
      </c>
      <c r="B6716">
        <v>16.9728791</v>
      </c>
      <c r="C6716">
        <v>51.066144600000001</v>
      </c>
      <c r="D6716" s="1">
        <v>43263.026655092595</v>
      </c>
      <c r="E6716">
        <v>3</v>
      </c>
    </row>
    <row r="6717" spans="1:5">
      <c r="A6717" t="s">
        <v>99</v>
      </c>
      <c r="B6717">
        <v>16.972834599999999</v>
      </c>
      <c r="C6717">
        <v>51.065974099999998</v>
      </c>
      <c r="D6717" s="1">
        <v>43263.027407407404</v>
      </c>
      <c r="E6717">
        <v>3</v>
      </c>
    </row>
    <row r="6718" spans="1:5">
      <c r="A6718" t="s">
        <v>99</v>
      </c>
      <c r="B6718">
        <v>16.973007200000001</v>
      </c>
      <c r="C6718">
        <v>51.066228000000002</v>
      </c>
      <c r="D6718" s="1">
        <v>43263.028171296297</v>
      </c>
      <c r="E6718">
        <v>3</v>
      </c>
    </row>
    <row r="6719" spans="1:5">
      <c r="A6719" t="s">
        <v>99</v>
      </c>
      <c r="B6719">
        <v>16.972981000000001</v>
      </c>
      <c r="C6719">
        <v>51.0659998</v>
      </c>
      <c r="D6719" s="1">
        <v>43263.028923611113</v>
      </c>
      <c r="E6719">
        <v>3</v>
      </c>
    </row>
    <row r="6720" spans="1:5">
      <c r="A6720" t="s">
        <v>99</v>
      </c>
      <c r="B6720">
        <v>16.9727733</v>
      </c>
      <c r="C6720">
        <v>51.065964399999999</v>
      </c>
      <c r="D6720" s="1">
        <v>43263.030057870368</v>
      </c>
      <c r="E6720">
        <v>3</v>
      </c>
    </row>
    <row r="6721" spans="1:5">
      <c r="A6721" t="s">
        <v>99</v>
      </c>
      <c r="B6721">
        <v>16.973042100000001</v>
      </c>
      <c r="C6721">
        <v>51.066072200000001</v>
      </c>
      <c r="D6721" s="1">
        <v>43263.032430555555</v>
      </c>
      <c r="E6721">
        <v>3</v>
      </c>
    </row>
    <row r="6722" spans="1:5">
      <c r="A6722" t="s">
        <v>99</v>
      </c>
      <c r="B6722">
        <v>16.973220900000001</v>
      </c>
      <c r="C6722">
        <v>51.066042600000003</v>
      </c>
      <c r="D6722" s="1">
        <v>43263.033472222225</v>
      </c>
      <c r="E6722">
        <v>3</v>
      </c>
    </row>
    <row r="6723" spans="1:5">
      <c r="A6723" t="s">
        <v>99</v>
      </c>
      <c r="B6723">
        <v>16.9729752</v>
      </c>
      <c r="C6723">
        <v>51.065573200000003</v>
      </c>
      <c r="D6723" s="1">
        <v>43263.035162037035</v>
      </c>
      <c r="E6723">
        <v>3</v>
      </c>
    </row>
    <row r="6724" spans="1:5">
      <c r="A6724" t="s">
        <v>99</v>
      </c>
      <c r="B6724">
        <v>16.972699299999999</v>
      </c>
      <c r="C6724">
        <v>51.065871999999999</v>
      </c>
      <c r="D6724" s="1">
        <v>43263.035902777781</v>
      </c>
      <c r="E6724">
        <v>3</v>
      </c>
    </row>
    <row r="6725" spans="1:5">
      <c r="A6725" t="s">
        <v>99</v>
      </c>
      <c r="B6725">
        <v>16.9729256</v>
      </c>
      <c r="C6725">
        <v>51.065770200000003</v>
      </c>
      <c r="D6725" s="1">
        <v>43263.038402777776</v>
      </c>
      <c r="E6725">
        <v>3</v>
      </c>
    </row>
    <row r="6726" spans="1:5">
      <c r="A6726" t="s">
        <v>99</v>
      </c>
      <c r="B6726">
        <v>16.9728274</v>
      </c>
      <c r="C6726">
        <v>51.0659268</v>
      </c>
      <c r="D6726" s="1">
        <v>43263.039166666669</v>
      </c>
      <c r="E6726">
        <v>3</v>
      </c>
    </row>
    <row r="6727" spans="1:5">
      <c r="A6727" t="s">
        <v>99</v>
      </c>
      <c r="B6727">
        <v>16.9729663</v>
      </c>
      <c r="C6727">
        <v>51.066245700000003</v>
      </c>
      <c r="D6727" s="1">
        <v>43263.039942129632</v>
      </c>
      <c r="E6727">
        <v>3</v>
      </c>
    </row>
    <row r="6728" spans="1:5">
      <c r="A6728" t="s">
        <v>99</v>
      </c>
      <c r="B6728">
        <v>16.972850099999999</v>
      </c>
      <c r="C6728">
        <v>51.065927100000003</v>
      </c>
      <c r="D6728" s="1">
        <v>43263.040671296294</v>
      </c>
      <c r="E6728">
        <v>3</v>
      </c>
    </row>
    <row r="6729" spans="1:5">
      <c r="A6729" t="s">
        <v>99</v>
      </c>
      <c r="B6729">
        <v>16.9729876</v>
      </c>
      <c r="C6729">
        <v>51.065880300000003</v>
      </c>
      <c r="D6729" s="1">
        <v>43263.041400462964</v>
      </c>
      <c r="E6729">
        <v>3</v>
      </c>
    </row>
    <row r="6730" spans="1:5">
      <c r="A6730" t="s">
        <v>99</v>
      </c>
      <c r="B6730">
        <v>16.972726600000001</v>
      </c>
      <c r="C6730">
        <v>51.065926599999997</v>
      </c>
      <c r="D6730" s="1">
        <v>43263.04215277778</v>
      </c>
      <c r="E6730">
        <v>3</v>
      </c>
    </row>
    <row r="6731" spans="1:5">
      <c r="A6731" t="s">
        <v>99</v>
      </c>
      <c r="B6731">
        <v>16.973001799999999</v>
      </c>
      <c r="C6731">
        <v>51.065973999999997</v>
      </c>
      <c r="D6731" s="1">
        <v>43263.043206018519</v>
      </c>
      <c r="E6731">
        <v>3</v>
      </c>
    </row>
    <row r="6732" spans="1:5">
      <c r="A6732" t="s">
        <v>99</v>
      </c>
      <c r="B6732">
        <v>16.972609200000001</v>
      </c>
      <c r="C6732">
        <v>51.065910799999997</v>
      </c>
      <c r="D6732" s="1">
        <v>43263.044664351852</v>
      </c>
      <c r="E6732">
        <v>3</v>
      </c>
    </row>
    <row r="6733" spans="1:5">
      <c r="A6733" t="s">
        <v>99</v>
      </c>
      <c r="B6733">
        <v>16.9729183</v>
      </c>
      <c r="C6733">
        <v>51.065915699999998</v>
      </c>
      <c r="D6733" s="1">
        <v>43263.045416666668</v>
      </c>
      <c r="E6733">
        <v>3</v>
      </c>
    </row>
    <row r="6734" spans="1:5">
      <c r="A6734" t="s">
        <v>99</v>
      </c>
      <c r="B6734">
        <v>16.972759400000001</v>
      </c>
      <c r="C6734">
        <v>51.065925800000002</v>
      </c>
      <c r="D6734" s="1">
        <v>43263.046157407407</v>
      </c>
      <c r="E6734">
        <v>3</v>
      </c>
    </row>
    <row r="6735" spans="1:5">
      <c r="A6735" t="s">
        <v>99</v>
      </c>
      <c r="B6735">
        <v>16.973150199999999</v>
      </c>
      <c r="C6735">
        <v>51.065915199999999</v>
      </c>
      <c r="D6735" s="1">
        <v>43263.047037037039</v>
      </c>
      <c r="E6735">
        <v>3</v>
      </c>
    </row>
    <row r="6736" spans="1:5">
      <c r="A6736" t="s">
        <v>99</v>
      </c>
      <c r="B6736">
        <v>16.972904400000001</v>
      </c>
      <c r="C6736">
        <v>51.066178000000001</v>
      </c>
      <c r="D6736" s="1">
        <v>43263.047777777778</v>
      </c>
      <c r="E6736">
        <v>3</v>
      </c>
    </row>
    <row r="6737" spans="1:5">
      <c r="A6737" t="s">
        <v>99</v>
      </c>
      <c r="B6737">
        <v>16.973023900000001</v>
      </c>
      <c r="C6737">
        <v>51.0658514</v>
      </c>
      <c r="D6737" s="1">
        <v>43263.048668981479</v>
      </c>
      <c r="E6737">
        <v>3</v>
      </c>
    </row>
    <row r="6738" spans="1:5">
      <c r="A6738" t="s">
        <v>99</v>
      </c>
      <c r="B6738">
        <v>16.972792099999999</v>
      </c>
      <c r="C6738">
        <v>51.065894</v>
      </c>
      <c r="D6738" s="1">
        <v>43263.049421296295</v>
      </c>
      <c r="E6738">
        <v>3</v>
      </c>
    </row>
    <row r="6739" spans="1:5">
      <c r="A6739" t="s">
        <v>99</v>
      </c>
      <c r="B6739">
        <v>16.972851800000001</v>
      </c>
      <c r="C6739">
        <v>51.065985300000001</v>
      </c>
      <c r="D6739" s="1">
        <v>43263.051203703704</v>
      </c>
      <c r="E6739">
        <v>3</v>
      </c>
    </row>
    <row r="6740" spans="1:5">
      <c r="A6740" t="s">
        <v>99</v>
      </c>
      <c r="B6740">
        <v>16.973037000000001</v>
      </c>
      <c r="C6740">
        <v>51.065979900000002</v>
      </c>
      <c r="D6740" s="1">
        <v>43263.051249999997</v>
      </c>
      <c r="E6740">
        <v>3</v>
      </c>
    </row>
    <row r="6741" spans="1:5">
      <c r="A6741" t="s">
        <v>99</v>
      </c>
      <c r="B6741">
        <v>16.9729128</v>
      </c>
      <c r="C6741">
        <v>51.065907799999998</v>
      </c>
      <c r="D6741" s="1">
        <v>43263.05128472222</v>
      </c>
      <c r="E6741">
        <v>3</v>
      </c>
    </row>
    <row r="6742" spans="1:5">
      <c r="A6742" t="s">
        <v>99</v>
      </c>
      <c r="B6742">
        <v>16.973057300000001</v>
      </c>
      <c r="C6742">
        <v>51.066018499999998</v>
      </c>
      <c r="D6742" s="1">
        <v>43263.052118055559</v>
      </c>
      <c r="E6742">
        <v>3</v>
      </c>
    </row>
    <row r="6743" spans="1:5">
      <c r="A6743" t="s">
        <v>99</v>
      </c>
      <c r="B6743">
        <v>16.972900899999999</v>
      </c>
      <c r="C6743">
        <v>51.065790800000002</v>
      </c>
      <c r="D6743" s="1">
        <v>43263.052916666667</v>
      </c>
      <c r="E6743">
        <v>3</v>
      </c>
    </row>
    <row r="6744" spans="1:5">
      <c r="A6744" t="s">
        <v>99</v>
      </c>
      <c r="B6744">
        <v>16.972978999999999</v>
      </c>
      <c r="C6744">
        <v>51.0659043</v>
      </c>
      <c r="D6744" s="1">
        <v>43263.053784722222</v>
      </c>
      <c r="E6744">
        <v>3</v>
      </c>
    </row>
    <row r="6745" spans="1:5">
      <c r="A6745" t="s">
        <v>99</v>
      </c>
      <c r="B6745">
        <v>16.972592599999999</v>
      </c>
      <c r="C6745">
        <v>51.065821399999997</v>
      </c>
      <c r="D6745" s="1">
        <v>43263.054513888892</v>
      </c>
      <c r="E6745">
        <v>3</v>
      </c>
    </row>
    <row r="6746" spans="1:5">
      <c r="A6746" t="s">
        <v>99</v>
      </c>
      <c r="B6746">
        <v>16.9729797</v>
      </c>
      <c r="C6746">
        <v>51.065893000000003</v>
      </c>
      <c r="D6746" s="1">
        <v>43263.055578703701</v>
      </c>
      <c r="E6746">
        <v>3</v>
      </c>
    </row>
    <row r="6747" spans="1:5">
      <c r="A6747" t="s">
        <v>99</v>
      </c>
      <c r="B6747">
        <v>16.972926600000001</v>
      </c>
      <c r="C6747">
        <v>51.066024599999999</v>
      </c>
      <c r="D6747" s="1">
        <v>43263.05709490741</v>
      </c>
      <c r="E6747">
        <v>3</v>
      </c>
    </row>
    <row r="6748" spans="1:5">
      <c r="A6748" t="s">
        <v>99</v>
      </c>
      <c r="B6748">
        <v>16.972914200000002</v>
      </c>
      <c r="C6748">
        <v>51.0658417</v>
      </c>
      <c r="D6748" s="1">
        <v>43263.058611111112</v>
      </c>
      <c r="E6748">
        <v>3</v>
      </c>
    </row>
    <row r="6749" spans="1:5">
      <c r="A6749" t="s">
        <v>99</v>
      </c>
      <c r="B6749">
        <v>16.972849199999999</v>
      </c>
      <c r="C6749">
        <v>51.065939800000002</v>
      </c>
      <c r="D6749" s="1">
        <v>43263.059606481482</v>
      </c>
      <c r="E6749">
        <v>3</v>
      </c>
    </row>
    <row r="6750" spans="1:5">
      <c r="A6750" t="s">
        <v>99</v>
      </c>
      <c r="B6750">
        <v>16.972816399999999</v>
      </c>
      <c r="C6750">
        <v>51.065815000000001</v>
      </c>
      <c r="D6750" s="1">
        <v>43263.060729166667</v>
      </c>
      <c r="E6750">
        <v>3</v>
      </c>
    </row>
    <row r="6751" spans="1:5">
      <c r="A6751" t="s">
        <v>99</v>
      </c>
      <c r="B6751">
        <v>16.972822600000001</v>
      </c>
      <c r="C6751">
        <v>51.065914300000003</v>
      </c>
      <c r="D6751" s="1">
        <v>43263.062268518515</v>
      </c>
      <c r="E6751">
        <v>3</v>
      </c>
    </row>
    <row r="6752" spans="1:5">
      <c r="A6752" t="s">
        <v>99</v>
      </c>
      <c r="B6752">
        <v>16.973105400000001</v>
      </c>
      <c r="C6752">
        <v>51.065923699999999</v>
      </c>
      <c r="D6752" s="1">
        <v>43263.066041666665</v>
      </c>
      <c r="E6752">
        <v>3</v>
      </c>
    </row>
    <row r="6753" spans="1:5">
      <c r="A6753" t="s">
        <v>99</v>
      </c>
      <c r="B6753">
        <v>16.972895099999999</v>
      </c>
      <c r="C6753">
        <v>51.065914499999998</v>
      </c>
      <c r="D6753" s="1">
        <v>43263.067546296297</v>
      </c>
      <c r="E6753">
        <v>3</v>
      </c>
    </row>
    <row r="6754" spans="1:5">
      <c r="A6754" t="s">
        <v>99</v>
      </c>
      <c r="B6754">
        <v>16.973110800000001</v>
      </c>
      <c r="C6754">
        <v>51.065966600000003</v>
      </c>
      <c r="D6754" s="1">
        <v>43263.069062499999</v>
      </c>
      <c r="E6754">
        <v>3</v>
      </c>
    </row>
    <row r="6755" spans="1:5">
      <c r="A6755" t="s">
        <v>99</v>
      </c>
      <c r="B6755">
        <v>16.972909300000001</v>
      </c>
      <c r="C6755">
        <v>51.065930600000002</v>
      </c>
      <c r="D6755" s="1">
        <v>43263.069837962961</v>
      </c>
      <c r="E6755">
        <v>3</v>
      </c>
    </row>
    <row r="6756" spans="1:5">
      <c r="A6756" t="s">
        <v>99</v>
      </c>
      <c r="B6756">
        <v>16.972759</v>
      </c>
      <c r="C6756">
        <v>51.0659189</v>
      </c>
      <c r="D6756" s="1">
        <v>43263.073761574073</v>
      </c>
      <c r="E6756">
        <v>3</v>
      </c>
    </row>
    <row r="6757" spans="1:5">
      <c r="A6757" t="s">
        <v>99</v>
      </c>
      <c r="B6757">
        <v>16.972921100000001</v>
      </c>
      <c r="C6757">
        <v>51.065901500000002</v>
      </c>
      <c r="D6757" s="1">
        <v>43263.075543981482</v>
      </c>
      <c r="E6757">
        <v>3</v>
      </c>
    </row>
    <row r="6758" spans="1:5">
      <c r="A6758" t="s">
        <v>99</v>
      </c>
      <c r="B6758">
        <v>16.9725036</v>
      </c>
      <c r="C6758">
        <v>51.065783099999997</v>
      </c>
      <c r="D6758" s="1">
        <v>43263.076423611114</v>
      </c>
      <c r="E6758">
        <v>3</v>
      </c>
    </row>
    <row r="6759" spans="1:5">
      <c r="A6759" t="s">
        <v>99</v>
      </c>
      <c r="B6759">
        <v>16.972735199999999</v>
      </c>
      <c r="C6759">
        <v>51.0659481</v>
      </c>
      <c r="D6759" s="1">
        <v>43263.077222222222</v>
      </c>
      <c r="E6759">
        <v>3</v>
      </c>
    </row>
    <row r="6760" spans="1:5">
      <c r="A6760" t="s">
        <v>99</v>
      </c>
      <c r="B6760">
        <v>16.972949199999999</v>
      </c>
      <c r="C6760">
        <v>51.065916100000003</v>
      </c>
      <c r="D6760" s="1">
        <v>43263.077986111108</v>
      </c>
      <c r="E6760">
        <v>3</v>
      </c>
    </row>
    <row r="6761" spans="1:5">
      <c r="A6761" t="s">
        <v>99</v>
      </c>
      <c r="B6761">
        <v>16.9727116</v>
      </c>
      <c r="C6761">
        <v>51.0658587</v>
      </c>
      <c r="D6761" s="1">
        <v>43263.079907407409</v>
      </c>
      <c r="E6761">
        <v>3</v>
      </c>
    </row>
    <row r="6762" spans="1:5">
      <c r="A6762" t="s">
        <v>99</v>
      </c>
      <c r="B6762">
        <v>16.973083599999999</v>
      </c>
      <c r="C6762">
        <v>51.065933899999997</v>
      </c>
      <c r="D6762" s="1">
        <v>43263.081006944441</v>
      </c>
      <c r="E6762">
        <v>3</v>
      </c>
    </row>
    <row r="6763" spans="1:5">
      <c r="A6763" t="s">
        <v>99</v>
      </c>
      <c r="B6763">
        <v>16.9728016</v>
      </c>
      <c r="C6763">
        <v>51.0658064</v>
      </c>
      <c r="D6763" s="1">
        <v>43263.081747685188</v>
      </c>
      <c r="E6763">
        <v>3</v>
      </c>
    </row>
    <row r="6764" spans="1:5">
      <c r="A6764" t="s">
        <v>99</v>
      </c>
      <c r="B6764">
        <v>16.972819699999999</v>
      </c>
      <c r="C6764">
        <v>51.065966000000003</v>
      </c>
      <c r="D6764" s="1">
        <v>43263.082789351851</v>
      </c>
      <c r="E6764">
        <v>3</v>
      </c>
    </row>
    <row r="6765" spans="1:5">
      <c r="A6765" t="s">
        <v>99</v>
      </c>
      <c r="B6765">
        <v>16.972913399999999</v>
      </c>
      <c r="C6765">
        <v>51.065824499999998</v>
      </c>
      <c r="D6765" s="1">
        <v>43263.084293981483</v>
      </c>
      <c r="E6765">
        <v>3</v>
      </c>
    </row>
    <row r="6766" spans="1:5">
      <c r="A6766" t="s">
        <v>99</v>
      </c>
      <c r="B6766">
        <v>16.9726648</v>
      </c>
      <c r="C6766">
        <v>51.0658849</v>
      </c>
      <c r="D6766" s="1">
        <v>43263.08520833333</v>
      </c>
      <c r="E6766">
        <v>3</v>
      </c>
    </row>
    <row r="6767" spans="1:5">
      <c r="A6767" t="s">
        <v>99</v>
      </c>
      <c r="B6767">
        <v>16.972856400000001</v>
      </c>
      <c r="C6767">
        <v>51.066094200000002</v>
      </c>
      <c r="D6767" s="1">
        <v>43263.085960648146</v>
      </c>
      <c r="E6767">
        <v>3</v>
      </c>
    </row>
    <row r="6768" spans="1:5">
      <c r="A6768" t="s">
        <v>99</v>
      </c>
      <c r="B6768">
        <v>16.972633200000001</v>
      </c>
      <c r="C6768">
        <v>51.066002099999999</v>
      </c>
      <c r="D6768" s="1">
        <v>43263.086944444447</v>
      </c>
      <c r="E6768">
        <v>3</v>
      </c>
    </row>
    <row r="6769" spans="1:5">
      <c r="A6769" t="s">
        <v>99</v>
      </c>
      <c r="B6769">
        <v>16.972820299999999</v>
      </c>
      <c r="C6769">
        <v>51.065976200000001</v>
      </c>
      <c r="D6769" s="1">
        <v>43263.087685185186</v>
      </c>
      <c r="E6769">
        <v>3</v>
      </c>
    </row>
    <row r="6770" spans="1:5">
      <c r="A6770" t="s">
        <v>99</v>
      </c>
      <c r="B6770">
        <v>16.9727192</v>
      </c>
      <c r="C6770">
        <v>51.066058400000003</v>
      </c>
      <c r="D6770" s="1">
        <v>43263.08871527778</v>
      </c>
      <c r="E6770">
        <v>3</v>
      </c>
    </row>
    <row r="6771" spans="1:5">
      <c r="A6771" t="s">
        <v>99</v>
      </c>
      <c r="B6771">
        <v>16.972895099999999</v>
      </c>
      <c r="C6771">
        <v>51.066073000000003</v>
      </c>
      <c r="D6771" s="1">
        <v>43263.089490740742</v>
      </c>
      <c r="E6771">
        <v>3</v>
      </c>
    </row>
    <row r="6772" spans="1:5">
      <c r="A6772" t="s">
        <v>99</v>
      </c>
      <c r="B6772">
        <v>16.9728283</v>
      </c>
      <c r="C6772">
        <v>51.0659657</v>
      </c>
      <c r="D6772" s="1">
        <v>43263.090254629627</v>
      </c>
      <c r="E6772">
        <v>3</v>
      </c>
    </row>
    <row r="6773" spans="1:5">
      <c r="A6773" t="s">
        <v>99</v>
      </c>
      <c r="B6773">
        <v>16.972827200000001</v>
      </c>
      <c r="C6773">
        <v>51.065846399999998</v>
      </c>
      <c r="D6773" s="1">
        <v>43263.091122685182</v>
      </c>
      <c r="E6773">
        <v>3</v>
      </c>
    </row>
    <row r="6774" spans="1:5">
      <c r="A6774" t="s">
        <v>99</v>
      </c>
      <c r="B6774">
        <v>16.973037999999999</v>
      </c>
      <c r="C6774">
        <v>51.066020299999998</v>
      </c>
      <c r="D6774" s="1">
        <v>43263.093206018515</v>
      </c>
      <c r="E6774">
        <v>3</v>
      </c>
    </row>
    <row r="6775" spans="1:5">
      <c r="A6775" t="s">
        <v>99</v>
      </c>
      <c r="B6775">
        <v>16.972746000000001</v>
      </c>
      <c r="C6775">
        <v>51.065883599999999</v>
      </c>
      <c r="D6775" s="1">
        <v>43263.093958333331</v>
      </c>
      <c r="E6775">
        <v>3</v>
      </c>
    </row>
    <row r="6776" spans="1:5">
      <c r="A6776" t="s">
        <v>99</v>
      </c>
      <c r="B6776">
        <v>16.972931899999999</v>
      </c>
      <c r="C6776">
        <v>51.0658368</v>
      </c>
      <c r="D6776" s="1">
        <v>43263.095462962963</v>
      </c>
      <c r="E6776">
        <v>3</v>
      </c>
    </row>
    <row r="6777" spans="1:5">
      <c r="A6777" t="s">
        <v>99</v>
      </c>
      <c r="B6777">
        <v>16.9731086</v>
      </c>
      <c r="C6777">
        <v>51.066124299999998</v>
      </c>
      <c r="D6777" s="1">
        <v>43263.096655092595</v>
      </c>
      <c r="E6777">
        <v>3</v>
      </c>
    </row>
    <row r="6778" spans="1:5">
      <c r="A6778" t="s">
        <v>99</v>
      </c>
      <c r="B6778">
        <v>16.972850900000001</v>
      </c>
      <c r="C6778">
        <v>51.065885700000003</v>
      </c>
      <c r="D6778" s="1">
        <v>43263.097384259258</v>
      </c>
      <c r="E6778">
        <v>3</v>
      </c>
    </row>
    <row r="6779" spans="1:5">
      <c r="A6779" t="s">
        <v>99</v>
      </c>
      <c r="B6779">
        <v>16.973228599999999</v>
      </c>
      <c r="C6779">
        <v>51.065950399999998</v>
      </c>
      <c r="D6779" s="1">
        <v>43263.101504629631</v>
      </c>
      <c r="E6779">
        <v>3</v>
      </c>
    </row>
    <row r="6780" spans="1:5">
      <c r="A6780" t="s">
        <v>99</v>
      </c>
      <c r="B6780">
        <v>16.973070499999999</v>
      </c>
      <c r="C6780">
        <v>51.0660661</v>
      </c>
      <c r="D6780" s="1">
        <v>43263.102719907409</v>
      </c>
      <c r="E6780">
        <v>3</v>
      </c>
    </row>
    <row r="6781" spans="1:5">
      <c r="A6781" t="s">
        <v>99</v>
      </c>
      <c r="B6781">
        <v>16.972906399999999</v>
      </c>
      <c r="C6781">
        <v>51.065859199999998</v>
      </c>
      <c r="D6781" s="1">
        <v>43263.103530092594</v>
      </c>
      <c r="E6781">
        <v>3</v>
      </c>
    </row>
    <row r="6782" spans="1:5">
      <c r="A6782" t="s">
        <v>99</v>
      </c>
      <c r="B6782">
        <v>16.973048599999998</v>
      </c>
      <c r="C6782">
        <v>51.066004</v>
      </c>
      <c r="D6782" s="1">
        <v>43263.104305555556</v>
      </c>
      <c r="E6782">
        <v>3</v>
      </c>
    </row>
    <row r="6783" spans="1:5">
      <c r="A6783" t="s">
        <v>99</v>
      </c>
      <c r="B6783">
        <v>16.9726988</v>
      </c>
      <c r="C6783">
        <v>51.065897900000003</v>
      </c>
      <c r="D6783" s="1">
        <v>43263.105752314812</v>
      </c>
      <c r="E6783">
        <v>3</v>
      </c>
    </row>
    <row r="6784" spans="1:5">
      <c r="A6784" t="s">
        <v>99</v>
      </c>
      <c r="B6784">
        <v>16.972927500000001</v>
      </c>
      <c r="C6784">
        <v>51.065815600000001</v>
      </c>
      <c r="D6784" s="1">
        <v>43263.106886574074</v>
      </c>
      <c r="E6784">
        <v>3</v>
      </c>
    </row>
    <row r="6785" spans="1:5">
      <c r="A6785" t="s">
        <v>99</v>
      </c>
      <c r="B6785">
        <v>16.9729615</v>
      </c>
      <c r="C6785">
        <v>51.065968599999998</v>
      </c>
      <c r="D6785" s="1">
        <v>43263.108506944445</v>
      </c>
      <c r="E6785">
        <v>3</v>
      </c>
    </row>
    <row r="6786" spans="1:5">
      <c r="A6786" t="s">
        <v>99</v>
      </c>
      <c r="B6786">
        <v>16.9727584</v>
      </c>
      <c r="C6786">
        <v>51.065994799999999</v>
      </c>
      <c r="D6786" s="1">
        <v>43263.109247685185</v>
      </c>
      <c r="E6786">
        <v>3</v>
      </c>
    </row>
    <row r="6787" spans="1:5">
      <c r="A6787" t="s">
        <v>99</v>
      </c>
      <c r="B6787">
        <v>16.973220699999999</v>
      </c>
      <c r="C6787">
        <v>51.065957099999999</v>
      </c>
      <c r="D6787" s="1">
        <v>43263.111261574071</v>
      </c>
      <c r="E6787">
        <v>3</v>
      </c>
    </row>
    <row r="6788" spans="1:5">
      <c r="A6788" t="s">
        <v>99</v>
      </c>
      <c r="B6788">
        <v>16.9728353</v>
      </c>
      <c r="C6788">
        <v>51.065873099999997</v>
      </c>
      <c r="D6788" s="1">
        <v>43263.112013888887</v>
      </c>
      <c r="E6788">
        <v>3</v>
      </c>
    </row>
    <row r="6789" spans="1:5">
      <c r="A6789" t="s">
        <v>99</v>
      </c>
      <c r="B6789">
        <v>16.9729572</v>
      </c>
      <c r="C6789">
        <v>51.065922800000003</v>
      </c>
      <c r="D6789" s="1">
        <v>43263.113194444442</v>
      </c>
      <c r="E6789">
        <v>3</v>
      </c>
    </row>
    <row r="6790" spans="1:5">
      <c r="A6790" t="s">
        <v>99</v>
      </c>
      <c r="B6790">
        <v>16.972766100000001</v>
      </c>
      <c r="C6790">
        <v>51.065920400000003</v>
      </c>
      <c r="D6790" s="1">
        <v>43263.114039351851</v>
      </c>
      <c r="E6790">
        <v>3</v>
      </c>
    </row>
    <row r="6791" spans="1:5">
      <c r="A6791" t="s">
        <v>99</v>
      </c>
      <c r="B6791">
        <v>16.972679500000002</v>
      </c>
      <c r="C6791">
        <v>51.065817600000003</v>
      </c>
      <c r="D6791" s="1">
        <v>43263.115543981483</v>
      </c>
      <c r="E6791">
        <v>3</v>
      </c>
    </row>
    <row r="6792" spans="1:5">
      <c r="A6792" t="s">
        <v>99</v>
      </c>
      <c r="B6792">
        <v>16.972773100000001</v>
      </c>
      <c r="C6792">
        <v>51.065914300000003</v>
      </c>
      <c r="D6792" s="1">
        <v>43263.116307870368</v>
      </c>
      <c r="E6792">
        <v>3</v>
      </c>
    </row>
    <row r="6793" spans="1:5">
      <c r="A6793" t="s">
        <v>99</v>
      </c>
      <c r="B6793">
        <v>16.973114800000001</v>
      </c>
      <c r="C6793">
        <v>51.065819500000003</v>
      </c>
      <c r="D6793" s="1">
        <v>43263.117060185185</v>
      </c>
      <c r="E6793">
        <v>3</v>
      </c>
    </row>
    <row r="6794" spans="1:5">
      <c r="A6794" t="s">
        <v>99</v>
      </c>
      <c r="B6794">
        <v>16.972646300000001</v>
      </c>
      <c r="C6794">
        <v>51.066040299999997</v>
      </c>
      <c r="D6794" s="1">
        <v>43263.118576388886</v>
      </c>
      <c r="E6794">
        <v>3</v>
      </c>
    </row>
    <row r="6795" spans="1:5">
      <c r="A6795" t="s">
        <v>99</v>
      </c>
      <c r="B6795">
        <v>16.9730107</v>
      </c>
      <c r="C6795">
        <v>51.0661822</v>
      </c>
      <c r="D6795" s="1">
        <v>43263.119317129633</v>
      </c>
      <c r="E6795">
        <v>3</v>
      </c>
    </row>
    <row r="6796" spans="1:5">
      <c r="A6796" t="s">
        <v>99</v>
      </c>
      <c r="B6796">
        <v>16.972706500000001</v>
      </c>
      <c r="C6796">
        <v>51.065850900000001</v>
      </c>
      <c r="D6796" s="1">
        <v>43263.120069444441</v>
      </c>
      <c r="E6796">
        <v>3</v>
      </c>
    </row>
    <row r="6797" spans="1:5">
      <c r="A6797" t="s">
        <v>99</v>
      </c>
      <c r="B6797">
        <v>16.972854000000002</v>
      </c>
      <c r="C6797">
        <v>51.065961899999998</v>
      </c>
      <c r="D6797" s="1">
        <v>43263.121030092596</v>
      </c>
      <c r="E6797">
        <v>3</v>
      </c>
    </row>
    <row r="6798" spans="1:5">
      <c r="A6798" t="s">
        <v>99</v>
      </c>
      <c r="B6798">
        <v>16.973155999999999</v>
      </c>
      <c r="C6798">
        <v>51.065893500000001</v>
      </c>
      <c r="D6798" s="1">
        <v>43263.121793981481</v>
      </c>
      <c r="E6798">
        <v>3</v>
      </c>
    </row>
    <row r="6799" spans="1:5">
      <c r="A6799" t="s">
        <v>99</v>
      </c>
      <c r="B6799">
        <v>16.972926399999999</v>
      </c>
      <c r="C6799">
        <v>51.065956100000001</v>
      </c>
      <c r="D6799" s="1">
        <v>43263.122534722221</v>
      </c>
      <c r="E6799">
        <v>3</v>
      </c>
    </row>
    <row r="6800" spans="1:5">
      <c r="A6800" t="s">
        <v>99</v>
      </c>
      <c r="B6800">
        <v>16.972773100000001</v>
      </c>
      <c r="C6800">
        <v>51.065815399999998</v>
      </c>
      <c r="D6800" s="1">
        <v>43263.124444444446</v>
      </c>
      <c r="E6800">
        <v>3</v>
      </c>
    </row>
    <row r="6801" spans="1:5">
      <c r="A6801" t="s">
        <v>99</v>
      </c>
      <c r="B6801">
        <v>16.972953700000001</v>
      </c>
      <c r="C6801">
        <v>51.065830400000003</v>
      </c>
      <c r="D6801" s="1">
        <v>43263.12672453704</v>
      </c>
      <c r="E6801">
        <v>3</v>
      </c>
    </row>
    <row r="6802" spans="1:5">
      <c r="A6802" t="s">
        <v>99</v>
      </c>
      <c r="B6802">
        <v>16.972824599999999</v>
      </c>
      <c r="C6802">
        <v>51.065874200000003</v>
      </c>
      <c r="D6802" s="1">
        <v>43263.127500000002</v>
      </c>
      <c r="E6802">
        <v>3</v>
      </c>
    </row>
    <row r="6803" spans="1:5">
      <c r="A6803" t="s">
        <v>99</v>
      </c>
      <c r="B6803">
        <v>16.972974499999999</v>
      </c>
      <c r="C6803">
        <v>51.065919000000001</v>
      </c>
      <c r="D6803" s="1">
        <v>43263.128645833334</v>
      </c>
      <c r="E6803">
        <v>3</v>
      </c>
    </row>
    <row r="6804" spans="1:5">
      <c r="A6804" t="s">
        <v>99</v>
      </c>
      <c r="B6804">
        <v>16.973095000000001</v>
      </c>
      <c r="C6804">
        <v>51.066079500000001</v>
      </c>
      <c r="D6804" s="1">
        <v>43263.13040509259</v>
      </c>
      <c r="E6804">
        <v>3</v>
      </c>
    </row>
    <row r="6805" spans="1:5">
      <c r="A6805" t="s">
        <v>99</v>
      </c>
      <c r="B6805">
        <v>16.972307700000002</v>
      </c>
      <c r="C6805">
        <v>51.065768200000001</v>
      </c>
      <c r="D6805" s="1">
        <v>43263.131412037037</v>
      </c>
      <c r="E6805">
        <v>3</v>
      </c>
    </row>
    <row r="6806" spans="1:5">
      <c r="A6806" t="s">
        <v>99</v>
      </c>
      <c r="B6806">
        <v>16.972784799999999</v>
      </c>
      <c r="C6806">
        <v>51.065869900000003</v>
      </c>
      <c r="D6806" s="1">
        <v>43263.132152777776</v>
      </c>
      <c r="E6806">
        <v>3</v>
      </c>
    </row>
    <row r="6807" spans="1:5">
      <c r="A6807" t="s">
        <v>99</v>
      </c>
      <c r="B6807">
        <v>16.9735181</v>
      </c>
      <c r="C6807">
        <v>51.065749699999998</v>
      </c>
      <c r="D6807" s="1">
        <v>43263.132905092592</v>
      </c>
      <c r="E6807">
        <v>3</v>
      </c>
    </row>
    <row r="6808" spans="1:5">
      <c r="A6808" t="s">
        <v>99</v>
      </c>
      <c r="B6808">
        <v>16.9728359</v>
      </c>
      <c r="C6808">
        <v>51.065891200000003</v>
      </c>
      <c r="D6808" s="1">
        <v>43263.133645833332</v>
      </c>
      <c r="E6808">
        <v>3</v>
      </c>
    </row>
    <row r="6809" spans="1:5">
      <c r="A6809" t="s">
        <v>99</v>
      </c>
      <c r="B6809">
        <v>16.9730606</v>
      </c>
      <c r="C6809">
        <v>51.066061500000004</v>
      </c>
      <c r="D6809" s="1">
        <v>43263.134884259256</v>
      </c>
      <c r="E6809">
        <v>3</v>
      </c>
    </row>
    <row r="6810" spans="1:5">
      <c r="A6810" t="s">
        <v>99</v>
      </c>
      <c r="B6810">
        <v>16.9726362</v>
      </c>
      <c r="C6810">
        <v>51.065783699999997</v>
      </c>
      <c r="D6810" s="1">
        <v>43263.135752314818</v>
      </c>
      <c r="E6810">
        <v>3</v>
      </c>
    </row>
    <row r="6811" spans="1:5">
      <c r="A6811" t="s">
        <v>99</v>
      </c>
      <c r="B6811">
        <v>16.973011400000001</v>
      </c>
      <c r="C6811">
        <v>51.066074800000003</v>
      </c>
      <c r="D6811" s="1">
        <v>43263.136504629627</v>
      </c>
      <c r="E6811">
        <v>3</v>
      </c>
    </row>
    <row r="6812" spans="1:5">
      <c r="A6812" t="s">
        <v>99</v>
      </c>
      <c r="B6812">
        <v>16.972650000000002</v>
      </c>
      <c r="C6812">
        <v>51.065846000000001</v>
      </c>
      <c r="D6812" s="1">
        <v>43263.138055555559</v>
      </c>
      <c r="E6812">
        <v>3</v>
      </c>
    </row>
    <row r="6813" spans="1:5">
      <c r="A6813" t="s">
        <v>99</v>
      </c>
      <c r="B6813">
        <v>16.9731174</v>
      </c>
      <c r="C6813">
        <v>51.0659955</v>
      </c>
      <c r="D6813" s="1">
        <v>43263.138807870368</v>
      </c>
      <c r="E6813">
        <v>3</v>
      </c>
    </row>
    <row r="6814" spans="1:5">
      <c r="A6814" t="s">
        <v>99</v>
      </c>
      <c r="B6814">
        <v>16.972871600000001</v>
      </c>
      <c r="C6814">
        <v>51.065866800000002</v>
      </c>
      <c r="D6814" s="1">
        <v>43263.139745370368</v>
      </c>
      <c r="E6814">
        <v>3</v>
      </c>
    </row>
    <row r="6815" spans="1:5">
      <c r="A6815" t="s">
        <v>99</v>
      </c>
      <c r="B6815">
        <v>16.972701799999999</v>
      </c>
      <c r="C6815">
        <v>51.065705600000001</v>
      </c>
      <c r="D6815" s="1">
        <v>43263.141215277778</v>
      </c>
      <c r="E6815">
        <v>3</v>
      </c>
    </row>
    <row r="6816" spans="1:5">
      <c r="A6816" t="s">
        <v>99</v>
      </c>
      <c r="B6816">
        <v>16.972799999999999</v>
      </c>
      <c r="C6816">
        <v>51.065997600000003</v>
      </c>
      <c r="D6816" s="1">
        <v>43263.142395833333</v>
      </c>
      <c r="E6816">
        <v>3</v>
      </c>
    </row>
    <row r="6817" spans="1:5">
      <c r="A6817" t="s">
        <v>99</v>
      </c>
      <c r="B6817">
        <v>16.972790499999999</v>
      </c>
      <c r="C6817">
        <v>51.0657073</v>
      </c>
      <c r="D6817" s="1">
        <v>43263.143171296295</v>
      </c>
      <c r="E6817">
        <v>3</v>
      </c>
    </row>
    <row r="6818" spans="1:5">
      <c r="A6818" t="s">
        <v>99</v>
      </c>
      <c r="B6818">
        <v>16.972908</v>
      </c>
      <c r="C6818">
        <v>51.0658745</v>
      </c>
      <c r="D6818" s="1">
        <v>43263.14439814815</v>
      </c>
      <c r="E6818">
        <v>3</v>
      </c>
    </row>
    <row r="6819" spans="1:5">
      <c r="A6819" t="s">
        <v>99</v>
      </c>
      <c r="B6819">
        <v>16.972913399999999</v>
      </c>
      <c r="C6819">
        <v>51.065966699999997</v>
      </c>
      <c r="D6819" s="1">
        <v>43263.145266203705</v>
      </c>
      <c r="E6819">
        <v>3</v>
      </c>
    </row>
    <row r="6820" spans="1:5">
      <c r="A6820" t="s">
        <v>99</v>
      </c>
      <c r="B6820">
        <v>16.9729147</v>
      </c>
      <c r="C6820">
        <v>51.066121799999998</v>
      </c>
      <c r="D6820" s="1">
        <v>43263.145995370367</v>
      </c>
      <c r="E6820">
        <v>3</v>
      </c>
    </row>
    <row r="6821" spans="1:5">
      <c r="A6821" t="s">
        <v>99</v>
      </c>
      <c r="B6821">
        <v>16.972752799999999</v>
      </c>
      <c r="C6821">
        <v>51.065875499999997</v>
      </c>
      <c r="D6821" s="1">
        <v>43263.146874999999</v>
      </c>
      <c r="E6821">
        <v>3</v>
      </c>
    </row>
    <row r="6822" spans="1:5">
      <c r="A6822" t="s">
        <v>99</v>
      </c>
      <c r="B6822">
        <v>16.972928</v>
      </c>
      <c r="C6822">
        <v>51.066028899999999</v>
      </c>
      <c r="D6822" s="1">
        <v>43263.148032407407</v>
      </c>
      <c r="E6822">
        <v>3</v>
      </c>
    </row>
    <row r="6823" spans="1:5">
      <c r="A6823" t="s">
        <v>99</v>
      </c>
      <c r="B6823">
        <v>16.972779800000001</v>
      </c>
      <c r="C6823">
        <v>51.065925800000002</v>
      </c>
      <c r="D6823" s="1">
        <v>43263.148761574077</v>
      </c>
      <c r="E6823">
        <v>3</v>
      </c>
    </row>
    <row r="6824" spans="1:5">
      <c r="A6824" t="s">
        <v>99</v>
      </c>
      <c r="B6824">
        <v>16.972842700000001</v>
      </c>
      <c r="C6824">
        <v>51.065836400000002</v>
      </c>
      <c r="D6824" s="1">
        <v>43263.14949074074</v>
      </c>
      <c r="E6824">
        <v>3</v>
      </c>
    </row>
    <row r="6825" spans="1:5">
      <c r="A6825" t="s">
        <v>99</v>
      </c>
      <c r="B6825">
        <v>16.972479199999999</v>
      </c>
      <c r="C6825">
        <v>51.0660533</v>
      </c>
      <c r="D6825" s="1">
        <v>43263.153217592589</v>
      </c>
      <c r="E6825">
        <v>3</v>
      </c>
    </row>
    <row r="6826" spans="1:5">
      <c r="A6826" t="s">
        <v>99</v>
      </c>
      <c r="B6826">
        <v>16.972739499999999</v>
      </c>
      <c r="C6826">
        <v>51.0659615</v>
      </c>
      <c r="D6826" s="1">
        <v>43263.153958333336</v>
      </c>
      <c r="E6826">
        <v>3</v>
      </c>
    </row>
    <row r="6827" spans="1:5">
      <c r="A6827" t="s">
        <v>99</v>
      </c>
      <c r="B6827">
        <v>16.972380300000001</v>
      </c>
      <c r="C6827">
        <v>51.066130399999999</v>
      </c>
      <c r="D6827" s="1">
        <v>43263.154710648145</v>
      </c>
      <c r="E6827">
        <v>3</v>
      </c>
    </row>
    <row r="6828" spans="1:5">
      <c r="A6828" t="s">
        <v>99</v>
      </c>
      <c r="B6828">
        <v>16.973109000000001</v>
      </c>
      <c r="C6828">
        <v>51.066060100000001</v>
      </c>
      <c r="D6828" s="1">
        <v>43263.155474537038</v>
      </c>
      <c r="E6828">
        <v>3</v>
      </c>
    </row>
    <row r="6829" spans="1:5">
      <c r="A6829" t="s">
        <v>99</v>
      </c>
      <c r="B6829">
        <v>16.972915499999999</v>
      </c>
      <c r="C6829">
        <v>51.065896899999998</v>
      </c>
      <c r="D6829" s="1">
        <v>43263.156388888892</v>
      </c>
      <c r="E6829">
        <v>3</v>
      </c>
    </row>
    <row r="6830" spans="1:5">
      <c r="A6830" t="s">
        <v>99</v>
      </c>
      <c r="B6830">
        <v>16.972746000000001</v>
      </c>
      <c r="C6830">
        <v>51.0661822</v>
      </c>
      <c r="D6830" s="1">
        <v>43263.157384259262</v>
      </c>
      <c r="E6830">
        <v>3</v>
      </c>
    </row>
    <row r="6831" spans="1:5">
      <c r="A6831" t="s">
        <v>99</v>
      </c>
      <c r="B6831">
        <v>16.972852</v>
      </c>
      <c r="C6831">
        <v>51.0658782</v>
      </c>
      <c r="D6831" s="1">
        <v>43263.158472222225</v>
      </c>
      <c r="E6831">
        <v>3</v>
      </c>
    </row>
    <row r="6832" spans="1:5">
      <c r="A6832" t="s">
        <v>99</v>
      </c>
      <c r="B6832">
        <v>16.972897100000001</v>
      </c>
      <c r="C6832">
        <v>51.066120400000003</v>
      </c>
      <c r="D6832" s="1">
        <v>43263.159224537034</v>
      </c>
      <c r="E6832">
        <v>3</v>
      </c>
    </row>
    <row r="6833" spans="1:5">
      <c r="A6833" t="s">
        <v>99</v>
      </c>
      <c r="B6833">
        <v>16.972769</v>
      </c>
      <c r="C6833">
        <v>51.066036799999999</v>
      </c>
      <c r="D6833" s="1">
        <v>43263.160902777781</v>
      </c>
      <c r="E6833">
        <v>3</v>
      </c>
    </row>
    <row r="6834" spans="1:5">
      <c r="A6834" t="s">
        <v>99</v>
      </c>
      <c r="B6834">
        <v>16.973083200000001</v>
      </c>
      <c r="C6834">
        <v>51.066014799999998</v>
      </c>
      <c r="D6834" s="1">
        <v>43263.160949074074</v>
      </c>
      <c r="E6834">
        <v>3</v>
      </c>
    </row>
    <row r="6835" spans="1:5">
      <c r="A6835" t="s">
        <v>99</v>
      </c>
      <c r="B6835">
        <v>16.972829600000001</v>
      </c>
      <c r="C6835">
        <v>51.065988500000003</v>
      </c>
      <c r="D6835" s="1">
        <v>43263.161979166667</v>
      </c>
      <c r="E6835">
        <v>3</v>
      </c>
    </row>
    <row r="6836" spans="1:5">
      <c r="A6836" t="s">
        <v>99</v>
      </c>
      <c r="B6836">
        <v>16.972725100000002</v>
      </c>
      <c r="C6836">
        <v>51.066273799999998</v>
      </c>
      <c r="D6836" s="1">
        <v>43263.163240740738</v>
      </c>
      <c r="E6836">
        <v>3</v>
      </c>
    </row>
    <row r="6837" spans="1:5">
      <c r="A6837" t="s">
        <v>99</v>
      </c>
      <c r="B6837">
        <v>16.972746799999999</v>
      </c>
      <c r="C6837">
        <v>51.0661305</v>
      </c>
      <c r="D6837" s="1">
        <v>43263.164027777777</v>
      </c>
      <c r="E6837">
        <v>3</v>
      </c>
    </row>
    <row r="6838" spans="1:5">
      <c r="A6838" t="s">
        <v>99</v>
      </c>
      <c r="B6838">
        <v>16.972999999999999</v>
      </c>
      <c r="C6838">
        <v>51.066085600000001</v>
      </c>
      <c r="D6838" s="1">
        <v>43263.164780092593</v>
      </c>
      <c r="E6838">
        <v>3</v>
      </c>
    </row>
    <row r="6839" spans="1:5">
      <c r="A6839" t="s">
        <v>99</v>
      </c>
      <c r="B6839">
        <v>16.9727128</v>
      </c>
      <c r="C6839">
        <v>51.066287299999999</v>
      </c>
      <c r="D6839" s="1">
        <v>43263.166828703703</v>
      </c>
      <c r="E6839">
        <v>3</v>
      </c>
    </row>
    <row r="6840" spans="1:5">
      <c r="A6840" t="s">
        <v>99</v>
      </c>
      <c r="B6840">
        <v>16.9727204</v>
      </c>
      <c r="C6840">
        <v>51.065947100000002</v>
      </c>
      <c r="D6840" s="1">
        <v>43263.167592592596</v>
      </c>
      <c r="E6840">
        <v>3</v>
      </c>
    </row>
    <row r="6841" spans="1:5">
      <c r="A6841" t="s">
        <v>99</v>
      </c>
      <c r="B6841">
        <v>16.9726924</v>
      </c>
      <c r="C6841">
        <v>51.066062500000001</v>
      </c>
      <c r="D6841" s="1">
        <v>43263.168368055558</v>
      </c>
      <c r="E6841">
        <v>3</v>
      </c>
    </row>
    <row r="6842" spans="1:5">
      <c r="A6842" t="s">
        <v>99</v>
      </c>
      <c r="B6842">
        <v>16.972718100000002</v>
      </c>
      <c r="C6842">
        <v>51.065947700000002</v>
      </c>
      <c r="D6842" s="1">
        <v>43263.16914351852</v>
      </c>
      <c r="E6842">
        <v>3</v>
      </c>
    </row>
    <row r="6843" spans="1:5">
      <c r="A6843" t="s">
        <v>99</v>
      </c>
      <c r="B6843">
        <v>16.972929700000002</v>
      </c>
      <c r="C6843">
        <v>51.066040800000003</v>
      </c>
      <c r="D6843" s="1">
        <v>43263.172037037039</v>
      </c>
      <c r="E6843">
        <v>3</v>
      </c>
    </row>
    <row r="6844" spans="1:5">
      <c r="A6844" t="s">
        <v>99</v>
      </c>
      <c r="B6844">
        <v>16.972708900000001</v>
      </c>
      <c r="C6844">
        <v>51.065767999999998</v>
      </c>
      <c r="D6844" s="1">
        <v>43263.174525462964</v>
      </c>
      <c r="E6844">
        <v>3</v>
      </c>
    </row>
    <row r="6845" spans="1:5">
      <c r="A6845" t="s">
        <v>99</v>
      </c>
      <c r="B6845">
        <v>16.972935400000001</v>
      </c>
      <c r="C6845">
        <v>51.0659901</v>
      </c>
      <c r="D6845" s="1">
        <v>43263.17527777778</v>
      </c>
      <c r="E6845">
        <v>3</v>
      </c>
    </row>
    <row r="6846" spans="1:5">
      <c r="A6846" t="s">
        <v>99</v>
      </c>
      <c r="B6846">
        <v>16.972775599999999</v>
      </c>
      <c r="C6846">
        <v>51.065821700000001</v>
      </c>
      <c r="D6846" s="1">
        <v>43263.176018518519</v>
      </c>
      <c r="E6846">
        <v>3</v>
      </c>
    </row>
    <row r="6847" spans="1:5">
      <c r="A6847" t="s">
        <v>99</v>
      </c>
      <c r="B6847">
        <v>16.972806200000001</v>
      </c>
      <c r="C6847">
        <v>51.065951300000002</v>
      </c>
      <c r="D6847" s="1">
        <v>43263.177141203705</v>
      </c>
      <c r="E6847">
        <v>3</v>
      </c>
    </row>
    <row r="6848" spans="1:5">
      <c r="A6848" t="s">
        <v>99</v>
      </c>
      <c r="B6848">
        <v>16.972813299999999</v>
      </c>
      <c r="C6848">
        <v>51.065779900000003</v>
      </c>
      <c r="D6848" s="1">
        <v>43263.178252314814</v>
      </c>
      <c r="E6848">
        <v>3</v>
      </c>
    </row>
    <row r="6849" spans="1:5">
      <c r="A6849" t="s">
        <v>99</v>
      </c>
      <c r="B6849">
        <v>16.9729767</v>
      </c>
      <c r="C6849">
        <v>51.066045000000003</v>
      </c>
      <c r="D6849" s="1">
        <v>43263.17900462963</v>
      </c>
      <c r="E6849">
        <v>3</v>
      </c>
    </row>
    <row r="6850" spans="1:5">
      <c r="A6850" t="s">
        <v>99</v>
      </c>
      <c r="B6850">
        <v>16.9728414</v>
      </c>
      <c r="C6850">
        <v>51.0658958</v>
      </c>
      <c r="D6850" s="1">
        <v>43263.180011574077</v>
      </c>
      <c r="E6850">
        <v>3</v>
      </c>
    </row>
    <row r="6851" spans="1:5">
      <c r="A6851" t="s">
        <v>99</v>
      </c>
      <c r="B6851">
        <v>16.972666</v>
      </c>
      <c r="C6851">
        <v>51.065738400000001</v>
      </c>
      <c r="D6851" s="1">
        <v>43263.180763888886</v>
      </c>
      <c r="E6851">
        <v>3</v>
      </c>
    </row>
    <row r="6852" spans="1:5">
      <c r="A6852" t="s">
        <v>99</v>
      </c>
      <c r="B6852">
        <v>16.972864900000001</v>
      </c>
      <c r="C6852">
        <v>51.065937900000002</v>
      </c>
      <c r="D6852" s="1">
        <v>43263.181504629632</v>
      </c>
      <c r="E6852">
        <v>3</v>
      </c>
    </row>
    <row r="6853" spans="1:5">
      <c r="A6853" t="s">
        <v>99</v>
      </c>
      <c r="B6853">
        <v>16.973220999999999</v>
      </c>
      <c r="C6853">
        <v>51.066274300000003</v>
      </c>
      <c r="D6853" s="1">
        <v>43263.182233796295</v>
      </c>
      <c r="E6853">
        <v>3</v>
      </c>
    </row>
    <row r="6854" spans="1:5">
      <c r="A6854" t="s">
        <v>99</v>
      </c>
      <c r="B6854">
        <v>16.9729432</v>
      </c>
      <c r="C6854">
        <v>51.065970700000001</v>
      </c>
      <c r="D6854" s="1">
        <v>43263.182962962965</v>
      </c>
      <c r="E6854">
        <v>3</v>
      </c>
    </row>
    <row r="6855" spans="1:5">
      <c r="A6855" t="s">
        <v>99</v>
      </c>
      <c r="B6855">
        <v>16.972890100000001</v>
      </c>
      <c r="C6855">
        <v>51.066144399999999</v>
      </c>
      <c r="D6855" s="1">
        <v>43263.184074074074</v>
      </c>
      <c r="E6855">
        <v>3</v>
      </c>
    </row>
    <row r="6856" spans="1:5">
      <c r="A6856" t="s">
        <v>99</v>
      </c>
      <c r="B6856">
        <v>16.972942700000001</v>
      </c>
      <c r="C6856">
        <v>51.065947100000002</v>
      </c>
      <c r="D6856" s="1">
        <v>43263.184861111113</v>
      </c>
      <c r="E6856">
        <v>3</v>
      </c>
    </row>
    <row r="6857" spans="1:5">
      <c r="A6857" t="s">
        <v>99</v>
      </c>
      <c r="B6857">
        <v>16.972833099999999</v>
      </c>
      <c r="C6857">
        <v>51.066015100000001</v>
      </c>
      <c r="D6857" s="1">
        <v>43263.186354166668</v>
      </c>
      <c r="E6857">
        <v>3</v>
      </c>
    </row>
    <row r="6858" spans="1:5">
      <c r="A6858" t="s">
        <v>99</v>
      </c>
      <c r="B6858">
        <v>16.972992600000001</v>
      </c>
      <c r="C6858">
        <v>51.0658958</v>
      </c>
      <c r="D6858" s="1">
        <v>43263.187106481484</v>
      </c>
      <c r="E6858">
        <v>3</v>
      </c>
    </row>
    <row r="6859" spans="1:5">
      <c r="A6859" t="s">
        <v>99</v>
      </c>
      <c r="B6859">
        <v>16.972910500000001</v>
      </c>
      <c r="C6859">
        <v>51.065970200000002</v>
      </c>
      <c r="D6859" s="1">
        <v>43263.187962962962</v>
      </c>
      <c r="E6859">
        <v>3</v>
      </c>
    </row>
    <row r="6860" spans="1:5">
      <c r="A6860" t="s">
        <v>99</v>
      </c>
      <c r="B6860">
        <v>16.973019300000001</v>
      </c>
      <c r="C6860">
        <v>51.065928800000002</v>
      </c>
      <c r="D6860" s="1">
        <v>43263.19021990741</v>
      </c>
      <c r="E6860">
        <v>3</v>
      </c>
    </row>
    <row r="6861" spans="1:5">
      <c r="A6861" t="s">
        <v>99</v>
      </c>
      <c r="B6861">
        <v>16.9728435</v>
      </c>
      <c r="C6861">
        <v>51.065916399999999</v>
      </c>
      <c r="D6861" s="1">
        <v>43263.191018518519</v>
      </c>
      <c r="E6861">
        <v>3</v>
      </c>
    </row>
    <row r="6862" spans="1:5">
      <c r="A6862" t="s">
        <v>99</v>
      </c>
      <c r="B6862">
        <v>16.972800700000001</v>
      </c>
      <c r="C6862">
        <v>51.065786600000003</v>
      </c>
      <c r="D6862" s="1">
        <v>43263.192152777781</v>
      </c>
      <c r="E6862">
        <v>3</v>
      </c>
    </row>
    <row r="6863" spans="1:5">
      <c r="A6863" t="s">
        <v>99</v>
      </c>
      <c r="B6863">
        <v>16.972880100000001</v>
      </c>
      <c r="C6863">
        <v>51.066083800000001</v>
      </c>
      <c r="D6863" s="1">
        <v>43263.192916666667</v>
      </c>
      <c r="E6863">
        <v>3</v>
      </c>
    </row>
    <row r="6864" spans="1:5">
      <c r="A6864" t="s">
        <v>99</v>
      </c>
      <c r="B6864">
        <v>16.972823099999999</v>
      </c>
      <c r="C6864">
        <v>51.065863800000002</v>
      </c>
      <c r="D6864" s="1">
        <v>43263.193680555552</v>
      </c>
      <c r="E6864">
        <v>3</v>
      </c>
    </row>
    <row r="6865" spans="1:5">
      <c r="A6865" t="s">
        <v>99</v>
      </c>
      <c r="B6865">
        <v>16.973064300000001</v>
      </c>
      <c r="C6865">
        <v>51.065793800000002</v>
      </c>
      <c r="D6865" s="1">
        <v>43263.194618055553</v>
      </c>
      <c r="E6865">
        <v>3</v>
      </c>
    </row>
    <row r="6866" spans="1:5">
      <c r="A6866" t="s">
        <v>99</v>
      </c>
      <c r="B6866">
        <v>16.972728799999999</v>
      </c>
      <c r="C6866">
        <v>51.066082299999998</v>
      </c>
      <c r="D6866" s="1">
        <v>43263.195370370369</v>
      </c>
      <c r="E6866">
        <v>3</v>
      </c>
    </row>
    <row r="6867" spans="1:5">
      <c r="A6867" t="s">
        <v>99</v>
      </c>
      <c r="B6867">
        <v>16.9729329</v>
      </c>
      <c r="C6867">
        <v>51.065969799999998</v>
      </c>
      <c r="D6867" s="1">
        <v>43263.197060185186</v>
      </c>
      <c r="E6867">
        <v>3</v>
      </c>
    </row>
    <row r="6868" spans="1:5">
      <c r="A6868" t="s">
        <v>99</v>
      </c>
      <c r="B6868">
        <v>16.97326</v>
      </c>
      <c r="C6868">
        <v>51.065953800000003</v>
      </c>
      <c r="D6868" s="1">
        <v>43263.198993055557</v>
      </c>
      <c r="E6868">
        <v>3</v>
      </c>
    </row>
    <row r="6869" spans="1:5">
      <c r="A6869" t="s">
        <v>99</v>
      </c>
      <c r="B6869">
        <v>16.972805099999999</v>
      </c>
      <c r="C6869">
        <v>51.065827200000001</v>
      </c>
      <c r="D6869" s="1">
        <v>43263.200150462966</v>
      </c>
      <c r="E6869">
        <v>3</v>
      </c>
    </row>
    <row r="6870" spans="1:5">
      <c r="A6870" t="s">
        <v>99</v>
      </c>
      <c r="B6870">
        <v>16.972985099999999</v>
      </c>
      <c r="C6870">
        <v>51.0659572</v>
      </c>
      <c r="D6870" s="1">
        <v>43263.204305555555</v>
      </c>
      <c r="E6870">
        <v>3</v>
      </c>
    </row>
    <row r="6871" spans="1:5">
      <c r="A6871" t="s">
        <v>99</v>
      </c>
      <c r="B6871">
        <v>16.9728496</v>
      </c>
      <c r="C6871">
        <v>51.0658849</v>
      </c>
      <c r="D6871" s="1">
        <v>43263.205069444448</v>
      </c>
      <c r="E6871">
        <v>3</v>
      </c>
    </row>
    <row r="6872" spans="1:5">
      <c r="A6872" t="s">
        <v>99</v>
      </c>
      <c r="B6872">
        <v>16.973015</v>
      </c>
      <c r="C6872">
        <v>51.065823999999999</v>
      </c>
      <c r="D6872" s="1">
        <v>43263.205833333333</v>
      </c>
      <c r="E6872">
        <v>3</v>
      </c>
    </row>
    <row r="6873" spans="1:5">
      <c r="A6873" t="s">
        <v>99</v>
      </c>
      <c r="B6873">
        <v>16.972904700000001</v>
      </c>
      <c r="C6873">
        <v>51.065949000000003</v>
      </c>
      <c r="D6873" s="1">
        <v>43263.206562500003</v>
      </c>
      <c r="E6873">
        <v>3</v>
      </c>
    </row>
    <row r="6874" spans="1:5">
      <c r="A6874" t="s">
        <v>99</v>
      </c>
      <c r="B6874">
        <v>16.973163400000001</v>
      </c>
      <c r="C6874">
        <v>51.0659724</v>
      </c>
      <c r="D6874" s="1">
        <v>43263.207280092596</v>
      </c>
      <c r="E6874">
        <v>3</v>
      </c>
    </row>
    <row r="6875" spans="1:5">
      <c r="A6875" t="s">
        <v>99</v>
      </c>
      <c r="B6875">
        <v>16.973126000000001</v>
      </c>
      <c r="C6875">
        <v>51.065882199999997</v>
      </c>
      <c r="D6875" s="1">
        <v>43263.208460648151</v>
      </c>
      <c r="E6875">
        <v>3</v>
      </c>
    </row>
    <row r="6876" spans="1:5">
      <c r="A6876" t="s">
        <v>99</v>
      </c>
      <c r="B6876">
        <v>16.972964600000001</v>
      </c>
      <c r="C6876">
        <v>51.065850500000003</v>
      </c>
      <c r="D6876" s="1">
        <v>43263.209247685183</v>
      </c>
      <c r="E6876">
        <v>3</v>
      </c>
    </row>
    <row r="6877" spans="1:5">
      <c r="A6877" t="s">
        <v>99</v>
      </c>
      <c r="B6877">
        <v>16.9725675</v>
      </c>
      <c r="C6877">
        <v>51.066061400000002</v>
      </c>
      <c r="D6877" s="1">
        <v>43263.21</v>
      </c>
      <c r="E6877">
        <v>3</v>
      </c>
    </row>
    <row r="6878" spans="1:5">
      <c r="A6878" t="s">
        <v>99</v>
      </c>
      <c r="B6878">
        <v>16.972812000000001</v>
      </c>
      <c r="C6878">
        <v>51.066010400000003</v>
      </c>
      <c r="D6878" s="1">
        <v>43263.210787037038</v>
      </c>
      <c r="E6878">
        <v>3</v>
      </c>
    </row>
    <row r="6879" spans="1:5">
      <c r="A6879" t="s">
        <v>99</v>
      </c>
      <c r="B6879">
        <v>16.973181100000001</v>
      </c>
      <c r="C6879">
        <v>51.065801700000002</v>
      </c>
      <c r="D6879" s="1">
        <v>43263.211886574078</v>
      </c>
      <c r="E6879">
        <v>3</v>
      </c>
    </row>
    <row r="6880" spans="1:5">
      <c r="A6880" t="s">
        <v>99</v>
      </c>
      <c r="B6880">
        <v>16.972709900000002</v>
      </c>
      <c r="C6880">
        <v>51.065714900000003</v>
      </c>
      <c r="D6880" s="1">
        <v>43263.212650462963</v>
      </c>
      <c r="E6880">
        <v>3</v>
      </c>
    </row>
    <row r="6881" spans="1:5">
      <c r="A6881" t="s">
        <v>99</v>
      </c>
      <c r="B6881">
        <v>16.972851800000001</v>
      </c>
      <c r="C6881">
        <v>51.065797500000002</v>
      </c>
      <c r="D6881" s="1">
        <v>43263.213738425926</v>
      </c>
      <c r="E6881">
        <v>3</v>
      </c>
    </row>
    <row r="6882" spans="1:5">
      <c r="A6882" t="s">
        <v>99</v>
      </c>
      <c r="B6882">
        <v>16.972891199999999</v>
      </c>
      <c r="C6882">
        <v>51.0659676</v>
      </c>
      <c r="D6882" s="1">
        <v>43263.215439814812</v>
      </c>
      <c r="E6882">
        <v>3</v>
      </c>
    </row>
    <row r="6883" spans="1:5">
      <c r="A6883" t="s">
        <v>99</v>
      </c>
      <c r="B6883">
        <v>16.973089699999999</v>
      </c>
      <c r="C6883">
        <v>51.0660314</v>
      </c>
      <c r="D6883" s="1">
        <v>43263.216215277775</v>
      </c>
      <c r="E6883">
        <v>3</v>
      </c>
    </row>
    <row r="6884" spans="1:5">
      <c r="A6884" t="s">
        <v>99</v>
      </c>
      <c r="B6884">
        <v>16.972684399999999</v>
      </c>
      <c r="C6884">
        <v>51.066040100000002</v>
      </c>
      <c r="D6884" s="1">
        <v>43263.216967592591</v>
      </c>
      <c r="E6884">
        <v>3</v>
      </c>
    </row>
    <row r="6885" spans="1:5">
      <c r="A6885" t="s">
        <v>99</v>
      </c>
      <c r="B6885">
        <v>16.973021299999999</v>
      </c>
      <c r="C6885">
        <v>51.065828199999999</v>
      </c>
      <c r="D6885" s="1">
        <v>43263.217881944445</v>
      </c>
      <c r="E6885">
        <v>3</v>
      </c>
    </row>
    <row r="6886" spans="1:5">
      <c r="A6886" t="s">
        <v>99</v>
      </c>
      <c r="B6886">
        <v>16.9729098</v>
      </c>
      <c r="C6886">
        <v>51.0659104</v>
      </c>
      <c r="D6886" s="1">
        <v>43263.218877314815</v>
      </c>
      <c r="E6886">
        <v>3</v>
      </c>
    </row>
    <row r="6887" spans="1:5">
      <c r="A6887" t="s">
        <v>99</v>
      </c>
      <c r="B6887">
        <v>16.9730098</v>
      </c>
      <c r="C6887">
        <v>51.0658429</v>
      </c>
      <c r="D6887" s="1">
        <v>43263.219606481478</v>
      </c>
      <c r="E6887">
        <v>3</v>
      </c>
    </row>
    <row r="6888" spans="1:5">
      <c r="A6888" t="s">
        <v>99</v>
      </c>
      <c r="B6888">
        <v>16.9725599</v>
      </c>
      <c r="C6888">
        <v>51.065992600000001</v>
      </c>
      <c r="D6888" s="1">
        <v>43263.22042824074</v>
      </c>
      <c r="E6888">
        <v>3</v>
      </c>
    </row>
    <row r="6889" spans="1:5">
      <c r="A6889" t="s">
        <v>99</v>
      </c>
      <c r="B6889">
        <v>16.972720500000001</v>
      </c>
      <c r="C6889">
        <v>51.065943500000003</v>
      </c>
      <c r="D6889" s="1">
        <v>43263.221168981479</v>
      </c>
      <c r="E6889">
        <v>3</v>
      </c>
    </row>
    <row r="6890" spans="1:5">
      <c r="A6890" t="s">
        <v>99</v>
      </c>
      <c r="B6890">
        <v>16.972922700000002</v>
      </c>
      <c r="C6890">
        <v>51.065880900000003</v>
      </c>
      <c r="D6890" s="1">
        <v>43263.222083333334</v>
      </c>
      <c r="E6890">
        <v>3</v>
      </c>
    </row>
    <row r="6891" spans="1:5">
      <c r="A6891" t="s">
        <v>99</v>
      </c>
      <c r="B6891">
        <v>16.972805399999999</v>
      </c>
      <c r="C6891">
        <v>51.065932799999999</v>
      </c>
      <c r="D6891" s="1">
        <v>43263.223055555558</v>
      </c>
      <c r="E6891">
        <v>3</v>
      </c>
    </row>
    <row r="6892" spans="1:5">
      <c r="A6892" t="s">
        <v>99</v>
      </c>
      <c r="B6892">
        <v>16.9725784</v>
      </c>
      <c r="C6892">
        <v>51.066167</v>
      </c>
      <c r="D6892" s="1">
        <v>43263.225763888891</v>
      </c>
      <c r="E6892">
        <v>3</v>
      </c>
    </row>
    <row r="6893" spans="1:5">
      <c r="A6893" t="s">
        <v>99</v>
      </c>
      <c r="B6893">
        <v>16.972738400000001</v>
      </c>
      <c r="C6893">
        <v>51.065766699999998</v>
      </c>
      <c r="D6893" s="1">
        <v>43263.226574074077</v>
      </c>
      <c r="E6893">
        <v>3</v>
      </c>
    </row>
    <row r="6894" spans="1:5">
      <c r="A6894" t="s">
        <v>99</v>
      </c>
      <c r="B6894">
        <v>16.972814700000001</v>
      </c>
      <c r="C6894">
        <v>51.065959599999999</v>
      </c>
      <c r="D6894" s="1">
        <v>43263.227349537039</v>
      </c>
      <c r="E6894">
        <v>3</v>
      </c>
    </row>
    <row r="6895" spans="1:5">
      <c r="A6895" t="s">
        <v>99</v>
      </c>
      <c r="B6895">
        <v>16.972676400000001</v>
      </c>
      <c r="C6895">
        <v>51.065934800000001</v>
      </c>
      <c r="D6895" s="1">
        <v>43263.228854166664</v>
      </c>
      <c r="E6895">
        <v>3</v>
      </c>
    </row>
    <row r="6896" spans="1:5">
      <c r="A6896" t="s">
        <v>99</v>
      </c>
      <c r="B6896">
        <v>16.972850300000001</v>
      </c>
      <c r="C6896">
        <v>51.065944100000003</v>
      </c>
      <c r="D6896" s="1">
        <v>43263.231145833335</v>
      </c>
      <c r="E6896">
        <v>3</v>
      </c>
    </row>
    <row r="6897" spans="1:5">
      <c r="A6897" t="s">
        <v>99</v>
      </c>
      <c r="B6897">
        <v>16.972843399999999</v>
      </c>
      <c r="C6897">
        <v>51.065710299999999</v>
      </c>
      <c r="D6897" s="1">
        <v>43263.232789351852</v>
      </c>
      <c r="E6897">
        <v>3</v>
      </c>
    </row>
    <row r="6898" spans="1:5">
      <c r="A6898" t="s">
        <v>99</v>
      </c>
      <c r="B6898">
        <v>16.973031500000001</v>
      </c>
      <c r="C6898">
        <v>51.0661147</v>
      </c>
      <c r="D6898" s="1">
        <v>43263.233541666668</v>
      </c>
      <c r="E6898">
        <v>3</v>
      </c>
    </row>
    <row r="6899" spans="1:5">
      <c r="A6899" t="s">
        <v>99</v>
      </c>
      <c r="B6899">
        <v>16.972892300000002</v>
      </c>
      <c r="C6899">
        <v>51.065867900000001</v>
      </c>
      <c r="D6899" s="1">
        <v>43263.234594907408</v>
      </c>
      <c r="E6899">
        <v>3</v>
      </c>
    </row>
    <row r="6900" spans="1:5">
      <c r="A6900" t="s">
        <v>99</v>
      </c>
      <c r="B6900">
        <v>16.972879299999999</v>
      </c>
      <c r="C6900">
        <v>51.0659633</v>
      </c>
      <c r="D6900" s="1">
        <v>43263.235567129632</v>
      </c>
      <c r="E6900">
        <v>3</v>
      </c>
    </row>
    <row r="6901" spans="1:5">
      <c r="A6901" t="s">
        <v>99</v>
      </c>
      <c r="B6901">
        <v>16.9728712</v>
      </c>
      <c r="C6901">
        <v>51.065872300000002</v>
      </c>
      <c r="D6901" s="1">
        <v>43263.23704861111</v>
      </c>
      <c r="E6901">
        <v>3</v>
      </c>
    </row>
    <row r="6902" spans="1:5">
      <c r="A6902" t="s">
        <v>99</v>
      </c>
      <c r="B6902">
        <v>16.972939100000001</v>
      </c>
      <c r="C6902">
        <v>51.066026600000001</v>
      </c>
      <c r="D6902" s="1">
        <v>43263.238703703704</v>
      </c>
      <c r="E6902">
        <v>3</v>
      </c>
    </row>
    <row r="6903" spans="1:5">
      <c r="A6903" t="s">
        <v>99</v>
      </c>
      <c r="B6903">
        <v>16.9728505</v>
      </c>
      <c r="C6903">
        <v>51.065925900000003</v>
      </c>
      <c r="D6903" s="1">
        <v>43263.239872685182</v>
      </c>
      <c r="E6903">
        <v>3</v>
      </c>
    </row>
    <row r="6904" spans="1:5">
      <c r="A6904" t="s">
        <v>99</v>
      </c>
      <c r="B6904">
        <v>16.972758800000001</v>
      </c>
      <c r="C6904">
        <v>51.065807399999997</v>
      </c>
      <c r="D6904" s="1">
        <v>43263.247488425928</v>
      </c>
      <c r="E6904">
        <v>3</v>
      </c>
    </row>
    <row r="6905" spans="1:5">
      <c r="A6905" t="s">
        <v>99</v>
      </c>
      <c r="B6905">
        <v>16.972761500000001</v>
      </c>
      <c r="C6905">
        <v>51.065953200000003</v>
      </c>
      <c r="D6905" s="1">
        <v>43263.248229166667</v>
      </c>
      <c r="E6905">
        <v>3</v>
      </c>
    </row>
    <row r="6906" spans="1:5">
      <c r="A6906" t="s">
        <v>99</v>
      </c>
      <c r="B6906">
        <v>16.972672899999999</v>
      </c>
      <c r="C6906">
        <v>51.066093000000002</v>
      </c>
      <c r="D6906" s="1">
        <v>43263.248981481483</v>
      </c>
      <c r="E6906">
        <v>3</v>
      </c>
    </row>
    <row r="6907" spans="1:5">
      <c r="A6907" t="s">
        <v>99</v>
      </c>
      <c r="B6907">
        <v>16.972742199999999</v>
      </c>
      <c r="C6907">
        <v>51.065826000000001</v>
      </c>
      <c r="D6907" s="1">
        <v>43263.250138888892</v>
      </c>
      <c r="E6907">
        <v>3</v>
      </c>
    </row>
    <row r="6908" spans="1:5">
      <c r="A6908" t="s">
        <v>99</v>
      </c>
      <c r="B6908">
        <v>16.972805099999999</v>
      </c>
      <c r="C6908">
        <v>51.0660016</v>
      </c>
      <c r="D6908" s="1">
        <v>43263.250868055555</v>
      </c>
      <c r="E6908">
        <v>3</v>
      </c>
    </row>
    <row r="6909" spans="1:5">
      <c r="A6909" t="s">
        <v>99</v>
      </c>
      <c r="B6909">
        <v>16.9727979</v>
      </c>
      <c r="C6909">
        <v>51.065822699999998</v>
      </c>
      <c r="D6909" s="1">
        <v>43263.25236111111</v>
      </c>
      <c r="E6909">
        <v>3</v>
      </c>
    </row>
    <row r="6910" spans="1:5">
      <c r="A6910" t="s">
        <v>99</v>
      </c>
      <c r="B6910">
        <v>16.972890700000001</v>
      </c>
      <c r="C6910">
        <v>51.066151300000001</v>
      </c>
      <c r="D6910" s="1">
        <v>43263.254340277781</v>
      </c>
      <c r="E6910">
        <v>3</v>
      </c>
    </row>
    <row r="6911" spans="1:5">
      <c r="A6911" t="s">
        <v>99</v>
      </c>
      <c r="B6911">
        <v>16.972766400000001</v>
      </c>
      <c r="C6911">
        <v>51.065809999999999</v>
      </c>
      <c r="D6911" s="1">
        <v>43263.255416666667</v>
      </c>
      <c r="E6911">
        <v>3</v>
      </c>
    </row>
    <row r="6912" spans="1:5">
      <c r="A6912" t="s">
        <v>99</v>
      </c>
      <c r="B6912">
        <v>16.9729326</v>
      </c>
      <c r="C6912">
        <v>51.065834299999999</v>
      </c>
      <c r="D6912" s="1">
        <v>43263.256412037037</v>
      </c>
      <c r="E6912">
        <v>3</v>
      </c>
    </row>
    <row r="6913" spans="1:5">
      <c r="A6913" t="s">
        <v>99</v>
      </c>
      <c r="B6913">
        <v>16.972712900000001</v>
      </c>
      <c r="C6913">
        <v>51.065723800000001</v>
      </c>
      <c r="D6913" s="1">
        <v>43263.257175925923</v>
      </c>
      <c r="E6913">
        <v>3</v>
      </c>
    </row>
    <row r="6914" spans="1:5">
      <c r="A6914" t="s">
        <v>99</v>
      </c>
      <c r="B6914">
        <v>16.973029700000001</v>
      </c>
      <c r="C6914">
        <v>51.066114300000002</v>
      </c>
      <c r="D6914" s="1">
        <v>43263.257928240739</v>
      </c>
      <c r="E6914">
        <v>3</v>
      </c>
    </row>
    <row r="6915" spans="1:5">
      <c r="A6915" t="s">
        <v>99</v>
      </c>
      <c r="B6915">
        <v>16.972623299999999</v>
      </c>
      <c r="C6915">
        <v>51.065956900000003</v>
      </c>
      <c r="D6915" s="1">
        <v>43263.258692129632</v>
      </c>
      <c r="E6915">
        <v>3</v>
      </c>
    </row>
    <row r="6916" spans="1:5">
      <c r="A6916" t="s">
        <v>99</v>
      </c>
      <c r="B6916">
        <v>16.972561299999999</v>
      </c>
      <c r="C6916">
        <v>51.065744600000002</v>
      </c>
      <c r="D6916" s="1">
        <v>43263.259479166663</v>
      </c>
      <c r="E6916">
        <v>3</v>
      </c>
    </row>
    <row r="6917" spans="1:5">
      <c r="A6917" t="s">
        <v>99</v>
      </c>
      <c r="B6917">
        <v>16.972701600000001</v>
      </c>
      <c r="C6917">
        <v>51.065930899999998</v>
      </c>
      <c r="D6917" s="1">
        <v>43263.260451388887</v>
      </c>
      <c r="E6917">
        <v>3</v>
      </c>
    </row>
    <row r="6918" spans="1:5">
      <c r="A6918" t="s">
        <v>99</v>
      </c>
      <c r="B6918">
        <v>16.9729207</v>
      </c>
      <c r="C6918">
        <v>51.065855800000001</v>
      </c>
      <c r="D6918" s="1">
        <v>43263.261261574073</v>
      </c>
      <c r="E6918">
        <v>3</v>
      </c>
    </row>
    <row r="6919" spans="1:5">
      <c r="A6919" t="s">
        <v>99</v>
      </c>
      <c r="B6919">
        <v>16.972719900000001</v>
      </c>
      <c r="C6919">
        <v>51.065710899999999</v>
      </c>
      <c r="D6919" s="1">
        <v>43263.262303240743</v>
      </c>
      <c r="E6919">
        <v>3</v>
      </c>
    </row>
    <row r="6920" spans="1:5">
      <c r="A6920" t="s">
        <v>99</v>
      </c>
      <c r="B6920">
        <v>16.972798300000001</v>
      </c>
      <c r="C6920">
        <v>51.065997400000001</v>
      </c>
      <c r="D6920" s="1">
        <v>43263.263368055559</v>
      </c>
      <c r="E6920">
        <v>3</v>
      </c>
    </row>
    <row r="6921" spans="1:5">
      <c r="A6921" t="s">
        <v>99</v>
      </c>
      <c r="B6921">
        <v>16.972784300000001</v>
      </c>
      <c r="C6921">
        <v>51.065795999999999</v>
      </c>
      <c r="D6921" s="1">
        <v>43263.264108796298</v>
      </c>
      <c r="E6921">
        <v>3</v>
      </c>
    </row>
    <row r="6922" spans="1:5">
      <c r="A6922" t="s">
        <v>99</v>
      </c>
      <c r="B6922">
        <v>16.972669700000001</v>
      </c>
      <c r="C6922">
        <v>51.066028600000003</v>
      </c>
      <c r="D6922" s="1">
        <v>43263.265648148146</v>
      </c>
      <c r="E6922">
        <v>3</v>
      </c>
    </row>
    <row r="6923" spans="1:5">
      <c r="A6923" t="s">
        <v>99</v>
      </c>
      <c r="B6923">
        <v>16.972722699999998</v>
      </c>
      <c r="C6923">
        <v>51.065930899999998</v>
      </c>
      <c r="D6923" s="1">
        <v>43263.266527777778</v>
      </c>
      <c r="E6923">
        <v>3</v>
      </c>
    </row>
    <row r="6924" spans="1:5">
      <c r="A6924" t="s">
        <v>99</v>
      </c>
      <c r="B6924">
        <v>16.972823900000002</v>
      </c>
      <c r="C6924">
        <v>51.065683700000001</v>
      </c>
      <c r="D6924" s="1">
        <v>43263.267511574071</v>
      </c>
      <c r="E6924">
        <v>3</v>
      </c>
    </row>
    <row r="6925" spans="1:5">
      <c r="A6925" t="s">
        <v>99</v>
      </c>
      <c r="B6925">
        <v>16.972880199999999</v>
      </c>
      <c r="C6925">
        <v>51.066191600000003</v>
      </c>
      <c r="D6925" s="1">
        <v>43263.268240740741</v>
      </c>
      <c r="E6925">
        <v>3</v>
      </c>
    </row>
    <row r="6926" spans="1:5">
      <c r="A6926" t="s">
        <v>99</v>
      </c>
      <c r="B6926">
        <v>16.972736099999999</v>
      </c>
      <c r="C6926">
        <v>51.065955500000001</v>
      </c>
      <c r="D6926" s="1">
        <v>43263.268969907411</v>
      </c>
      <c r="E6926">
        <v>3</v>
      </c>
    </row>
    <row r="6927" spans="1:5">
      <c r="A6927" t="s">
        <v>99</v>
      </c>
      <c r="B6927">
        <v>16.9728444</v>
      </c>
      <c r="C6927">
        <v>51.065727799999998</v>
      </c>
      <c r="D6927" s="1">
        <v>43263.269699074073</v>
      </c>
      <c r="E6927">
        <v>3</v>
      </c>
    </row>
    <row r="6928" spans="1:5">
      <c r="A6928" t="s">
        <v>99</v>
      </c>
      <c r="B6928">
        <v>16.972774900000001</v>
      </c>
      <c r="C6928">
        <v>51.065868999999999</v>
      </c>
      <c r="D6928" s="1">
        <v>43263.270636574074</v>
      </c>
      <c r="E6928">
        <v>3</v>
      </c>
    </row>
    <row r="6929" spans="1:5">
      <c r="A6929" t="s">
        <v>99</v>
      </c>
      <c r="B6929">
        <v>16.972993599999999</v>
      </c>
      <c r="C6929">
        <v>51.066144899999998</v>
      </c>
      <c r="D6929" s="1">
        <v>43263.272453703707</v>
      </c>
      <c r="E6929">
        <v>3</v>
      </c>
    </row>
    <row r="6930" spans="1:5">
      <c r="A6930" t="s">
        <v>99</v>
      </c>
      <c r="B6930">
        <v>16.9728548</v>
      </c>
      <c r="C6930">
        <v>51.065621399999998</v>
      </c>
      <c r="D6930" s="1">
        <v>43263.273206018515</v>
      </c>
      <c r="E6930">
        <v>3</v>
      </c>
    </row>
    <row r="6931" spans="1:5">
      <c r="A6931" t="s">
        <v>99</v>
      </c>
      <c r="B6931">
        <v>16.9726617</v>
      </c>
      <c r="C6931">
        <v>51.065858400000003</v>
      </c>
      <c r="D6931" s="1">
        <v>43263.274363425924</v>
      </c>
      <c r="E6931">
        <v>3</v>
      </c>
    </row>
    <row r="6932" spans="1:5">
      <c r="A6932" t="s">
        <v>99</v>
      </c>
      <c r="B6932">
        <v>16.972792800000001</v>
      </c>
      <c r="C6932">
        <v>51.065913299999998</v>
      </c>
      <c r="D6932" s="1">
        <v>43263.275150462963</v>
      </c>
      <c r="E6932">
        <v>3</v>
      </c>
    </row>
    <row r="6933" spans="1:5">
      <c r="A6933" t="s">
        <v>99</v>
      </c>
      <c r="B6933">
        <v>16.972901400000001</v>
      </c>
      <c r="C6933">
        <v>51.0660484</v>
      </c>
      <c r="D6933" s="1">
        <v>43263.275925925926</v>
      </c>
      <c r="E6933">
        <v>3</v>
      </c>
    </row>
    <row r="6934" spans="1:5">
      <c r="A6934" t="s">
        <v>99</v>
      </c>
      <c r="B6934">
        <v>16.972704799999999</v>
      </c>
      <c r="C6934">
        <v>51.065875900000002</v>
      </c>
      <c r="D6934" s="1">
        <v>43263.276701388888</v>
      </c>
      <c r="E6934">
        <v>3</v>
      </c>
    </row>
    <row r="6935" spans="1:5">
      <c r="A6935" t="s">
        <v>99</v>
      </c>
      <c r="B6935">
        <v>16.972858899999999</v>
      </c>
      <c r="C6935">
        <v>51.066101500000002</v>
      </c>
      <c r="D6935" s="1">
        <v>43263.277453703704</v>
      </c>
      <c r="E6935">
        <v>3</v>
      </c>
    </row>
    <row r="6936" spans="1:5">
      <c r="A6936" t="s">
        <v>99</v>
      </c>
      <c r="B6936">
        <v>16.9727389</v>
      </c>
      <c r="C6936">
        <v>51.065878400000003</v>
      </c>
      <c r="D6936" s="1">
        <v>43263.278229166666</v>
      </c>
      <c r="E6936">
        <v>3</v>
      </c>
    </row>
    <row r="6937" spans="1:5">
      <c r="A6937" t="s">
        <v>99</v>
      </c>
      <c r="B6937">
        <v>16.9727493</v>
      </c>
      <c r="C6937">
        <v>51.0657578</v>
      </c>
      <c r="D6937" s="1">
        <v>43263.279317129629</v>
      </c>
      <c r="E6937">
        <v>3</v>
      </c>
    </row>
    <row r="6938" spans="1:5">
      <c r="A6938" t="s">
        <v>99</v>
      </c>
      <c r="B6938">
        <v>16.972815400000002</v>
      </c>
      <c r="C6938">
        <v>51.065950999999998</v>
      </c>
      <c r="D6938" s="1">
        <v>43263.280069444445</v>
      </c>
      <c r="E6938">
        <v>3</v>
      </c>
    </row>
    <row r="6939" spans="1:5">
      <c r="A6939" t="s">
        <v>99</v>
      </c>
      <c r="B6939">
        <v>16.972928899999999</v>
      </c>
      <c r="C6939">
        <v>51.066093199999997</v>
      </c>
      <c r="D6939" s="1">
        <v>43263.280856481484</v>
      </c>
      <c r="E6939">
        <v>3</v>
      </c>
    </row>
    <row r="6940" spans="1:5">
      <c r="A6940" t="s">
        <v>99</v>
      </c>
      <c r="B6940">
        <v>16.9729046</v>
      </c>
      <c r="C6940">
        <v>51.065840100000003</v>
      </c>
      <c r="D6940" s="1">
        <v>43263.28162037037</v>
      </c>
      <c r="E6940">
        <v>3</v>
      </c>
    </row>
    <row r="6941" spans="1:5">
      <c r="A6941" t="s">
        <v>99</v>
      </c>
      <c r="B6941">
        <v>16.9726584</v>
      </c>
      <c r="C6941">
        <v>51.065680899999997</v>
      </c>
      <c r="D6941" s="1">
        <v>43263.282812500001</v>
      </c>
      <c r="E6941">
        <v>3</v>
      </c>
    </row>
    <row r="6942" spans="1:5">
      <c r="A6942" t="s">
        <v>99</v>
      </c>
      <c r="B6942">
        <v>16.9727158</v>
      </c>
      <c r="C6942">
        <v>51.0657882</v>
      </c>
      <c r="D6942" s="1">
        <v>43263.282893518517</v>
      </c>
      <c r="E6942">
        <v>3</v>
      </c>
    </row>
    <row r="6943" spans="1:5">
      <c r="A6943" t="s">
        <v>99</v>
      </c>
      <c r="B6943">
        <v>16.972818400000001</v>
      </c>
      <c r="C6943">
        <v>51.0659092</v>
      </c>
      <c r="D6943" s="1">
        <v>43263.28297453704</v>
      </c>
      <c r="E6943">
        <v>3</v>
      </c>
    </row>
    <row r="6944" spans="1:5">
      <c r="A6944" t="s">
        <v>99</v>
      </c>
      <c r="B6944">
        <v>17.070525400000001</v>
      </c>
      <c r="C6944">
        <v>51.114683499999998</v>
      </c>
      <c r="D6944" s="1">
        <v>43263.307280092595</v>
      </c>
      <c r="E6944">
        <v>3</v>
      </c>
    </row>
    <row r="6945" spans="1:5">
      <c r="A6945" t="s">
        <v>99</v>
      </c>
      <c r="B6945">
        <v>17.069277700000001</v>
      </c>
      <c r="C6945">
        <v>51.1156857</v>
      </c>
      <c r="D6945" s="1">
        <v>43263.308206018519</v>
      </c>
      <c r="E6945">
        <v>3</v>
      </c>
    </row>
    <row r="6946" spans="1:5">
      <c r="A6946" t="s">
        <v>99</v>
      </c>
      <c r="B6946">
        <v>17.069682799999999</v>
      </c>
      <c r="C6946">
        <v>51.1156389</v>
      </c>
      <c r="D6946" s="1">
        <v>43263.309571759259</v>
      </c>
      <c r="E6946">
        <v>3</v>
      </c>
    </row>
    <row r="6947" spans="1:5">
      <c r="A6947" t="s">
        <v>99</v>
      </c>
      <c r="B6947">
        <v>17.068384099999999</v>
      </c>
      <c r="C6947">
        <v>51.115922099999999</v>
      </c>
      <c r="D6947" s="1">
        <v>43263.310578703706</v>
      </c>
      <c r="E6947">
        <v>3</v>
      </c>
    </row>
    <row r="6948" spans="1:5">
      <c r="A6948" t="s">
        <v>99</v>
      </c>
      <c r="B6948">
        <v>17.069377100000001</v>
      </c>
      <c r="C6948">
        <v>51.115789399999997</v>
      </c>
      <c r="D6948" s="1">
        <v>43263.31181712963</v>
      </c>
      <c r="E6948">
        <v>3</v>
      </c>
    </row>
    <row r="6949" spans="1:5">
      <c r="A6949" t="s">
        <v>99</v>
      </c>
      <c r="B6949">
        <v>17.069697399999999</v>
      </c>
      <c r="C6949">
        <v>51.115934600000003</v>
      </c>
      <c r="D6949" s="1">
        <v>43263.3128125</v>
      </c>
      <c r="E6949">
        <v>3</v>
      </c>
    </row>
    <row r="6950" spans="1:5">
      <c r="A6950" t="s">
        <v>99</v>
      </c>
      <c r="B6950">
        <v>17.069389900000001</v>
      </c>
      <c r="C6950">
        <v>51.115837900000002</v>
      </c>
      <c r="D6950" s="1">
        <v>43263.314004629632</v>
      </c>
      <c r="E6950">
        <v>3</v>
      </c>
    </row>
    <row r="6951" spans="1:5">
      <c r="A6951" t="s">
        <v>99</v>
      </c>
      <c r="B6951">
        <v>17.069546299999999</v>
      </c>
      <c r="C6951">
        <v>51.115899300000002</v>
      </c>
      <c r="D6951" s="1">
        <v>43263.314803240741</v>
      </c>
      <c r="E6951">
        <v>3</v>
      </c>
    </row>
    <row r="6952" spans="1:5">
      <c r="A6952" t="s">
        <v>99</v>
      </c>
      <c r="B6952">
        <v>17.069261300000001</v>
      </c>
      <c r="C6952">
        <v>51.115809300000002</v>
      </c>
      <c r="D6952" s="1">
        <v>43263.315787037034</v>
      </c>
      <c r="E6952">
        <v>3</v>
      </c>
    </row>
    <row r="6953" spans="1:5">
      <c r="A6953" t="s">
        <v>99</v>
      </c>
      <c r="B6953">
        <v>17.069419700000001</v>
      </c>
      <c r="C6953">
        <v>51.115793199999999</v>
      </c>
      <c r="D6953" s="1">
        <v>43263.316574074073</v>
      </c>
      <c r="E6953">
        <v>3</v>
      </c>
    </row>
    <row r="6954" spans="1:5">
      <c r="A6954" t="s">
        <v>99</v>
      </c>
      <c r="B6954">
        <v>17.069845900000001</v>
      </c>
      <c r="C6954">
        <v>51.115585000000003</v>
      </c>
      <c r="D6954" s="1">
        <v>43263.317569444444</v>
      </c>
      <c r="E6954">
        <v>3</v>
      </c>
    </row>
    <row r="6955" spans="1:5">
      <c r="A6955" t="s">
        <v>99</v>
      </c>
      <c r="B6955">
        <v>17.068891000000001</v>
      </c>
      <c r="C6955">
        <v>51.115791100000003</v>
      </c>
      <c r="D6955" s="1">
        <v>43263.318506944444</v>
      </c>
      <c r="E6955">
        <v>3</v>
      </c>
    </row>
    <row r="6956" spans="1:5">
      <c r="A6956" t="s">
        <v>99</v>
      </c>
      <c r="B6956">
        <v>17.069545699999999</v>
      </c>
      <c r="C6956">
        <v>51.1156407</v>
      </c>
      <c r="D6956" s="1">
        <v>43263.31962962963</v>
      </c>
      <c r="E6956">
        <v>3</v>
      </c>
    </row>
    <row r="6957" spans="1:5">
      <c r="A6957" t="s">
        <v>99</v>
      </c>
      <c r="B6957">
        <v>17.069214299999999</v>
      </c>
      <c r="C6957">
        <v>51.115728699999998</v>
      </c>
      <c r="D6957" s="1">
        <v>43263.323136574072</v>
      </c>
      <c r="E6957">
        <v>3</v>
      </c>
    </row>
    <row r="6958" spans="1:5">
      <c r="A6958" t="s">
        <v>99</v>
      </c>
      <c r="B6958">
        <v>17.069047000000001</v>
      </c>
      <c r="C6958">
        <v>51.116012499999997</v>
      </c>
      <c r="D6958" s="1">
        <v>43263.324074074073</v>
      </c>
      <c r="E6958">
        <v>3</v>
      </c>
    </row>
    <row r="6959" spans="1:5">
      <c r="A6959" t="s">
        <v>99</v>
      </c>
      <c r="B6959">
        <v>17.069189900000001</v>
      </c>
      <c r="C6959">
        <v>51.116004599999997</v>
      </c>
      <c r="D6959" s="1">
        <v>43263.326666666668</v>
      </c>
      <c r="E6959">
        <v>3</v>
      </c>
    </row>
    <row r="6960" spans="1:5">
      <c r="A6960" t="s">
        <v>99</v>
      </c>
      <c r="B6960">
        <v>17.069044900000002</v>
      </c>
      <c r="C6960">
        <v>51.115786</v>
      </c>
      <c r="D6960" s="1">
        <v>43263.326909722222</v>
      </c>
      <c r="E6960">
        <v>3</v>
      </c>
    </row>
    <row r="6961" spans="1:5">
      <c r="A6961" t="s">
        <v>99</v>
      </c>
      <c r="B6961">
        <v>17.068942100000001</v>
      </c>
      <c r="C6961">
        <v>51.115602600000003</v>
      </c>
      <c r="D6961" s="1">
        <v>43263.327152777776</v>
      </c>
      <c r="E6961">
        <v>3</v>
      </c>
    </row>
    <row r="6962" spans="1:5">
      <c r="A6962" t="s">
        <v>99</v>
      </c>
      <c r="B6962">
        <v>17.069028100000001</v>
      </c>
      <c r="C6962">
        <v>51.1156887</v>
      </c>
      <c r="D6962" s="1">
        <v>43263.328483796293</v>
      </c>
      <c r="E6962">
        <v>3</v>
      </c>
    </row>
    <row r="6963" spans="1:5">
      <c r="A6963" t="s">
        <v>99</v>
      </c>
      <c r="B6963">
        <v>17.069348399999999</v>
      </c>
      <c r="C6963">
        <v>51.115572800000002</v>
      </c>
      <c r="D6963" s="1">
        <v>43263.330439814818</v>
      </c>
      <c r="E6963">
        <v>3</v>
      </c>
    </row>
    <row r="6964" spans="1:5">
      <c r="A6964" t="s">
        <v>99</v>
      </c>
      <c r="B6964">
        <v>17.0694181</v>
      </c>
      <c r="C6964">
        <v>51.115853999999999</v>
      </c>
      <c r="D6964" s="1">
        <v>43263.331458333334</v>
      </c>
      <c r="E6964">
        <v>3</v>
      </c>
    </row>
    <row r="6965" spans="1:5">
      <c r="A6965" t="s">
        <v>99</v>
      </c>
      <c r="B6965">
        <v>17.0696233</v>
      </c>
      <c r="C6965">
        <v>51.115801300000001</v>
      </c>
      <c r="D6965" s="1">
        <v>43263.332766203705</v>
      </c>
      <c r="E6965">
        <v>3</v>
      </c>
    </row>
    <row r="6966" spans="1:5">
      <c r="A6966" t="s">
        <v>99</v>
      </c>
      <c r="B6966">
        <v>17.069508200000001</v>
      </c>
      <c r="C6966">
        <v>51.115670799999997</v>
      </c>
      <c r="D6966" s="1">
        <v>43263.333020833335</v>
      </c>
      <c r="E6966">
        <v>3</v>
      </c>
    </row>
    <row r="6967" spans="1:5">
      <c r="A6967" t="s">
        <v>99</v>
      </c>
      <c r="B6967">
        <v>17.069622299999999</v>
      </c>
      <c r="C6967">
        <v>51.115809200000001</v>
      </c>
      <c r="D6967" s="1">
        <v>43263.334363425929</v>
      </c>
      <c r="E6967">
        <v>3</v>
      </c>
    </row>
    <row r="6968" spans="1:5">
      <c r="A6968" t="s">
        <v>99</v>
      </c>
      <c r="B6968">
        <v>17.0695245</v>
      </c>
      <c r="C6968">
        <v>51.115907100000001</v>
      </c>
      <c r="D6968" s="1">
        <v>43263.336435185185</v>
      </c>
      <c r="E6968">
        <v>3</v>
      </c>
    </row>
    <row r="6969" spans="1:5">
      <c r="A6969" t="s">
        <v>99</v>
      </c>
      <c r="B6969">
        <v>17.0695555</v>
      </c>
      <c r="C6969">
        <v>51.115650500000001</v>
      </c>
      <c r="D6969" s="1">
        <v>43263.338425925926</v>
      </c>
      <c r="E6969">
        <v>3</v>
      </c>
    </row>
    <row r="6970" spans="1:5">
      <c r="A6970" t="s">
        <v>99</v>
      </c>
      <c r="B6970">
        <v>17.070002500000001</v>
      </c>
      <c r="C6970">
        <v>51.115929199999997</v>
      </c>
      <c r="D6970" s="1">
        <v>43263.339178240742</v>
      </c>
      <c r="E6970">
        <v>3</v>
      </c>
    </row>
    <row r="6971" spans="1:5">
      <c r="A6971" t="s">
        <v>99</v>
      </c>
      <c r="B6971">
        <v>17.069827400000001</v>
      </c>
      <c r="C6971">
        <v>51.115946700000002</v>
      </c>
      <c r="D6971" s="1">
        <v>43263.340462962966</v>
      </c>
      <c r="E6971">
        <v>3</v>
      </c>
    </row>
    <row r="6972" spans="1:5">
      <c r="A6972" t="s">
        <v>99</v>
      </c>
      <c r="B6972">
        <v>17.069990000000001</v>
      </c>
      <c r="C6972">
        <v>51.116142000000004</v>
      </c>
      <c r="D6972" s="1">
        <v>43263.341516203705</v>
      </c>
      <c r="E6972">
        <v>3</v>
      </c>
    </row>
    <row r="6973" spans="1:5">
      <c r="A6973" t="s">
        <v>99</v>
      </c>
      <c r="B6973">
        <v>17.069482199999999</v>
      </c>
      <c r="C6973">
        <v>51.115705400000003</v>
      </c>
      <c r="D6973" s="1">
        <v>43263.342291666668</v>
      </c>
      <c r="E6973">
        <v>3</v>
      </c>
    </row>
    <row r="6974" spans="1:5">
      <c r="A6974" t="s">
        <v>99</v>
      </c>
      <c r="B6974">
        <v>17.069006399999999</v>
      </c>
      <c r="C6974">
        <v>51.115755100000001</v>
      </c>
      <c r="D6974" s="1">
        <v>43263.343310185184</v>
      </c>
      <c r="E6974">
        <v>3</v>
      </c>
    </row>
    <row r="6975" spans="1:5">
      <c r="A6975" t="s">
        <v>99</v>
      </c>
      <c r="B6975">
        <v>17.069501800000001</v>
      </c>
      <c r="C6975">
        <v>51.115882499999998</v>
      </c>
      <c r="D6975" s="1">
        <v>43263.344305555554</v>
      </c>
      <c r="E6975">
        <v>3</v>
      </c>
    </row>
    <row r="6976" spans="1:5">
      <c r="A6976" t="s">
        <v>99</v>
      </c>
      <c r="B6976">
        <v>17.068958800000001</v>
      </c>
      <c r="C6976">
        <v>51.115873499999999</v>
      </c>
      <c r="D6976" s="1">
        <v>43263.345497685186</v>
      </c>
      <c r="E6976">
        <v>3</v>
      </c>
    </row>
    <row r="6977" spans="1:5">
      <c r="A6977" t="s">
        <v>99</v>
      </c>
      <c r="B6977">
        <v>17.069275300000001</v>
      </c>
      <c r="C6977">
        <v>51.115870600000001</v>
      </c>
      <c r="D6977" s="1">
        <v>43263.345717592594</v>
      </c>
      <c r="E6977">
        <v>3</v>
      </c>
    </row>
    <row r="6978" spans="1:5">
      <c r="A6978" t="s">
        <v>99</v>
      </c>
      <c r="B6978">
        <v>17.069762099999998</v>
      </c>
      <c r="C6978">
        <v>51.115871300000002</v>
      </c>
      <c r="D6978" s="1">
        <v>43263.347002314818</v>
      </c>
      <c r="E6978">
        <v>3</v>
      </c>
    </row>
    <row r="6979" spans="1:5">
      <c r="A6979" t="s">
        <v>99</v>
      </c>
      <c r="B6979">
        <v>17.069346700000001</v>
      </c>
      <c r="C6979">
        <v>51.115845100000001</v>
      </c>
      <c r="D6979" s="1">
        <v>43263.347175925926</v>
      </c>
      <c r="E6979">
        <v>3</v>
      </c>
    </row>
    <row r="6980" spans="1:5">
      <c r="A6980" t="s">
        <v>99</v>
      </c>
      <c r="B6980">
        <v>17.069575</v>
      </c>
      <c r="C6980">
        <v>51.115950400000003</v>
      </c>
      <c r="D6980" s="1">
        <v>43263.347303240742</v>
      </c>
      <c r="E6980">
        <v>3</v>
      </c>
    </row>
    <row r="6981" spans="1:5">
      <c r="A6981" t="s">
        <v>99</v>
      </c>
      <c r="B6981">
        <v>17.069734325632453</v>
      </c>
      <c r="C6981">
        <v>51.116012809798121</v>
      </c>
      <c r="D6981" s="1">
        <v>43263.349629629629</v>
      </c>
      <c r="E6981">
        <v>3</v>
      </c>
    </row>
    <row r="6982" spans="1:5">
      <c r="A6982" t="s">
        <v>99</v>
      </c>
      <c r="B6982">
        <v>17.071507199999999</v>
      </c>
      <c r="C6982">
        <v>51.116182700000003</v>
      </c>
      <c r="D6982" s="1">
        <v>43263.362511574072</v>
      </c>
      <c r="E6982">
        <v>3</v>
      </c>
    </row>
    <row r="6983" spans="1:5">
      <c r="A6983" t="s">
        <v>99</v>
      </c>
      <c r="B6983">
        <v>17.070310899999999</v>
      </c>
      <c r="C6983">
        <v>51.1160499</v>
      </c>
      <c r="D6983" s="1">
        <v>43263.362743055557</v>
      </c>
      <c r="E6983">
        <v>3</v>
      </c>
    </row>
    <row r="6984" spans="1:5">
      <c r="A6984" t="s">
        <v>99</v>
      </c>
      <c r="B6984">
        <v>17.069890900000001</v>
      </c>
      <c r="C6984">
        <v>51.115942199999999</v>
      </c>
      <c r="D6984" s="1">
        <v>43263.362870370373</v>
      </c>
      <c r="E6984">
        <v>3</v>
      </c>
    </row>
    <row r="6985" spans="1:5">
      <c r="A6985" t="s">
        <v>99</v>
      </c>
      <c r="B6985">
        <v>17.069434399999999</v>
      </c>
      <c r="C6985">
        <v>51.115625899999998</v>
      </c>
      <c r="D6985" s="1">
        <v>43263.362962962965</v>
      </c>
      <c r="E6985">
        <v>3</v>
      </c>
    </row>
    <row r="6986" spans="1:5">
      <c r="A6986" t="s">
        <v>99</v>
      </c>
      <c r="B6986">
        <v>17.074754299999999</v>
      </c>
      <c r="C6986">
        <v>51.116672800000003</v>
      </c>
      <c r="D6986" s="1">
        <v>43263.365231481483</v>
      </c>
      <c r="E6986">
        <v>3</v>
      </c>
    </row>
    <row r="6987" spans="1:5">
      <c r="A6987" t="s">
        <v>99</v>
      </c>
      <c r="B6987">
        <v>17.071134000000001</v>
      </c>
      <c r="C6987">
        <v>51.116026900000001</v>
      </c>
      <c r="D6987" s="1">
        <v>43263.366215277776</v>
      </c>
      <c r="E6987">
        <v>3</v>
      </c>
    </row>
    <row r="6988" spans="1:5">
      <c r="A6988" t="s">
        <v>99</v>
      </c>
      <c r="B6988">
        <v>17.068937900000002</v>
      </c>
      <c r="C6988">
        <v>51.115847799999997</v>
      </c>
      <c r="D6988" s="1">
        <v>43263.367962962962</v>
      </c>
      <c r="E6988">
        <v>3</v>
      </c>
    </row>
    <row r="6989" spans="1:5">
      <c r="A6989" t="s">
        <v>99</v>
      </c>
      <c r="B6989">
        <v>17.0659007</v>
      </c>
      <c r="C6989">
        <v>51.1156194</v>
      </c>
      <c r="D6989" s="1">
        <v>43263.368888888886</v>
      </c>
      <c r="E6989">
        <v>3</v>
      </c>
    </row>
    <row r="6990" spans="1:5">
      <c r="A6990" t="s">
        <v>99</v>
      </c>
      <c r="B6990">
        <v>17.069675400000001</v>
      </c>
      <c r="C6990">
        <v>51.1155197</v>
      </c>
      <c r="D6990" s="1">
        <v>43263.370162037034</v>
      </c>
      <c r="E6990">
        <v>3</v>
      </c>
    </row>
    <row r="6991" spans="1:5">
      <c r="A6991" t="s">
        <v>99</v>
      </c>
      <c r="B6991">
        <v>17.069948400000001</v>
      </c>
      <c r="C6991">
        <v>51.116048900000003</v>
      </c>
      <c r="D6991" s="1">
        <v>43263.371018518519</v>
      </c>
      <c r="E6991">
        <v>3</v>
      </c>
    </row>
    <row r="6992" spans="1:5">
      <c r="A6992" t="s">
        <v>99</v>
      </c>
      <c r="B6992">
        <v>17.069725999999999</v>
      </c>
      <c r="C6992">
        <v>51.115684899999998</v>
      </c>
      <c r="D6992" s="1">
        <v>43263.371817129628</v>
      </c>
      <c r="E6992">
        <v>3</v>
      </c>
    </row>
    <row r="6993" spans="1:5">
      <c r="A6993" t="s">
        <v>99</v>
      </c>
      <c r="B6993">
        <v>17.0700158</v>
      </c>
      <c r="C6993">
        <v>51.115991200000003</v>
      </c>
      <c r="D6993" s="1">
        <v>43263.372974537036</v>
      </c>
      <c r="E6993">
        <v>3</v>
      </c>
    </row>
    <row r="6994" spans="1:5">
      <c r="A6994" t="s">
        <v>99</v>
      </c>
      <c r="B6994">
        <v>17.069360499999998</v>
      </c>
      <c r="C6994">
        <v>51.115764499999997</v>
      </c>
      <c r="D6994" s="1">
        <v>43263.373842592591</v>
      </c>
      <c r="E6994">
        <v>3</v>
      </c>
    </row>
    <row r="6995" spans="1:5">
      <c r="A6995" t="s">
        <v>99</v>
      </c>
      <c r="B6995">
        <v>17.069970699999999</v>
      </c>
      <c r="C6995">
        <v>51.115853399999999</v>
      </c>
      <c r="D6995" s="1">
        <v>43263.375023148146</v>
      </c>
      <c r="E6995">
        <v>3</v>
      </c>
    </row>
    <row r="6996" spans="1:5">
      <c r="A6996" t="s">
        <v>99</v>
      </c>
      <c r="B6996">
        <v>17.069217200000001</v>
      </c>
      <c r="C6996">
        <v>51.115769800000002</v>
      </c>
      <c r="D6996" s="1">
        <v>43263.375844907408</v>
      </c>
      <c r="E6996">
        <v>3</v>
      </c>
    </row>
    <row r="6997" spans="1:5">
      <c r="A6997" t="s">
        <v>99</v>
      </c>
      <c r="B6997">
        <v>17.069569699999999</v>
      </c>
      <c r="C6997">
        <v>51.115780399999998</v>
      </c>
      <c r="D6997" s="1">
        <v>43263.376759259256</v>
      </c>
      <c r="E6997">
        <v>3</v>
      </c>
    </row>
    <row r="6998" spans="1:5">
      <c r="A6998" t="s">
        <v>99</v>
      </c>
      <c r="B6998">
        <v>17.069803499999999</v>
      </c>
      <c r="C6998">
        <v>51.116096800000001</v>
      </c>
      <c r="D6998" s="1">
        <v>43263.377569444441</v>
      </c>
      <c r="E6998">
        <v>3</v>
      </c>
    </row>
    <row r="6999" spans="1:5">
      <c r="A6999" t="s">
        <v>99</v>
      </c>
      <c r="B6999">
        <v>17.069508899999999</v>
      </c>
      <c r="C6999">
        <v>51.115699200000002</v>
      </c>
      <c r="D6999" s="1">
        <v>43263.378634259258</v>
      </c>
      <c r="E6999">
        <v>3</v>
      </c>
    </row>
    <row r="7000" spans="1:5">
      <c r="A7000" t="s">
        <v>99</v>
      </c>
      <c r="B7000">
        <v>17.069098700000001</v>
      </c>
      <c r="C7000">
        <v>51.115664700000004</v>
      </c>
      <c r="D7000" s="1">
        <v>43263.379606481481</v>
      </c>
      <c r="E7000">
        <v>3</v>
      </c>
    </row>
    <row r="7001" spans="1:5">
      <c r="A7001" t="s">
        <v>99</v>
      </c>
      <c r="B7001">
        <v>17.0690922</v>
      </c>
      <c r="C7001">
        <v>51.115803</v>
      </c>
      <c r="D7001" s="1">
        <v>43263.380393518521</v>
      </c>
      <c r="E7001">
        <v>3</v>
      </c>
    </row>
    <row r="7002" spans="1:5">
      <c r="A7002" t="s">
        <v>99</v>
      </c>
      <c r="B7002">
        <v>17.069512499999998</v>
      </c>
      <c r="C7002">
        <v>51.115607199999999</v>
      </c>
      <c r="D7002" s="1">
        <v>43263.381157407406</v>
      </c>
      <c r="E7002">
        <v>3</v>
      </c>
    </row>
    <row r="7003" spans="1:5">
      <c r="A7003" t="s">
        <v>99</v>
      </c>
      <c r="B7003">
        <v>17.0690384</v>
      </c>
      <c r="C7003">
        <v>51.115885499999997</v>
      </c>
      <c r="D7003" s="1">
        <v>43263.38208333333</v>
      </c>
      <c r="E7003">
        <v>3</v>
      </c>
    </row>
    <row r="7004" spans="1:5">
      <c r="A7004" t="s">
        <v>99</v>
      </c>
      <c r="B7004">
        <v>17.069266599999999</v>
      </c>
      <c r="C7004">
        <v>51.115580100000003</v>
      </c>
      <c r="D7004" s="1">
        <v>43263.383148148147</v>
      </c>
      <c r="E7004">
        <v>3</v>
      </c>
    </row>
    <row r="7005" spans="1:5">
      <c r="A7005" t="s">
        <v>99</v>
      </c>
      <c r="B7005">
        <v>17.0693935</v>
      </c>
      <c r="C7005">
        <v>51.1158796</v>
      </c>
      <c r="D7005" s="1">
        <v>43263.383935185186</v>
      </c>
      <c r="E7005">
        <v>3</v>
      </c>
    </row>
    <row r="7006" spans="1:5">
      <c r="A7006" t="s">
        <v>99</v>
      </c>
      <c r="B7006">
        <v>17.069239700000001</v>
      </c>
      <c r="C7006">
        <v>51.115811100000002</v>
      </c>
      <c r="D7006" s="1">
        <v>43263.385474537034</v>
      </c>
      <c r="E7006">
        <v>3</v>
      </c>
    </row>
    <row r="7007" spans="1:5">
      <c r="A7007" t="s">
        <v>99</v>
      </c>
      <c r="B7007">
        <v>17.0696561</v>
      </c>
      <c r="C7007">
        <v>51.115888699999999</v>
      </c>
      <c r="D7007" s="1">
        <v>43263.386284722219</v>
      </c>
      <c r="E7007">
        <v>3</v>
      </c>
    </row>
    <row r="7008" spans="1:5">
      <c r="A7008" t="s">
        <v>99</v>
      </c>
      <c r="B7008">
        <v>17.069228899999999</v>
      </c>
      <c r="C7008">
        <v>51.1154759</v>
      </c>
      <c r="D7008" s="1">
        <v>43263.387303240743</v>
      </c>
      <c r="E7008">
        <v>3</v>
      </c>
    </row>
    <row r="7009" spans="1:5">
      <c r="A7009" t="s">
        <v>99</v>
      </c>
      <c r="B7009">
        <v>17.068853600000001</v>
      </c>
      <c r="C7009">
        <v>51.115744300000003</v>
      </c>
      <c r="D7009" s="1">
        <v>43263.388078703705</v>
      </c>
      <c r="E7009">
        <v>3</v>
      </c>
    </row>
    <row r="7010" spans="1:5">
      <c r="A7010" t="s">
        <v>99</v>
      </c>
      <c r="B7010">
        <v>17.069359500000001</v>
      </c>
      <c r="C7010">
        <v>51.115606200000002</v>
      </c>
      <c r="D7010" s="1">
        <v>43263.388831018521</v>
      </c>
      <c r="E7010">
        <v>3</v>
      </c>
    </row>
    <row r="7011" spans="1:5">
      <c r="A7011" t="s">
        <v>99</v>
      </c>
      <c r="B7011">
        <v>17.069480599999999</v>
      </c>
      <c r="C7011">
        <v>51.115889600000003</v>
      </c>
      <c r="D7011" s="1">
        <v>43263.389733796299</v>
      </c>
      <c r="E7011">
        <v>3</v>
      </c>
    </row>
    <row r="7012" spans="1:5">
      <c r="A7012" t="s">
        <v>99</v>
      </c>
      <c r="B7012">
        <v>17.0689849</v>
      </c>
      <c r="C7012">
        <v>51.115763299999998</v>
      </c>
      <c r="D7012" s="1">
        <v>43263.390509259261</v>
      </c>
      <c r="E7012">
        <v>3</v>
      </c>
    </row>
    <row r="7013" spans="1:5">
      <c r="A7013" t="s">
        <v>99</v>
      </c>
      <c r="B7013">
        <v>17.0692734</v>
      </c>
      <c r="C7013">
        <v>51.116135999999997</v>
      </c>
      <c r="D7013" s="1">
        <v>43263.392511574071</v>
      </c>
      <c r="E7013">
        <v>3</v>
      </c>
    </row>
    <row r="7014" spans="1:5">
      <c r="A7014" t="s">
        <v>99</v>
      </c>
      <c r="B7014">
        <v>17.069272900000001</v>
      </c>
      <c r="C7014">
        <v>51.115626499999998</v>
      </c>
      <c r="D7014" s="1">
        <v>43263.393275462964</v>
      </c>
      <c r="E7014">
        <v>3</v>
      </c>
    </row>
    <row r="7015" spans="1:5">
      <c r="A7015" t="s">
        <v>99</v>
      </c>
      <c r="B7015">
        <v>17.069619899999999</v>
      </c>
      <c r="C7015">
        <v>51.115642899999997</v>
      </c>
      <c r="D7015" s="1">
        <v>43263.39403935185</v>
      </c>
      <c r="E7015">
        <v>3</v>
      </c>
    </row>
    <row r="7016" spans="1:5">
      <c r="A7016" t="s">
        <v>99</v>
      </c>
      <c r="B7016">
        <v>17.069749900000001</v>
      </c>
      <c r="C7016">
        <v>51.115782600000003</v>
      </c>
      <c r="D7016" s="1">
        <v>43263.394826388889</v>
      </c>
      <c r="E7016">
        <v>3</v>
      </c>
    </row>
    <row r="7017" spans="1:5">
      <c r="A7017" t="s">
        <v>99</v>
      </c>
      <c r="B7017">
        <v>17.069126000000001</v>
      </c>
      <c r="C7017">
        <v>51.115722400000003</v>
      </c>
      <c r="D7017" s="1">
        <v>43263.395636574074</v>
      </c>
      <c r="E7017">
        <v>3</v>
      </c>
    </row>
    <row r="7018" spans="1:5">
      <c r="A7018" t="s">
        <v>99</v>
      </c>
      <c r="B7018">
        <v>17.069356599999999</v>
      </c>
      <c r="C7018">
        <v>51.115889000000003</v>
      </c>
      <c r="D7018" s="1">
        <v>43263.396701388891</v>
      </c>
      <c r="E7018">
        <v>3</v>
      </c>
    </row>
    <row r="7019" spans="1:5">
      <c r="A7019" t="s">
        <v>99</v>
      </c>
      <c r="B7019">
        <v>17.069215700000001</v>
      </c>
      <c r="C7019">
        <v>51.1159593</v>
      </c>
      <c r="D7019" s="1">
        <v>43263.398541666669</v>
      </c>
      <c r="E7019">
        <v>3</v>
      </c>
    </row>
    <row r="7020" spans="1:5">
      <c r="A7020" t="s">
        <v>99</v>
      </c>
      <c r="B7020">
        <v>17.069220000000001</v>
      </c>
      <c r="C7020">
        <v>51.116117799999998</v>
      </c>
      <c r="D7020" s="1">
        <v>43263.399467592593</v>
      </c>
      <c r="E7020">
        <v>3</v>
      </c>
    </row>
    <row r="7021" spans="1:5">
      <c r="A7021" t="s">
        <v>99</v>
      </c>
      <c r="B7021">
        <v>17.0694135</v>
      </c>
      <c r="C7021">
        <v>51.115742900000001</v>
      </c>
      <c r="D7021" s="1">
        <v>43263.400208333333</v>
      </c>
      <c r="E7021">
        <v>3</v>
      </c>
    </row>
    <row r="7022" spans="1:5">
      <c r="A7022" t="s">
        <v>99</v>
      </c>
      <c r="B7022">
        <v>17.0691706</v>
      </c>
      <c r="C7022">
        <v>51.115882300000003</v>
      </c>
      <c r="D7022" s="1">
        <v>43263.400972222225</v>
      </c>
      <c r="E7022">
        <v>3</v>
      </c>
    </row>
    <row r="7023" spans="1:5">
      <c r="A7023" t="s">
        <v>99</v>
      </c>
      <c r="B7023">
        <v>17.0692986</v>
      </c>
      <c r="C7023">
        <v>51.115766700000002</v>
      </c>
      <c r="D7023" s="1">
        <v>43263.401736111111</v>
      </c>
      <c r="E7023">
        <v>3</v>
      </c>
    </row>
    <row r="7024" spans="1:5">
      <c r="A7024" t="s">
        <v>99</v>
      </c>
      <c r="B7024">
        <v>17.069021599999999</v>
      </c>
      <c r="C7024">
        <v>51.115762400000001</v>
      </c>
      <c r="D7024" s="1">
        <v>43263.402974537035</v>
      </c>
      <c r="E7024">
        <v>3</v>
      </c>
    </row>
    <row r="7025" spans="1:5">
      <c r="A7025" t="s">
        <v>99</v>
      </c>
      <c r="B7025">
        <v>17.069659600000001</v>
      </c>
      <c r="C7025">
        <v>51.115799699999997</v>
      </c>
      <c r="D7025" s="1">
        <v>43263.404236111113</v>
      </c>
      <c r="E7025">
        <v>3</v>
      </c>
    </row>
    <row r="7026" spans="1:5">
      <c r="A7026" t="s">
        <v>99</v>
      </c>
      <c r="B7026">
        <v>17.069188579916954</v>
      </c>
      <c r="C7026">
        <v>51.116169090382755</v>
      </c>
      <c r="D7026" s="1">
        <v>43263.404930555553</v>
      </c>
      <c r="E7026">
        <v>3</v>
      </c>
    </row>
    <row r="7027" spans="1:5">
      <c r="A7027" t="s">
        <v>99</v>
      </c>
      <c r="B7027">
        <v>17.0692536</v>
      </c>
      <c r="C7027">
        <v>51.115775599999999</v>
      </c>
      <c r="D7027" s="1">
        <v>43263.446631944447</v>
      </c>
      <c r="E7027">
        <v>3</v>
      </c>
    </row>
    <row r="7028" spans="1:5">
      <c r="A7028" t="s">
        <v>99</v>
      </c>
      <c r="B7028">
        <v>17.068961699999999</v>
      </c>
      <c r="C7028">
        <v>51.115213500000003</v>
      </c>
      <c r="D7028" s="1">
        <v>43263.472349537034</v>
      </c>
      <c r="E7028">
        <v>3</v>
      </c>
    </row>
    <row r="7029" spans="1:5">
      <c r="A7029" t="s">
        <v>99</v>
      </c>
      <c r="B7029">
        <v>17.069524900000001</v>
      </c>
      <c r="C7029">
        <v>51.115766200000003</v>
      </c>
      <c r="D7029" s="1">
        <v>43263.473379629628</v>
      </c>
      <c r="E7029">
        <v>3</v>
      </c>
    </row>
    <row r="7030" spans="1:5">
      <c r="A7030" t="s">
        <v>99</v>
      </c>
      <c r="B7030">
        <v>17.069622200000001</v>
      </c>
      <c r="C7030">
        <v>51.1159386</v>
      </c>
      <c r="D7030" s="1">
        <v>43263.476284722223</v>
      </c>
      <c r="E7030">
        <v>3</v>
      </c>
    </row>
    <row r="7031" spans="1:5">
      <c r="A7031" t="s">
        <v>99</v>
      </c>
      <c r="B7031">
        <v>17.069339299999999</v>
      </c>
      <c r="C7031">
        <v>51.115828999999998</v>
      </c>
      <c r="D7031" s="1">
        <v>43263.477164351854</v>
      </c>
      <c r="E7031">
        <v>3</v>
      </c>
    </row>
    <row r="7032" spans="1:5">
      <c r="A7032" t="s">
        <v>99</v>
      </c>
      <c r="B7032">
        <v>17.069215400000001</v>
      </c>
      <c r="C7032">
        <v>51.115692799999998</v>
      </c>
      <c r="D7032" s="1">
        <v>43263.48300925926</v>
      </c>
      <c r="E7032">
        <v>3</v>
      </c>
    </row>
    <row r="7033" spans="1:5">
      <c r="A7033" t="s">
        <v>99</v>
      </c>
      <c r="B7033">
        <v>17.0695099</v>
      </c>
      <c r="C7033">
        <v>51.115753099999999</v>
      </c>
      <c r="D7033" s="1">
        <v>43263.483807870369</v>
      </c>
      <c r="E7033">
        <v>3</v>
      </c>
    </row>
    <row r="7034" spans="1:5">
      <c r="A7034" t="s">
        <v>99</v>
      </c>
      <c r="B7034">
        <v>17.070490899999999</v>
      </c>
      <c r="C7034">
        <v>51.115973500000003</v>
      </c>
      <c r="D7034" s="1">
        <v>43263.484722222223</v>
      </c>
      <c r="E7034">
        <v>3</v>
      </c>
    </row>
    <row r="7035" spans="1:5">
      <c r="A7035" t="s">
        <v>99</v>
      </c>
      <c r="B7035">
        <v>17.069417600000001</v>
      </c>
      <c r="C7035">
        <v>51.115346799999998</v>
      </c>
      <c r="D7035" s="1">
        <v>43263.484965277778</v>
      </c>
      <c r="E7035">
        <v>3</v>
      </c>
    </row>
    <row r="7036" spans="1:5">
      <c r="A7036" t="s">
        <v>99</v>
      </c>
      <c r="B7036">
        <v>17.069119199999999</v>
      </c>
      <c r="C7036">
        <v>51.115798099999999</v>
      </c>
      <c r="D7036" s="1">
        <v>43263.487638888888</v>
      </c>
      <c r="E7036">
        <v>3</v>
      </c>
    </row>
    <row r="7037" spans="1:5">
      <c r="A7037" t="s">
        <v>99</v>
      </c>
      <c r="B7037">
        <v>17.069482300000001</v>
      </c>
      <c r="C7037">
        <v>51.116041600000003</v>
      </c>
      <c r="D7037" s="1">
        <v>43263.49486111111</v>
      </c>
      <c r="E7037">
        <v>3</v>
      </c>
    </row>
    <row r="7038" spans="1:5">
      <c r="A7038" t="s">
        <v>99</v>
      </c>
      <c r="B7038">
        <v>17.0694336</v>
      </c>
      <c r="C7038">
        <v>51.115679800000002</v>
      </c>
      <c r="D7038" s="1">
        <v>43263.498692129629</v>
      </c>
      <c r="E7038">
        <v>3</v>
      </c>
    </row>
    <row r="7039" spans="1:5">
      <c r="A7039" t="s">
        <v>99</v>
      </c>
      <c r="B7039">
        <v>17.069483300000002</v>
      </c>
      <c r="C7039">
        <v>51.115507800000003</v>
      </c>
      <c r="D7039" s="1">
        <v>43263.498749999999</v>
      </c>
      <c r="E7039">
        <v>3</v>
      </c>
    </row>
    <row r="7040" spans="1:5">
      <c r="A7040" t="s">
        <v>99</v>
      </c>
      <c r="B7040">
        <v>17.069581500000002</v>
      </c>
      <c r="C7040">
        <v>51.115860400000003</v>
      </c>
      <c r="D7040" s="1">
        <v>43263.499710648146</v>
      </c>
      <c r="E7040">
        <v>3</v>
      </c>
    </row>
    <row r="7041" spans="1:5">
      <c r="A7041" t="s">
        <v>99</v>
      </c>
      <c r="B7041">
        <v>17.069391299999999</v>
      </c>
      <c r="C7041">
        <v>51.115859100000002</v>
      </c>
      <c r="D7041" s="1">
        <v>43263.502256944441</v>
      </c>
      <c r="E7041">
        <v>3</v>
      </c>
    </row>
    <row r="7042" spans="1:5">
      <c r="A7042" t="s">
        <v>99</v>
      </c>
      <c r="B7042">
        <v>17.0697984</v>
      </c>
      <c r="C7042">
        <v>51.116089299999999</v>
      </c>
      <c r="D7042" s="1">
        <v>43263.504699074074</v>
      </c>
      <c r="E7042">
        <v>3</v>
      </c>
    </row>
    <row r="7043" spans="1:5">
      <c r="A7043" t="s">
        <v>99</v>
      </c>
      <c r="B7043">
        <v>17.069478499999999</v>
      </c>
      <c r="C7043">
        <v>51.115841199999998</v>
      </c>
      <c r="D7043" s="1">
        <v>43263.505682870367</v>
      </c>
      <c r="E7043">
        <v>3</v>
      </c>
    </row>
    <row r="7044" spans="1:5">
      <c r="A7044" t="s">
        <v>99</v>
      </c>
      <c r="B7044">
        <v>17.069178600000001</v>
      </c>
      <c r="C7044">
        <v>51.115844500000001</v>
      </c>
      <c r="D7044" s="1">
        <v>43263.50818287037</v>
      </c>
      <c r="E7044">
        <v>3</v>
      </c>
    </row>
    <row r="7045" spans="1:5">
      <c r="A7045" t="s">
        <v>99</v>
      </c>
      <c r="B7045">
        <v>17.069613199999999</v>
      </c>
      <c r="C7045">
        <v>51.115732100000002</v>
      </c>
      <c r="D7045" s="1">
        <v>43263.509375000001</v>
      </c>
      <c r="E7045">
        <v>3</v>
      </c>
    </row>
    <row r="7046" spans="1:5">
      <c r="A7046" t="s">
        <v>99</v>
      </c>
      <c r="B7046">
        <v>17.069429</v>
      </c>
      <c r="C7046">
        <v>51.115711300000001</v>
      </c>
      <c r="D7046" s="1">
        <v>43263.512337962966</v>
      </c>
      <c r="E7046">
        <v>3</v>
      </c>
    </row>
    <row r="7047" spans="1:5">
      <c r="A7047" t="s">
        <v>99</v>
      </c>
      <c r="B7047">
        <v>17.069251600000001</v>
      </c>
      <c r="C7047">
        <v>51.115701600000001</v>
      </c>
      <c r="D7047" s="1">
        <v>43263.512708333335</v>
      </c>
      <c r="E7047">
        <v>3</v>
      </c>
    </row>
    <row r="7048" spans="1:5">
      <c r="A7048" t="s">
        <v>99</v>
      </c>
      <c r="B7048">
        <v>17.070329900000001</v>
      </c>
      <c r="C7048">
        <v>51.117633400000003</v>
      </c>
      <c r="D7048" s="1">
        <v>43263.513344907406</v>
      </c>
      <c r="E7048">
        <v>3</v>
      </c>
    </row>
    <row r="7049" spans="1:5">
      <c r="A7049" t="s">
        <v>99</v>
      </c>
      <c r="B7049">
        <v>17.070548800000001</v>
      </c>
      <c r="C7049">
        <v>51.118190400000003</v>
      </c>
      <c r="D7049" s="1">
        <v>43263.51358796296</v>
      </c>
      <c r="E7049">
        <v>3</v>
      </c>
    </row>
    <row r="7050" spans="1:5">
      <c r="A7050" t="s">
        <v>99</v>
      </c>
      <c r="B7050">
        <v>17.069262800000001</v>
      </c>
      <c r="C7050">
        <v>51.115834800000002</v>
      </c>
      <c r="D7050" s="1">
        <v>43263.514513888891</v>
      </c>
      <c r="E7050">
        <v>3</v>
      </c>
    </row>
    <row r="7051" spans="1:5">
      <c r="A7051" t="s">
        <v>99</v>
      </c>
      <c r="B7051">
        <v>17.069104100000001</v>
      </c>
      <c r="C7051">
        <v>51.115747499999998</v>
      </c>
      <c r="D7051" s="1">
        <v>43263.514745370368</v>
      </c>
      <c r="E7051">
        <v>3</v>
      </c>
    </row>
    <row r="7052" spans="1:5">
      <c r="A7052" t="s">
        <v>99</v>
      </c>
      <c r="B7052">
        <v>17.0699179</v>
      </c>
      <c r="C7052">
        <v>51.115547300000003</v>
      </c>
      <c r="D7052" s="1">
        <v>43263.515856481485</v>
      </c>
      <c r="E7052">
        <v>3</v>
      </c>
    </row>
    <row r="7053" spans="1:5">
      <c r="A7053" t="s">
        <v>99</v>
      </c>
      <c r="B7053">
        <v>17.0691253</v>
      </c>
      <c r="C7053">
        <v>51.115635099999999</v>
      </c>
      <c r="D7053" s="1">
        <v>43263.518784722219</v>
      </c>
      <c r="E7053">
        <v>3</v>
      </c>
    </row>
    <row r="7054" spans="1:5">
      <c r="A7054" t="s">
        <v>99</v>
      </c>
      <c r="B7054">
        <v>17.0691989</v>
      </c>
      <c r="C7054">
        <v>51.115540000000003</v>
      </c>
      <c r="D7054" s="1">
        <v>43263.520532407405</v>
      </c>
      <c r="E7054">
        <v>3</v>
      </c>
    </row>
    <row r="7055" spans="1:5">
      <c r="A7055" t="s">
        <v>99</v>
      </c>
      <c r="B7055">
        <v>17.0695789</v>
      </c>
      <c r="C7055">
        <v>51.115513399999998</v>
      </c>
      <c r="D7055" s="1">
        <v>43263.520787037036</v>
      </c>
      <c r="E7055">
        <v>3</v>
      </c>
    </row>
    <row r="7056" spans="1:5">
      <c r="A7056" t="s">
        <v>99</v>
      </c>
      <c r="B7056">
        <v>17.069222700000001</v>
      </c>
      <c r="C7056">
        <v>51.115740600000002</v>
      </c>
      <c r="D7056" s="1">
        <v>43263.521111111113</v>
      </c>
      <c r="E7056">
        <v>3</v>
      </c>
    </row>
    <row r="7057" spans="1:5">
      <c r="A7057" t="s">
        <v>99</v>
      </c>
      <c r="B7057">
        <v>17.0694695</v>
      </c>
      <c r="C7057">
        <v>51.115620300000003</v>
      </c>
      <c r="D7057" s="1">
        <v>43263.522962962961</v>
      </c>
      <c r="E7057">
        <v>3</v>
      </c>
    </row>
    <row r="7058" spans="1:5">
      <c r="A7058" t="s">
        <v>99</v>
      </c>
      <c r="B7058">
        <v>17.066930599999999</v>
      </c>
      <c r="C7058">
        <v>51.116360100000001</v>
      </c>
      <c r="D7058" s="1">
        <v>43263.523865740739</v>
      </c>
      <c r="E7058">
        <v>3</v>
      </c>
    </row>
    <row r="7059" spans="1:5">
      <c r="A7059" t="s">
        <v>99</v>
      </c>
      <c r="B7059">
        <v>17.069356299999999</v>
      </c>
      <c r="C7059">
        <v>51.115719800000001</v>
      </c>
      <c r="D7059" s="1">
        <v>43263.524062500001</v>
      </c>
      <c r="E7059">
        <v>3</v>
      </c>
    </row>
    <row r="7060" spans="1:5">
      <c r="A7060" t="s">
        <v>99</v>
      </c>
      <c r="B7060">
        <v>17.0695655</v>
      </c>
      <c r="C7060">
        <v>51.115865300000003</v>
      </c>
      <c r="D7060" s="1">
        <v>43263.524155092593</v>
      </c>
      <c r="E7060">
        <v>3</v>
      </c>
    </row>
    <row r="7061" spans="1:5">
      <c r="A7061" t="s">
        <v>99</v>
      </c>
      <c r="B7061">
        <v>17.068767900000001</v>
      </c>
      <c r="C7061">
        <v>51.115988700000003</v>
      </c>
      <c r="D7061" s="1">
        <v>43263.525497685187</v>
      </c>
      <c r="E7061">
        <v>3</v>
      </c>
    </row>
    <row r="7062" spans="1:5">
      <c r="A7062" t="s">
        <v>99</v>
      </c>
      <c r="B7062">
        <v>17.0693351</v>
      </c>
      <c r="C7062">
        <v>51.115362900000001</v>
      </c>
      <c r="D7062" s="1">
        <v>43263.526354166665</v>
      </c>
      <c r="E7062">
        <v>3</v>
      </c>
    </row>
    <row r="7063" spans="1:5">
      <c r="A7063" t="s">
        <v>99</v>
      </c>
      <c r="B7063">
        <v>17.069393300000002</v>
      </c>
      <c r="C7063">
        <v>51.116041699999997</v>
      </c>
      <c r="D7063" s="1">
        <v>43263.527314814812</v>
      </c>
      <c r="E7063">
        <v>3</v>
      </c>
    </row>
    <row r="7064" spans="1:5">
      <c r="A7064" t="s">
        <v>99</v>
      </c>
      <c r="B7064">
        <v>17.069178300000001</v>
      </c>
      <c r="C7064">
        <v>51.115839899999997</v>
      </c>
      <c r="D7064" s="1">
        <v>43263.528124999997</v>
      </c>
      <c r="E7064">
        <v>3</v>
      </c>
    </row>
    <row r="7065" spans="1:5">
      <c r="A7065" t="s">
        <v>99</v>
      </c>
      <c r="B7065">
        <v>17.069448399999999</v>
      </c>
      <c r="C7065">
        <v>51.116094099999998</v>
      </c>
      <c r="D7065" s="1">
        <v>43263.528298611112</v>
      </c>
      <c r="E7065">
        <v>3</v>
      </c>
    </row>
    <row r="7066" spans="1:5">
      <c r="A7066" t="s">
        <v>99</v>
      </c>
      <c r="B7066">
        <v>17.069222100000001</v>
      </c>
      <c r="C7066">
        <v>51.115924499999998</v>
      </c>
      <c r="D7066" s="1">
        <v>43263.528449074074</v>
      </c>
      <c r="E7066">
        <v>3</v>
      </c>
    </row>
    <row r="7067" spans="1:5">
      <c r="A7067" t="s">
        <v>99</v>
      </c>
      <c r="B7067">
        <v>17.069846600000002</v>
      </c>
      <c r="C7067">
        <v>51.116240599999998</v>
      </c>
      <c r="D7067" s="1">
        <v>43263.530405092592</v>
      </c>
      <c r="E7067">
        <v>3</v>
      </c>
    </row>
    <row r="7068" spans="1:5">
      <c r="A7068" t="s">
        <v>99</v>
      </c>
      <c r="B7068">
        <v>17.069108499999999</v>
      </c>
      <c r="C7068">
        <v>51.115585600000003</v>
      </c>
      <c r="D7068" s="1">
        <v>43263.531446759262</v>
      </c>
      <c r="E7068">
        <v>3</v>
      </c>
    </row>
    <row r="7069" spans="1:5">
      <c r="A7069" t="s">
        <v>99</v>
      </c>
      <c r="B7069">
        <v>17.069290899999999</v>
      </c>
      <c r="C7069">
        <v>51.115758900000003</v>
      </c>
      <c r="D7069" s="1">
        <v>43263.532372685186</v>
      </c>
      <c r="E7069">
        <v>3</v>
      </c>
    </row>
    <row r="7070" spans="1:5">
      <c r="A7070" t="s">
        <v>99</v>
      </c>
      <c r="B7070">
        <v>17.069577299999999</v>
      </c>
      <c r="C7070">
        <v>51.115930499999997</v>
      </c>
      <c r="D7070" s="1">
        <v>43263.53328703704</v>
      </c>
      <c r="E7070">
        <v>3</v>
      </c>
    </row>
    <row r="7071" spans="1:5">
      <c r="A7071" t="s">
        <v>99</v>
      </c>
      <c r="B7071">
        <v>17.069397500000001</v>
      </c>
      <c r="C7071">
        <v>51.115721299999997</v>
      </c>
      <c r="D7071" s="1">
        <v>43263.535266203704</v>
      </c>
      <c r="E7071">
        <v>3</v>
      </c>
    </row>
    <row r="7072" spans="1:5">
      <c r="A7072" t="s">
        <v>99</v>
      </c>
      <c r="B7072">
        <v>17.069353700000001</v>
      </c>
      <c r="C7072">
        <v>51.116172800000001</v>
      </c>
      <c r="D7072" s="1">
        <v>43263.536238425928</v>
      </c>
      <c r="E7072">
        <v>3</v>
      </c>
    </row>
    <row r="7073" spans="1:5">
      <c r="A7073" t="s">
        <v>99</v>
      </c>
      <c r="B7073">
        <v>17.069420600000001</v>
      </c>
      <c r="C7073">
        <v>51.115653899999998</v>
      </c>
      <c r="D7073" s="1">
        <v>43263.538460648146</v>
      </c>
      <c r="E7073">
        <v>3</v>
      </c>
    </row>
    <row r="7074" spans="1:5">
      <c r="A7074" t="s">
        <v>99</v>
      </c>
      <c r="B7074">
        <v>17.069249299999999</v>
      </c>
      <c r="C7074">
        <v>51.115862900000003</v>
      </c>
      <c r="D7074" s="1">
        <v>43263.539259259262</v>
      </c>
      <c r="E7074">
        <v>3</v>
      </c>
    </row>
    <row r="7075" spans="1:5">
      <c r="A7075" t="s">
        <v>99</v>
      </c>
      <c r="B7075">
        <v>17.069639500000001</v>
      </c>
      <c r="C7075">
        <v>51.115792399999997</v>
      </c>
      <c r="D7075" s="1">
        <v>43263.540879629632</v>
      </c>
      <c r="E7075">
        <v>3</v>
      </c>
    </row>
    <row r="7076" spans="1:5">
      <c r="A7076" t="s">
        <v>99</v>
      </c>
      <c r="B7076">
        <v>17.0692129</v>
      </c>
      <c r="C7076">
        <v>51.116186999999996</v>
      </c>
      <c r="D7076" s="1">
        <v>43263.542442129627</v>
      </c>
      <c r="E7076">
        <v>3</v>
      </c>
    </row>
    <row r="7077" spans="1:5">
      <c r="A7077" t="s">
        <v>99</v>
      </c>
      <c r="B7077">
        <v>17.069239400000001</v>
      </c>
      <c r="C7077">
        <v>51.115864500000001</v>
      </c>
      <c r="D7077" s="1">
        <v>43263.543263888889</v>
      </c>
      <c r="E7077">
        <v>3</v>
      </c>
    </row>
    <row r="7078" spans="1:5">
      <c r="A7078" t="s">
        <v>99</v>
      </c>
      <c r="B7078">
        <v>17.069550700000001</v>
      </c>
      <c r="C7078">
        <v>51.115707399999998</v>
      </c>
      <c r="D7078" s="1">
        <v>43263.544039351851</v>
      </c>
      <c r="E7078">
        <v>3</v>
      </c>
    </row>
    <row r="7079" spans="1:5">
      <c r="A7079" t="s">
        <v>99</v>
      </c>
      <c r="B7079">
        <v>17.069343700000001</v>
      </c>
      <c r="C7079">
        <v>51.1158079</v>
      </c>
      <c r="D7079" s="1">
        <v>43263.545266203706</v>
      </c>
      <c r="E7079">
        <v>3</v>
      </c>
    </row>
    <row r="7080" spans="1:5">
      <c r="A7080" t="s">
        <v>99</v>
      </c>
      <c r="B7080">
        <v>17.069268459454179</v>
      </c>
      <c r="C7080">
        <v>51.115917172282934</v>
      </c>
      <c r="D7080" s="1">
        <v>43263.545960648145</v>
      </c>
      <c r="E7080">
        <v>3</v>
      </c>
    </row>
    <row r="7081" spans="1:5">
      <c r="A7081" t="s">
        <v>99</v>
      </c>
      <c r="B7081">
        <v>17.069248900000002</v>
      </c>
      <c r="C7081">
        <v>51.115631399999998</v>
      </c>
      <c r="D7081" s="1">
        <v>43263.577511574076</v>
      </c>
      <c r="E7081">
        <v>3</v>
      </c>
    </row>
    <row r="7082" spans="1:5">
      <c r="A7082" t="s">
        <v>99</v>
      </c>
      <c r="B7082">
        <v>17.069196000000002</v>
      </c>
      <c r="C7082">
        <v>51.115853700000002</v>
      </c>
      <c r="D7082" s="1">
        <v>43263.578263888892</v>
      </c>
      <c r="E7082">
        <v>3</v>
      </c>
    </row>
    <row r="7083" spans="1:5">
      <c r="A7083" t="s">
        <v>99</v>
      </c>
      <c r="B7083">
        <v>17.0693515</v>
      </c>
      <c r="C7083">
        <v>51.115841699999997</v>
      </c>
      <c r="D7083" s="1">
        <v>43263.579085648147</v>
      </c>
      <c r="E7083">
        <v>3</v>
      </c>
    </row>
    <row r="7084" spans="1:5">
      <c r="A7084" t="s">
        <v>99</v>
      </c>
      <c r="B7084">
        <v>17.069080400000001</v>
      </c>
      <c r="C7084">
        <v>51.115870999999999</v>
      </c>
      <c r="D7084" s="1">
        <v>43263.580023148148</v>
      </c>
      <c r="E7084">
        <v>3</v>
      </c>
    </row>
    <row r="7085" spans="1:5">
      <c r="A7085" t="s">
        <v>99</v>
      </c>
      <c r="B7085">
        <v>17.069287800000001</v>
      </c>
      <c r="C7085">
        <v>51.115832699999999</v>
      </c>
      <c r="D7085" s="1">
        <v>43263.580914351849</v>
      </c>
      <c r="E7085">
        <v>3</v>
      </c>
    </row>
    <row r="7086" spans="1:5">
      <c r="A7086" t="s">
        <v>99</v>
      </c>
      <c r="B7086">
        <v>17.069228899999999</v>
      </c>
      <c r="C7086">
        <v>51.116069500000002</v>
      </c>
      <c r="D7086" s="1">
        <v>43263.582511574074</v>
      </c>
      <c r="E7086">
        <v>3</v>
      </c>
    </row>
    <row r="7087" spans="1:5">
      <c r="A7087" t="s">
        <v>99</v>
      </c>
      <c r="B7087">
        <v>17.069350799999999</v>
      </c>
      <c r="C7087">
        <v>51.116296699999999</v>
      </c>
      <c r="D7087" s="1">
        <v>43263.583449074074</v>
      </c>
      <c r="E7087">
        <v>3</v>
      </c>
    </row>
    <row r="7088" spans="1:5">
      <c r="A7088" t="s">
        <v>99</v>
      </c>
      <c r="B7088">
        <v>17.068739000000001</v>
      </c>
      <c r="C7088">
        <v>51.115889600000003</v>
      </c>
      <c r="D7088" s="1">
        <v>43263.584305555552</v>
      </c>
      <c r="E7088">
        <v>3</v>
      </c>
    </row>
    <row r="7089" spans="1:5">
      <c r="A7089" t="s">
        <v>99</v>
      </c>
      <c r="B7089">
        <v>17.069491299999999</v>
      </c>
      <c r="C7089">
        <v>51.115591999999999</v>
      </c>
      <c r="D7089" s="1">
        <v>43263.585057870368</v>
      </c>
      <c r="E7089">
        <v>3</v>
      </c>
    </row>
    <row r="7090" spans="1:5">
      <c r="A7090" t="s">
        <v>99</v>
      </c>
      <c r="B7090">
        <v>17.0740509</v>
      </c>
      <c r="C7090">
        <v>51.115251299999997</v>
      </c>
      <c r="D7090" s="1">
        <v>43263.586261574077</v>
      </c>
      <c r="E7090">
        <v>3</v>
      </c>
    </row>
    <row r="7091" spans="1:5">
      <c r="A7091" t="s">
        <v>99</v>
      </c>
      <c r="B7091">
        <v>17.074055900000001</v>
      </c>
      <c r="C7091">
        <v>51.115889000000003</v>
      </c>
      <c r="D7091" s="1">
        <v>43263.586319444446</v>
      </c>
      <c r="E7091">
        <v>3</v>
      </c>
    </row>
    <row r="7092" spans="1:5">
      <c r="A7092" t="s">
        <v>99</v>
      </c>
      <c r="B7092">
        <v>17.074370200000001</v>
      </c>
      <c r="C7092">
        <v>51.116623300000001</v>
      </c>
      <c r="D7092" s="1">
        <v>43263.586365740739</v>
      </c>
      <c r="E7092">
        <v>3</v>
      </c>
    </row>
    <row r="7093" spans="1:5">
      <c r="A7093" t="s">
        <v>99</v>
      </c>
      <c r="B7093">
        <v>17.0749578</v>
      </c>
      <c r="C7093">
        <v>51.117263100000002</v>
      </c>
      <c r="D7093" s="1">
        <v>43263.586423611108</v>
      </c>
      <c r="E7093">
        <v>3</v>
      </c>
    </row>
    <row r="7094" spans="1:5">
      <c r="A7094" t="s">
        <v>99</v>
      </c>
      <c r="B7094">
        <v>17.078282300000001</v>
      </c>
      <c r="C7094">
        <v>51.126117600000001</v>
      </c>
      <c r="D7094" s="1">
        <v>43263.587650462963</v>
      </c>
      <c r="E7094">
        <v>3</v>
      </c>
    </row>
    <row r="7095" spans="1:5">
      <c r="A7095" t="s">
        <v>99</v>
      </c>
      <c r="B7095">
        <v>17.078334000000002</v>
      </c>
      <c r="C7095">
        <v>51.126448099999998</v>
      </c>
      <c r="D7095" s="1">
        <v>43263.587685185186</v>
      </c>
      <c r="E7095">
        <v>3</v>
      </c>
    </row>
    <row r="7096" spans="1:5">
      <c r="A7096" t="s">
        <v>99</v>
      </c>
      <c r="B7096">
        <v>17.078808200000001</v>
      </c>
      <c r="C7096">
        <v>51.131171600000002</v>
      </c>
      <c r="D7096" s="1">
        <v>43263.588506944441</v>
      </c>
      <c r="E7096">
        <v>3</v>
      </c>
    </row>
    <row r="7097" spans="1:5">
      <c r="A7097" t="s">
        <v>99</v>
      </c>
      <c r="B7097">
        <v>17.072348600000002</v>
      </c>
      <c r="C7097">
        <v>51.131168600000002</v>
      </c>
      <c r="D7097" s="1">
        <v>43263.589594907404</v>
      </c>
      <c r="E7097">
        <v>3</v>
      </c>
    </row>
    <row r="7098" spans="1:5">
      <c r="A7098" t="s">
        <v>99</v>
      </c>
      <c r="B7098">
        <v>17.065367200000001</v>
      </c>
      <c r="C7098">
        <v>51.131802999999998</v>
      </c>
      <c r="D7098" s="1">
        <v>43263.59039351852</v>
      </c>
      <c r="E7098">
        <v>3</v>
      </c>
    </row>
    <row r="7099" spans="1:5">
      <c r="A7099" t="s">
        <v>99</v>
      </c>
      <c r="B7099">
        <v>17.074911499999999</v>
      </c>
      <c r="C7099">
        <v>51.131172900000003</v>
      </c>
      <c r="D7099" s="1">
        <v>43263.591284722221</v>
      </c>
      <c r="E7099">
        <v>3</v>
      </c>
    </row>
    <row r="7100" spans="1:5">
      <c r="A7100" t="s">
        <v>99</v>
      </c>
      <c r="B7100">
        <v>17.054325200000001</v>
      </c>
      <c r="C7100">
        <v>51.128430700000003</v>
      </c>
      <c r="D7100" s="1">
        <v>43263.592013888891</v>
      </c>
      <c r="E7100">
        <v>3</v>
      </c>
    </row>
    <row r="7101" spans="1:5">
      <c r="A7101" t="s">
        <v>99</v>
      </c>
      <c r="B7101">
        <v>17.054227300000001</v>
      </c>
      <c r="C7101">
        <v>51.128663600000003</v>
      </c>
      <c r="D7101" s="1">
        <v>43263.594201388885</v>
      </c>
      <c r="E7101">
        <v>3</v>
      </c>
    </row>
    <row r="7102" spans="1:5">
      <c r="A7102" t="s">
        <v>99</v>
      </c>
      <c r="B7102">
        <v>17.054243700000001</v>
      </c>
      <c r="C7102">
        <v>51.128472199999997</v>
      </c>
      <c r="D7102" s="1">
        <v>43263.594953703701</v>
      </c>
      <c r="E7102">
        <v>3</v>
      </c>
    </row>
    <row r="7103" spans="1:5">
      <c r="A7103" t="s">
        <v>99</v>
      </c>
      <c r="B7103">
        <v>17.0543081</v>
      </c>
      <c r="C7103">
        <v>51.128276</v>
      </c>
      <c r="D7103" s="1">
        <v>43263.597349537034</v>
      </c>
      <c r="E7103">
        <v>3</v>
      </c>
    </row>
    <row r="7104" spans="1:5">
      <c r="A7104" t="s">
        <v>99</v>
      </c>
      <c r="B7104">
        <v>17.053493599999999</v>
      </c>
      <c r="C7104">
        <v>51.128211800000003</v>
      </c>
      <c r="D7104" s="1">
        <v>43263.598645833335</v>
      </c>
      <c r="E7104">
        <v>3</v>
      </c>
    </row>
    <row r="7105" spans="1:5">
      <c r="A7105" t="s">
        <v>99</v>
      </c>
      <c r="B7105">
        <v>17.053622399999998</v>
      </c>
      <c r="C7105">
        <v>51.128293499999998</v>
      </c>
      <c r="D7105" s="1">
        <v>43263.600439814814</v>
      </c>
      <c r="E7105">
        <v>3</v>
      </c>
    </row>
    <row r="7106" spans="1:5">
      <c r="A7106" t="s">
        <v>99</v>
      </c>
      <c r="B7106">
        <v>17.053394999999998</v>
      </c>
      <c r="C7106">
        <v>51.128175900000002</v>
      </c>
      <c r="D7106" s="1">
        <v>43263.601435185185</v>
      </c>
      <c r="E7106">
        <v>3</v>
      </c>
    </row>
    <row r="7107" spans="1:5">
      <c r="A7107" t="s">
        <v>99</v>
      </c>
      <c r="B7107">
        <v>17.053369400000001</v>
      </c>
      <c r="C7107">
        <v>51.128066500000003</v>
      </c>
      <c r="D7107" s="1">
        <v>43263.604004629633</v>
      </c>
      <c r="E7107">
        <v>3</v>
      </c>
    </row>
    <row r="7108" spans="1:5">
      <c r="A7108" t="s">
        <v>99</v>
      </c>
      <c r="B7108">
        <v>17.052793000000001</v>
      </c>
      <c r="C7108">
        <v>51.127971100000003</v>
      </c>
      <c r="D7108" s="1">
        <v>43263.604756944442</v>
      </c>
      <c r="E7108">
        <v>3</v>
      </c>
    </row>
    <row r="7109" spans="1:5">
      <c r="A7109" t="s">
        <v>99</v>
      </c>
      <c r="B7109">
        <v>17.052178099999999</v>
      </c>
      <c r="C7109">
        <v>51.1278778</v>
      </c>
      <c r="D7109" s="1">
        <v>43263.605497685188</v>
      </c>
      <c r="E7109">
        <v>3</v>
      </c>
    </row>
    <row r="7110" spans="1:5">
      <c r="A7110" t="s">
        <v>99</v>
      </c>
      <c r="B7110">
        <v>17.051638799999999</v>
      </c>
      <c r="C7110">
        <v>51.127735399999999</v>
      </c>
      <c r="D7110" s="1">
        <v>43263.606296296297</v>
      </c>
      <c r="E7110">
        <v>3</v>
      </c>
    </row>
    <row r="7111" spans="1:5">
      <c r="A7111" t="s">
        <v>99</v>
      </c>
      <c r="B7111">
        <v>17.0511172</v>
      </c>
      <c r="C7111">
        <v>51.127558800000003</v>
      </c>
      <c r="D7111" s="1">
        <v>43263.607094907406</v>
      </c>
      <c r="E7111">
        <v>3</v>
      </c>
    </row>
    <row r="7112" spans="1:5">
      <c r="A7112" t="s">
        <v>99</v>
      </c>
      <c r="B7112">
        <v>17.049928600000001</v>
      </c>
      <c r="C7112">
        <v>51.127696700000001</v>
      </c>
      <c r="D7112" s="1">
        <v>43263.607812499999</v>
      </c>
      <c r="E7112">
        <v>3</v>
      </c>
    </row>
    <row r="7113" spans="1:5">
      <c r="A7113" t="s">
        <v>99</v>
      </c>
      <c r="B7113">
        <v>17.0490654</v>
      </c>
      <c r="C7113">
        <v>51.127587800000001</v>
      </c>
      <c r="D7113" s="1">
        <v>43263.608530092592</v>
      </c>
      <c r="E7113">
        <v>3</v>
      </c>
    </row>
    <row r="7114" spans="1:5">
      <c r="A7114" t="s">
        <v>99</v>
      </c>
      <c r="B7114">
        <v>17.0481835</v>
      </c>
      <c r="C7114">
        <v>51.127588299999999</v>
      </c>
      <c r="D7114" s="1">
        <v>43263.609247685185</v>
      </c>
      <c r="E7114">
        <v>3</v>
      </c>
    </row>
    <row r="7115" spans="1:5">
      <c r="A7115" t="s">
        <v>99</v>
      </c>
      <c r="B7115">
        <v>17.047742400000001</v>
      </c>
      <c r="C7115">
        <v>51.1276838</v>
      </c>
      <c r="D7115" s="1">
        <v>43263.610023148147</v>
      </c>
      <c r="E7115">
        <v>3</v>
      </c>
    </row>
    <row r="7116" spans="1:5">
      <c r="A7116" t="s">
        <v>99</v>
      </c>
      <c r="B7116">
        <v>17.0481178</v>
      </c>
      <c r="C7116">
        <v>51.1275811</v>
      </c>
      <c r="D7116" s="1">
        <v>43263.610856481479</v>
      </c>
      <c r="E7116">
        <v>3</v>
      </c>
    </row>
    <row r="7117" spans="1:5">
      <c r="A7117" t="s">
        <v>99</v>
      </c>
      <c r="B7117">
        <v>17.047932500000002</v>
      </c>
      <c r="C7117">
        <v>51.1277726</v>
      </c>
      <c r="D7117" s="1">
        <v>43263.611932870372</v>
      </c>
      <c r="E7117">
        <v>3</v>
      </c>
    </row>
    <row r="7118" spans="1:5">
      <c r="A7118" t="s">
        <v>99</v>
      </c>
      <c r="B7118">
        <v>17.047750000000001</v>
      </c>
      <c r="C7118">
        <v>51.127492099999998</v>
      </c>
      <c r="D7118" s="1">
        <v>43263.616018518522</v>
      </c>
      <c r="E7118">
        <v>3</v>
      </c>
    </row>
    <row r="7119" spans="1:5">
      <c r="A7119" t="s">
        <v>99</v>
      </c>
      <c r="B7119">
        <v>17.0478092</v>
      </c>
      <c r="C7119">
        <v>51.1275884</v>
      </c>
      <c r="D7119" s="1">
        <v>43263.617083333331</v>
      </c>
      <c r="E7119">
        <v>3</v>
      </c>
    </row>
    <row r="7120" spans="1:5">
      <c r="A7120" t="s">
        <v>99</v>
      </c>
      <c r="B7120">
        <v>17.047962600000002</v>
      </c>
      <c r="C7120">
        <v>51.127561399999998</v>
      </c>
      <c r="D7120" s="1">
        <v>43263.618078703701</v>
      </c>
      <c r="E7120">
        <v>3</v>
      </c>
    </row>
    <row r="7121" spans="1:5">
      <c r="A7121" t="s">
        <v>99</v>
      </c>
      <c r="B7121">
        <v>17.047663799999999</v>
      </c>
      <c r="C7121">
        <v>51.127716100000001</v>
      </c>
      <c r="D7121" s="1">
        <v>43263.620381944442</v>
      </c>
      <c r="E7121">
        <v>3</v>
      </c>
    </row>
    <row r="7122" spans="1:5">
      <c r="A7122" t="s">
        <v>99</v>
      </c>
      <c r="B7122">
        <v>17.047745200000001</v>
      </c>
      <c r="C7122">
        <v>51.127624699999998</v>
      </c>
      <c r="D7122" s="1">
        <v>43263.621145833335</v>
      </c>
      <c r="E7122">
        <v>3</v>
      </c>
    </row>
    <row r="7123" spans="1:5">
      <c r="A7123" t="s">
        <v>99</v>
      </c>
      <c r="B7123">
        <v>17.047680400000001</v>
      </c>
      <c r="C7123">
        <v>51.127800000000001</v>
      </c>
      <c r="D7123" s="1">
        <v>43263.622731481482</v>
      </c>
      <c r="E7123">
        <v>3</v>
      </c>
    </row>
    <row r="7124" spans="1:5">
      <c r="A7124" t="s">
        <v>99</v>
      </c>
      <c r="B7124">
        <v>17.0478478</v>
      </c>
      <c r="C7124">
        <v>51.127809300000003</v>
      </c>
      <c r="D7124" s="1">
        <v>43263.623541666668</v>
      </c>
      <c r="E7124">
        <v>3</v>
      </c>
    </row>
    <row r="7125" spans="1:5">
      <c r="A7125" t="s">
        <v>99</v>
      </c>
      <c r="B7125">
        <v>17.0475362</v>
      </c>
      <c r="C7125">
        <v>51.127718600000001</v>
      </c>
      <c r="D7125" s="1">
        <v>43263.624351851853</v>
      </c>
      <c r="E7125">
        <v>3</v>
      </c>
    </row>
    <row r="7126" spans="1:5">
      <c r="A7126" t="s">
        <v>99</v>
      </c>
      <c r="B7126">
        <v>17.048107399999999</v>
      </c>
      <c r="C7126">
        <v>51.127851700000001</v>
      </c>
      <c r="D7126" s="1">
        <v>43263.625381944446</v>
      </c>
      <c r="E7126">
        <v>3</v>
      </c>
    </row>
    <row r="7127" spans="1:5">
      <c r="A7127" t="s">
        <v>99</v>
      </c>
      <c r="B7127">
        <v>17.0476238</v>
      </c>
      <c r="C7127">
        <v>51.127730999999997</v>
      </c>
      <c r="D7127" s="1">
        <v>43263.626435185186</v>
      </c>
      <c r="E7127">
        <v>3</v>
      </c>
    </row>
    <row r="7128" spans="1:5">
      <c r="A7128" t="s">
        <v>99</v>
      </c>
      <c r="B7128">
        <v>17.0479269</v>
      </c>
      <c r="C7128">
        <v>51.127784200000001</v>
      </c>
      <c r="D7128" s="1">
        <v>43263.627280092594</v>
      </c>
      <c r="E7128">
        <v>3</v>
      </c>
    </row>
    <row r="7129" spans="1:5">
      <c r="A7129" t="s">
        <v>99</v>
      </c>
      <c r="B7129">
        <v>17.048213400000002</v>
      </c>
      <c r="C7129">
        <v>51.128035500000003</v>
      </c>
      <c r="D7129" s="1">
        <v>43263.62809027778</v>
      </c>
      <c r="E7129">
        <v>3</v>
      </c>
    </row>
    <row r="7130" spans="1:5">
      <c r="A7130" t="s">
        <v>99</v>
      </c>
      <c r="B7130">
        <v>17.0482263</v>
      </c>
      <c r="C7130">
        <v>51.127675600000003</v>
      </c>
      <c r="D7130" s="1">
        <v>43263.628842592596</v>
      </c>
      <c r="E7130">
        <v>3</v>
      </c>
    </row>
    <row r="7131" spans="1:5">
      <c r="A7131" t="s">
        <v>99</v>
      </c>
      <c r="B7131">
        <v>17.048342699999999</v>
      </c>
      <c r="C7131">
        <v>51.127621099999999</v>
      </c>
      <c r="D7131" s="1">
        <v>43263.629594907405</v>
      </c>
      <c r="E7131">
        <v>3</v>
      </c>
    </row>
    <row r="7132" spans="1:5">
      <c r="A7132" t="s">
        <v>99</v>
      </c>
      <c r="B7132">
        <v>17.047964</v>
      </c>
      <c r="C7132">
        <v>51.127671800000002</v>
      </c>
      <c r="D7132" s="1">
        <v>43263.630312499998</v>
      </c>
      <c r="E7132">
        <v>3</v>
      </c>
    </row>
    <row r="7133" spans="1:5">
      <c r="A7133" t="s">
        <v>99</v>
      </c>
      <c r="B7133">
        <v>17.048569000000001</v>
      </c>
      <c r="C7133">
        <v>51.127940899999999</v>
      </c>
      <c r="D7133" s="1">
        <v>43263.631041666667</v>
      </c>
      <c r="E7133">
        <v>3</v>
      </c>
    </row>
    <row r="7134" spans="1:5">
      <c r="A7134" t="s">
        <v>99</v>
      </c>
      <c r="B7134">
        <v>17.048365499999999</v>
      </c>
      <c r="C7134">
        <v>51.127816000000003</v>
      </c>
      <c r="D7134" s="1">
        <v>43263.631793981483</v>
      </c>
      <c r="E7134">
        <v>3</v>
      </c>
    </row>
    <row r="7135" spans="1:5">
      <c r="A7135" t="s">
        <v>99</v>
      </c>
      <c r="B7135">
        <v>17.0485802</v>
      </c>
      <c r="C7135">
        <v>51.127593099999999</v>
      </c>
      <c r="D7135" s="1">
        <v>43263.6325462963</v>
      </c>
      <c r="E7135">
        <v>3</v>
      </c>
    </row>
    <row r="7136" spans="1:5">
      <c r="A7136" t="s">
        <v>99</v>
      </c>
      <c r="B7136">
        <v>17.0485142</v>
      </c>
      <c r="C7136">
        <v>51.1274145</v>
      </c>
      <c r="D7136" s="1">
        <v>43263.633298611108</v>
      </c>
      <c r="E7136">
        <v>3</v>
      </c>
    </row>
    <row r="7137" spans="1:5">
      <c r="A7137" t="s">
        <v>99</v>
      </c>
      <c r="B7137">
        <v>17.048466300000001</v>
      </c>
      <c r="C7137">
        <v>51.127574000000003</v>
      </c>
      <c r="D7137" s="1">
        <v>43263.63417824074</v>
      </c>
      <c r="E7137">
        <v>3</v>
      </c>
    </row>
    <row r="7138" spans="1:5">
      <c r="A7138" t="s">
        <v>99</v>
      </c>
      <c r="B7138">
        <v>17.048458799999999</v>
      </c>
      <c r="C7138">
        <v>51.127397500000001</v>
      </c>
      <c r="D7138" s="1">
        <v>43263.636504629627</v>
      </c>
      <c r="E7138">
        <v>3</v>
      </c>
    </row>
    <row r="7139" spans="1:5">
      <c r="A7139" t="s">
        <v>99</v>
      </c>
      <c r="B7139">
        <v>17.0482677</v>
      </c>
      <c r="C7139">
        <v>51.127422600000003</v>
      </c>
      <c r="D7139" s="1">
        <v>43263.638310185182</v>
      </c>
      <c r="E7139">
        <v>3</v>
      </c>
    </row>
    <row r="7140" spans="1:5">
      <c r="A7140" t="s">
        <v>99</v>
      </c>
      <c r="B7140">
        <v>17.047953</v>
      </c>
      <c r="C7140">
        <v>51.127137500000003</v>
      </c>
      <c r="D7140" s="1">
        <v>43263.639884259261</v>
      </c>
      <c r="E7140">
        <v>3</v>
      </c>
    </row>
    <row r="7141" spans="1:5">
      <c r="A7141" t="s">
        <v>99</v>
      </c>
      <c r="B7141">
        <v>17.048018200000001</v>
      </c>
      <c r="C7141">
        <v>51.127392100000002</v>
      </c>
      <c r="D7141" s="1">
        <v>43263.640682870369</v>
      </c>
      <c r="E7141">
        <v>3</v>
      </c>
    </row>
    <row r="7142" spans="1:5">
      <c r="A7142" t="s">
        <v>99</v>
      </c>
      <c r="B7142">
        <v>17.047895799999999</v>
      </c>
      <c r="C7142">
        <v>51.127267099999997</v>
      </c>
      <c r="D7142" s="1">
        <v>43263.641412037039</v>
      </c>
      <c r="E7142">
        <v>3</v>
      </c>
    </row>
    <row r="7143" spans="1:5">
      <c r="A7143" t="s">
        <v>99</v>
      </c>
      <c r="B7143">
        <v>17.048145600000002</v>
      </c>
      <c r="C7143">
        <v>51.127325300000003</v>
      </c>
      <c r="D7143" s="1">
        <v>43263.643611111111</v>
      </c>
      <c r="E7143">
        <v>3</v>
      </c>
    </row>
    <row r="7144" spans="1:5">
      <c r="A7144" t="s">
        <v>99</v>
      </c>
      <c r="B7144">
        <v>17.048220499999999</v>
      </c>
      <c r="C7144">
        <v>51.127126500000003</v>
      </c>
      <c r="D7144" s="1">
        <v>43263.644328703704</v>
      </c>
      <c r="E7144">
        <v>3</v>
      </c>
    </row>
    <row r="7145" spans="1:5">
      <c r="A7145" t="s">
        <v>99</v>
      </c>
      <c r="B7145">
        <v>17.0480527</v>
      </c>
      <c r="C7145">
        <v>51.127216900000001</v>
      </c>
      <c r="D7145" s="1">
        <v>43263.645277777781</v>
      </c>
      <c r="E7145">
        <v>3</v>
      </c>
    </row>
    <row r="7146" spans="1:5">
      <c r="A7146" t="s">
        <v>99</v>
      </c>
      <c r="B7146">
        <v>17.0477816</v>
      </c>
      <c r="C7146">
        <v>51.127261500000003</v>
      </c>
      <c r="D7146" s="1">
        <v>43263.646284722221</v>
      </c>
      <c r="E7146">
        <v>3</v>
      </c>
    </row>
    <row r="7147" spans="1:5">
      <c r="A7147" t="s">
        <v>99</v>
      </c>
      <c r="B7147">
        <v>17.048122899999999</v>
      </c>
      <c r="C7147">
        <v>51.1271469</v>
      </c>
      <c r="D7147" s="1">
        <v>43263.647245370368</v>
      </c>
      <c r="E7147">
        <v>3</v>
      </c>
    </row>
    <row r="7148" spans="1:5">
      <c r="A7148" t="s">
        <v>99</v>
      </c>
      <c r="B7148">
        <v>17.047966500000001</v>
      </c>
      <c r="C7148">
        <v>51.127306400000002</v>
      </c>
      <c r="D7148" s="1">
        <v>43263.648460648146</v>
      </c>
      <c r="E7148">
        <v>3</v>
      </c>
    </row>
    <row r="7149" spans="1:5">
      <c r="A7149" t="s">
        <v>99</v>
      </c>
      <c r="B7149">
        <v>17.048105499999998</v>
      </c>
      <c r="C7149">
        <v>51.127397000000002</v>
      </c>
      <c r="D7149" s="1">
        <v>43263.649340277778</v>
      </c>
      <c r="E7149">
        <v>3</v>
      </c>
    </row>
    <row r="7150" spans="1:5">
      <c r="A7150" t="s">
        <v>99</v>
      </c>
      <c r="B7150">
        <v>17.0484981</v>
      </c>
      <c r="C7150">
        <v>51.127367200000002</v>
      </c>
      <c r="D7150" s="1">
        <v>43263.65016203704</v>
      </c>
      <c r="E7150">
        <v>3</v>
      </c>
    </row>
    <row r="7151" spans="1:5">
      <c r="A7151" t="s">
        <v>99</v>
      </c>
      <c r="B7151">
        <v>17.048709200000001</v>
      </c>
      <c r="C7151">
        <v>51.1275543</v>
      </c>
      <c r="D7151" s="1">
        <v>43263.65116898148</v>
      </c>
      <c r="E7151">
        <v>3</v>
      </c>
    </row>
    <row r="7152" spans="1:5">
      <c r="A7152" t="s">
        <v>99</v>
      </c>
      <c r="B7152">
        <v>17.0487359</v>
      </c>
      <c r="C7152">
        <v>51.127657399999997</v>
      </c>
      <c r="D7152" s="1">
        <v>43263.652615740742</v>
      </c>
      <c r="E7152">
        <v>3</v>
      </c>
    </row>
    <row r="7153" spans="1:5">
      <c r="A7153" t="s">
        <v>99</v>
      </c>
      <c r="B7153">
        <v>17.048879899999999</v>
      </c>
      <c r="C7153">
        <v>51.127698299999999</v>
      </c>
      <c r="D7153" s="1">
        <v>43263.653344907405</v>
      </c>
      <c r="E7153">
        <v>3</v>
      </c>
    </row>
    <row r="7154" spans="1:5">
      <c r="A7154" t="s">
        <v>99</v>
      </c>
      <c r="B7154">
        <v>17.048604600000001</v>
      </c>
      <c r="C7154">
        <v>51.127478799999999</v>
      </c>
      <c r="D7154" s="1">
        <v>43263.655578703707</v>
      </c>
      <c r="E7154">
        <v>3</v>
      </c>
    </row>
    <row r="7155" spans="1:5">
      <c r="A7155" t="s">
        <v>99</v>
      </c>
      <c r="B7155">
        <v>17.045394099999999</v>
      </c>
      <c r="C7155">
        <v>51.1250444</v>
      </c>
      <c r="D7155" s="1">
        <v>43263.656400462962</v>
      </c>
      <c r="E7155">
        <v>3</v>
      </c>
    </row>
    <row r="7156" spans="1:5">
      <c r="A7156" t="s">
        <v>99</v>
      </c>
      <c r="B7156">
        <v>17.045285400000001</v>
      </c>
      <c r="C7156">
        <v>51.124973599999997</v>
      </c>
      <c r="D7156" s="1">
        <v>43263.656423611108</v>
      </c>
      <c r="E7156">
        <v>3</v>
      </c>
    </row>
    <row r="7157" spans="1:5">
      <c r="A7157" t="s">
        <v>99</v>
      </c>
      <c r="B7157">
        <v>17.042698099999999</v>
      </c>
      <c r="C7157">
        <v>51.121506799999999</v>
      </c>
      <c r="D7157" s="1">
        <v>43263.657314814816</v>
      </c>
      <c r="E7157">
        <v>3</v>
      </c>
    </row>
    <row r="7158" spans="1:5">
      <c r="A7158" t="s">
        <v>99</v>
      </c>
      <c r="B7158">
        <v>17.037258300000001</v>
      </c>
      <c r="C7158">
        <v>51.1208229</v>
      </c>
      <c r="D7158" s="1">
        <v>43263.658043981479</v>
      </c>
      <c r="E7158">
        <v>3</v>
      </c>
    </row>
    <row r="7159" spans="1:5">
      <c r="A7159" t="s">
        <v>99</v>
      </c>
      <c r="B7159">
        <v>17.036761092022061</v>
      </c>
      <c r="C7159">
        <v>51.120714261196554</v>
      </c>
      <c r="D7159" s="1">
        <v>43263.658784722225</v>
      </c>
      <c r="E7159">
        <v>3</v>
      </c>
    </row>
    <row r="7160" spans="1:5">
      <c r="A7160" t="s">
        <v>99</v>
      </c>
      <c r="B7160">
        <v>17.036802666261792</v>
      </c>
      <c r="C7160">
        <v>51.119845854118466</v>
      </c>
      <c r="D7160" s="1">
        <v>43263.659479166665</v>
      </c>
      <c r="E7160">
        <v>3</v>
      </c>
    </row>
    <row r="7161" spans="1:5">
      <c r="A7161" t="s">
        <v>99</v>
      </c>
      <c r="B7161">
        <v>17.038437200000001</v>
      </c>
      <c r="C7161">
        <v>51.1200385</v>
      </c>
      <c r="D7161" s="1">
        <v>43263.660300925927</v>
      </c>
      <c r="E7161">
        <v>3</v>
      </c>
    </row>
    <row r="7162" spans="1:5">
      <c r="A7162" t="s">
        <v>99</v>
      </c>
      <c r="B7162">
        <v>17.0364696</v>
      </c>
      <c r="C7162">
        <v>51.1181859</v>
      </c>
      <c r="D7162" s="1">
        <v>43263.66673611111</v>
      </c>
      <c r="E7162">
        <v>3</v>
      </c>
    </row>
    <row r="7163" spans="1:5">
      <c r="A7163" t="s">
        <v>99</v>
      </c>
      <c r="B7163">
        <v>17.036552047356963</v>
      </c>
      <c r="C7163">
        <v>51.120698503218591</v>
      </c>
      <c r="D7163" s="1">
        <v>43263.669768518521</v>
      </c>
      <c r="E7163">
        <v>3</v>
      </c>
    </row>
    <row r="7164" spans="1:5">
      <c r="A7164" t="s">
        <v>99</v>
      </c>
      <c r="B7164">
        <v>17.036452000000001</v>
      </c>
      <c r="C7164">
        <v>51.120483499999999</v>
      </c>
      <c r="D7164" s="1">
        <v>43263.669791666667</v>
      </c>
      <c r="E7164">
        <v>3</v>
      </c>
    </row>
    <row r="7165" spans="1:5">
      <c r="A7165" t="s">
        <v>99</v>
      </c>
      <c r="B7165">
        <v>17.034099699999999</v>
      </c>
      <c r="C7165">
        <v>51.117356299999997</v>
      </c>
      <c r="D7165" s="1">
        <v>43263.670520833337</v>
      </c>
      <c r="E7165">
        <v>3</v>
      </c>
    </row>
    <row r="7166" spans="1:5">
      <c r="A7166" t="s">
        <v>99</v>
      </c>
      <c r="B7166">
        <v>17.033821400000001</v>
      </c>
      <c r="C7166">
        <v>51.115076100000003</v>
      </c>
      <c r="D7166" s="1">
        <v>43263.671261574076</v>
      </c>
      <c r="E7166">
        <v>3</v>
      </c>
    </row>
    <row r="7167" spans="1:5">
      <c r="A7167" t="s">
        <v>99</v>
      </c>
      <c r="B7167">
        <v>17.0338308</v>
      </c>
      <c r="C7167">
        <v>51.114884400000001</v>
      </c>
      <c r="D7167" s="1">
        <v>43263.671273148146</v>
      </c>
      <c r="E7167">
        <v>3</v>
      </c>
    </row>
    <row r="7168" spans="1:5">
      <c r="A7168" t="s">
        <v>99</v>
      </c>
      <c r="B7168">
        <v>17.033882500000001</v>
      </c>
      <c r="C7168">
        <v>51.114690899999999</v>
      </c>
      <c r="D7168" s="1">
        <v>43263.671307870369</v>
      </c>
      <c r="E7168">
        <v>3</v>
      </c>
    </row>
    <row r="7169" spans="1:5">
      <c r="A7169" t="s">
        <v>99</v>
      </c>
      <c r="B7169">
        <v>17.033929100000002</v>
      </c>
      <c r="C7169">
        <v>51.1145365</v>
      </c>
      <c r="D7169" s="1">
        <v>43263.671331018515</v>
      </c>
      <c r="E7169">
        <v>3</v>
      </c>
    </row>
    <row r="7170" spans="1:5">
      <c r="A7170" t="s">
        <v>99</v>
      </c>
      <c r="B7170">
        <v>17.035836</v>
      </c>
      <c r="C7170">
        <v>51.114498900000001</v>
      </c>
      <c r="D7170" s="1">
        <v>43263.672835648147</v>
      </c>
      <c r="E7170">
        <v>3</v>
      </c>
    </row>
    <row r="7171" spans="1:5">
      <c r="A7171" t="s">
        <v>99</v>
      </c>
      <c r="B7171">
        <v>17.0346872</v>
      </c>
      <c r="C7171">
        <v>51.114449200000003</v>
      </c>
      <c r="D7171" s="1">
        <v>43263.673657407409</v>
      </c>
      <c r="E7171">
        <v>3</v>
      </c>
    </row>
    <row r="7172" spans="1:5">
      <c r="A7172" t="s">
        <v>99</v>
      </c>
      <c r="B7172">
        <v>17.034513400000002</v>
      </c>
      <c r="C7172">
        <v>51.1143936</v>
      </c>
      <c r="D7172" s="1">
        <v>43263.674502314818</v>
      </c>
      <c r="E7172">
        <v>3</v>
      </c>
    </row>
    <row r="7173" spans="1:5">
      <c r="A7173" t="s">
        <v>99</v>
      </c>
      <c r="B7173">
        <v>17.035384000000001</v>
      </c>
      <c r="C7173">
        <v>51.1143334</v>
      </c>
      <c r="D7173" s="1">
        <v>43263.675243055557</v>
      </c>
      <c r="E7173">
        <v>3</v>
      </c>
    </row>
    <row r="7174" spans="1:5">
      <c r="A7174" t="s">
        <v>99</v>
      </c>
      <c r="B7174">
        <v>17.036228000000001</v>
      </c>
      <c r="C7174">
        <v>51.114283299999997</v>
      </c>
      <c r="D7174" s="1">
        <v>43263.675995370373</v>
      </c>
      <c r="E7174">
        <v>3</v>
      </c>
    </row>
    <row r="7175" spans="1:5">
      <c r="A7175" t="s">
        <v>99</v>
      </c>
      <c r="B7175">
        <v>17.036750300000001</v>
      </c>
      <c r="C7175">
        <v>51.114156399999999</v>
      </c>
      <c r="D7175" s="1">
        <v>43263.677129629628</v>
      </c>
      <c r="E7175">
        <v>3</v>
      </c>
    </row>
    <row r="7176" spans="1:5">
      <c r="A7176" t="s">
        <v>99</v>
      </c>
      <c r="B7176">
        <v>17.037172900000002</v>
      </c>
      <c r="C7176">
        <v>51.114060199999997</v>
      </c>
      <c r="D7176" s="1">
        <v>43263.67832175926</v>
      </c>
      <c r="E7176">
        <v>3</v>
      </c>
    </row>
    <row r="7177" spans="1:5">
      <c r="A7177" t="s">
        <v>99</v>
      </c>
      <c r="B7177">
        <v>17.0377817</v>
      </c>
      <c r="C7177">
        <v>51.113702099999998</v>
      </c>
      <c r="D7177" s="1">
        <v>43263.6794212963</v>
      </c>
      <c r="E7177">
        <v>3</v>
      </c>
    </row>
    <row r="7178" spans="1:5">
      <c r="A7178" t="s">
        <v>99</v>
      </c>
      <c r="B7178">
        <v>17.038388900000001</v>
      </c>
      <c r="C7178">
        <v>51.113337399999999</v>
      </c>
      <c r="D7178" s="1">
        <v>43263.680509259262</v>
      </c>
      <c r="E7178">
        <v>3</v>
      </c>
    </row>
    <row r="7179" spans="1:5">
      <c r="A7179" t="s">
        <v>99</v>
      </c>
      <c r="B7179">
        <v>17.038557900000001</v>
      </c>
      <c r="C7179">
        <v>51.113171800000003</v>
      </c>
      <c r="D7179" s="1">
        <v>43263.68141203704</v>
      </c>
      <c r="E7179">
        <v>3</v>
      </c>
    </row>
    <row r="7180" spans="1:5">
      <c r="A7180" t="s">
        <v>99</v>
      </c>
      <c r="B7180">
        <v>17.0387673</v>
      </c>
      <c r="C7180">
        <v>51.113067899999997</v>
      </c>
      <c r="D7180" s="1">
        <v>43263.682164351849</v>
      </c>
      <c r="E7180">
        <v>3</v>
      </c>
    </row>
    <row r="7181" spans="1:5">
      <c r="A7181" t="s">
        <v>99</v>
      </c>
      <c r="B7181">
        <v>17.0388454</v>
      </c>
      <c r="C7181">
        <v>51.112966</v>
      </c>
      <c r="D7181" s="1">
        <v>43263.682881944442</v>
      </c>
      <c r="E7181">
        <v>3</v>
      </c>
    </row>
    <row r="7182" spans="1:5">
      <c r="A7182" t="s">
        <v>99</v>
      </c>
      <c r="B7182">
        <v>17.038850499999999</v>
      </c>
      <c r="C7182">
        <v>51.112792599999999</v>
      </c>
      <c r="D7182" s="1">
        <v>43263.684050925927</v>
      </c>
      <c r="E7182">
        <v>3</v>
      </c>
    </row>
    <row r="7183" spans="1:5">
      <c r="A7183" t="s">
        <v>99</v>
      </c>
      <c r="B7183">
        <v>17.038778300000001</v>
      </c>
      <c r="C7183">
        <v>51.1125221</v>
      </c>
      <c r="D7183" s="1">
        <v>43263.684837962966</v>
      </c>
      <c r="E7183">
        <v>3</v>
      </c>
    </row>
    <row r="7184" spans="1:5">
      <c r="A7184" t="s">
        <v>99</v>
      </c>
      <c r="B7184">
        <v>17.038679399999999</v>
      </c>
      <c r="C7184">
        <v>51.112222799999998</v>
      </c>
      <c r="D7184" s="1">
        <v>43263.685555555552</v>
      </c>
      <c r="E7184">
        <v>3</v>
      </c>
    </row>
    <row r="7185" spans="1:5">
      <c r="A7185" t="s">
        <v>99</v>
      </c>
      <c r="B7185">
        <v>17.038682000000001</v>
      </c>
      <c r="C7185">
        <v>51.112040800000003</v>
      </c>
      <c r="D7185" s="1">
        <v>43263.686261574076</v>
      </c>
      <c r="E7185">
        <v>3</v>
      </c>
    </row>
    <row r="7186" spans="1:5">
      <c r="A7186" t="s">
        <v>99</v>
      </c>
      <c r="B7186">
        <v>17.0386165</v>
      </c>
      <c r="C7186">
        <v>51.111909900000001</v>
      </c>
      <c r="D7186" s="1">
        <v>43263.686990740738</v>
      </c>
      <c r="E7186">
        <v>3</v>
      </c>
    </row>
    <row r="7187" spans="1:5">
      <c r="A7187" t="s">
        <v>99</v>
      </c>
      <c r="B7187">
        <v>17.038731299999998</v>
      </c>
      <c r="C7187">
        <v>51.111555299999999</v>
      </c>
      <c r="D7187" s="1">
        <v>43263.687743055554</v>
      </c>
      <c r="E7187">
        <v>3</v>
      </c>
    </row>
    <row r="7188" spans="1:5">
      <c r="A7188" t="s">
        <v>99</v>
      </c>
      <c r="B7188">
        <v>17.038739499999998</v>
      </c>
      <c r="C7188">
        <v>51.111272399999997</v>
      </c>
      <c r="D7188" s="1">
        <v>43263.68849537037</v>
      </c>
      <c r="E7188">
        <v>3</v>
      </c>
    </row>
    <row r="7189" spans="1:5">
      <c r="A7189" t="s">
        <v>99</v>
      </c>
      <c r="B7189">
        <v>17.0386989</v>
      </c>
      <c r="C7189">
        <v>51.110949400000003</v>
      </c>
      <c r="D7189" s="1">
        <v>43263.689247685186</v>
      </c>
      <c r="E7189">
        <v>3</v>
      </c>
    </row>
    <row r="7190" spans="1:5">
      <c r="A7190" t="s">
        <v>99</v>
      </c>
      <c r="B7190">
        <v>17.038683800000001</v>
      </c>
      <c r="C7190">
        <v>51.110631499999997</v>
      </c>
      <c r="D7190" s="1">
        <v>43263.689965277779</v>
      </c>
      <c r="E7190">
        <v>3</v>
      </c>
    </row>
    <row r="7191" spans="1:5">
      <c r="A7191" t="s">
        <v>99</v>
      </c>
      <c r="B7191">
        <v>17.038632499999999</v>
      </c>
      <c r="C7191">
        <v>51.110416200000003</v>
      </c>
      <c r="D7191" s="1">
        <v>43263.69121527778</v>
      </c>
      <c r="E7191">
        <v>3</v>
      </c>
    </row>
    <row r="7192" spans="1:5">
      <c r="A7192" t="s">
        <v>99</v>
      </c>
      <c r="B7192">
        <v>17.038626399999998</v>
      </c>
      <c r="C7192">
        <v>51.110199000000001</v>
      </c>
      <c r="D7192" s="1">
        <v>43263.69195601852</v>
      </c>
      <c r="E7192">
        <v>3</v>
      </c>
    </row>
    <row r="7193" spans="1:5">
      <c r="A7193" t="s">
        <v>99</v>
      </c>
      <c r="B7193">
        <v>17.038625100000001</v>
      </c>
      <c r="C7193">
        <v>51.110089500000001</v>
      </c>
      <c r="D7193" s="1">
        <v>43263.693530092591</v>
      </c>
      <c r="E7193">
        <v>3</v>
      </c>
    </row>
    <row r="7194" spans="1:5">
      <c r="A7194" t="s">
        <v>99</v>
      </c>
      <c r="B7194">
        <v>17.038608799999999</v>
      </c>
      <c r="C7194">
        <v>51.1099557</v>
      </c>
      <c r="D7194" s="1">
        <v>43263.69427083333</v>
      </c>
      <c r="E7194">
        <v>3</v>
      </c>
    </row>
    <row r="7195" spans="1:5">
      <c r="A7195" t="s">
        <v>99</v>
      </c>
      <c r="B7195">
        <v>17.0385718</v>
      </c>
      <c r="C7195">
        <v>51.109817200000002</v>
      </c>
      <c r="D7195" s="1">
        <v>43263.694328703707</v>
      </c>
      <c r="E7195">
        <v>3</v>
      </c>
    </row>
    <row r="7196" spans="1:5">
      <c r="A7196" t="s">
        <v>99</v>
      </c>
      <c r="B7196">
        <v>17.0385518</v>
      </c>
      <c r="C7196">
        <v>51.109457900000002</v>
      </c>
      <c r="D7196" s="1">
        <v>43263.694386574076</v>
      </c>
      <c r="E7196">
        <v>3</v>
      </c>
    </row>
    <row r="7197" spans="1:5">
      <c r="A7197" t="s">
        <v>99</v>
      </c>
      <c r="B7197">
        <v>17.038474999999998</v>
      </c>
      <c r="C7197">
        <v>51.109109699999998</v>
      </c>
      <c r="D7197" s="1">
        <v>43263.695173611108</v>
      </c>
      <c r="E7197">
        <v>3</v>
      </c>
    </row>
    <row r="7198" spans="1:5">
      <c r="A7198" t="s">
        <v>99</v>
      </c>
      <c r="B7198">
        <v>17.038450300000001</v>
      </c>
      <c r="C7198">
        <v>51.108970200000002</v>
      </c>
      <c r="D7198" s="1">
        <v>43263.695949074077</v>
      </c>
      <c r="E7198">
        <v>3</v>
      </c>
    </row>
    <row r="7199" spans="1:5">
      <c r="A7199" t="s">
        <v>99</v>
      </c>
      <c r="B7199">
        <v>17.0384058</v>
      </c>
      <c r="C7199">
        <v>51.108828600000002</v>
      </c>
      <c r="D7199" s="1">
        <v>43263.696840277778</v>
      </c>
      <c r="E7199">
        <v>3</v>
      </c>
    </row>
    <row r="7200" spans="1:5">
      <c r="A7200" t="s">
        <v>99</v>
      </c>
      <c r="B7200">
        <v>17.038221799999999</v>
      </c>
      <c r="C7200">
        <v>51.108598000000001</v>
      </c>
      <c r="D7200" s="1">
        <v>43263.699120370373</v>
      </c>
      <c r="E7200">
        <v>3</v>
      </c>
    </row>
    <row r="7201" spans="1:5">
      <c r="A7201" t="s">
        <v>99</v>
      </c>
      <c r="B7201">
        <v>17.038167000000001</v>
      </c>
      <c r="C7201">
        <v>51.108489800000001</v>
      </c>
      <c r="D7201" s="1">
        <v>43263.699837962966</v>
      </c>
      <c r="E7201">
        <v>3</v>
      </c>
    </row>
    <row r="7202" spans="1:5">
      <c r="A7202" t="s">
        <v>99</v>
      </c>
      <c r="B7202">
        <v>17.038065199999998</v>
      </c>
      <c r="C7202">
        <v>51.1083943</v>
      </c>
      <c r="D7202" s="1">
        <v>43263.700555555559</v>
      </c>
      <c r="E7202">
        <v>3</v>
      </c>
    </row>
    <row r="7203" spans="1:5">
      <c r="A7203" t="s">
        <v>99</v>
      </c>
      <c r="B7203">
        <v>17.0299391</v>
      </c>
      <c r="C7203">
        <v>51.103022899999999</v>
      </c>
      <c r="D7203" s="1">
        <v>43263.701412037037</v>
      </c>
      <c r="E7203">
        <v>3</v>
      </c>
    </row>
    <row r="7204" spans="1:5">
      <c r="A7204" t="s">
        <v>99</v>
      </c>
      <c r="B7204">
        <v>17.029952600000001</v>
      </c>
      <c r="C7204">
        <v>51.102783899999999</v>
      </c>
      <c r="D7204" s="1">
        <v>43263.701435185183</v>
      </c>
      <c r="E7204">
        <v>3</v>
      </c>
    </row>
    <row r="7205" spans="1:5">
      <c r="A7205" t="s">
        <v>99</v>
      </c>
      <c r="B7205">
        <v>17.029429700000001</v>
      </c>
      <c r="C7205">
        <v>51.101691299999999</v>
      </c>
      <c r="D7205" s="1">
        <v>43263.702291666668</v>
      </c>
      <c r="E7205">
        <v>3</v>
      </c>
    </row>
    <row r="7206" spans="1:5">
      <c r="A7206" t="s">
        <v>99</v>
      </c>
      <c r="B7206">
        <v>17.029290400000001</v>
      </c>
      <c r="C7206">
        <v>51.101613800000003</v>
      </c>
      <c r="D7206" s="1">
        <v>43263.702303240738</v>
      </c>
      <c r="E7206">
        <v>3</v>
      </c>
    </row>
    <row r="7207" spans="1:5">
      <c r="A7207" t="s">
        <v>99</v>
      </c>
      <c r="B7207">
        <v>17.029373100000001</v>
      </c>
      <c r="C7207">
        <v>51.101505799999998</v>
      </c>
      <c r="D7207" s="1">
        <v>43263.702337962961</v>
      </c>
      <c r="E7207">
        <v>3</v>
      </c>
    </row>
    <row r="7208" spans="1:5">
      <c r="A7208" t="s">
        <v>99</v>
      </c>
      <c r="B7208">
        <v>17.029207700000001</v>
      </c>
      <c r="C7208">
        <v>51.101471099999998</v>
      </c>
      <c r="D7208" s="1">
        <v>43263.702361111114</v>
      </c>
      <c r="E7208">
        <v>3</v>
      </c>
    </row>
    <row r="7209" spans="1:5">
      <c r="A7209" t="s">
        <v>99</v>
      </c>
      <c r="B7209">
        <v>17.027158199999999</v>
      </c>
      <c r="C7209">
        <v>51.099609800000003</v>
      </c>
      <c r="D7209" s="1">
        <v>43263.703067129631</v>
      </c>
      <c r="E7209">
        <v>3</v>
      </c>
    </row>
    <row r="7210" spans="1:5">
      <c r="A7210" t="s">
        <v>99</v>
      </c>
      <c r="B7210">
        <v>17.027137199999999</v>
      </c>
      <c r="C7210">
        <v>51.099471200000004</v>
      </c>
      <c r="D7210" s="1">
        <v>43263.703090277777</v>
      </c>
      <c r="E7210">
        <v>3</v>
      </c>
    </row>
    <row r="7211" spans="1:5">
      <c r="A7211" t="s">
        <v>99</v>
      </c>
      <c r="B7211">
        <v>17.022375499999999</v>
      </c>
      <c r="C7211">
        <v>51.095452999999999</v>
      </c>
      <c r="D7211" s="1">
        <v>43263.704189814816</v>
      </c>
      <c r="E7211">
        <v>3</v>
      </c>
    </row>
    <row r="7212" spans="1:5">
      <c r="A7212" t="s">
        <v>99</v>
      </c>
      <c r="B7212">
        <v>17.022270500000001</v>
      </c>
      <c r="C7212">
        <v>51.095356799999998</v>
      </c>
      <c r="D7212" s="1">
        <v>43263.704201388886</v>
      </c>
      <c r="E7212">
        <v>3</v>
      </c>
    </row>
    <row r="7213" spans="1:5">
      <c r="A7213" t="s">
        <v>99</v>
      </c>
      <c r="B7213">
        <v>17.0180747</v>
      </c>
      <c r="C7213">
        <v>51.091559099999998</v>
      </c>
      <c r="D7213" s="1">
        <v>43263.704988425925</v>
      </c>
      <c r="E7213">
        <v>3</v>
      </c>
    </row>
    <row r="7214" spans="1:5">
      <c r="A7214" t="s">
        <v>99</v>
      </c>
      <c r="B7214">
        <v>17.018230899999999</v>
      </c>
      <c r="C7214">
        <v>51.091346700000003</v>
      </c>
      <c r="D7214" s="1">
        <v>43263.705011574071</v>
      </c>
      <c r="E7214">
        <v>3</v>
      </c>
    </row>
    <row r="7215" spans="1:5">
      <c r="A7215" t="s">
        <v>99</v>
      </c>
      <c r="B7215">
        <v>17.0154651</v>
      </c>
      <c r="C7215">
        <v>51.089209500000003</v>
      </c>
      <c r="D7215" s="1">
        <v>43263.705717592595</v>
      </c>
      <c r="E7215">
        <v>3</v>
      </c>
    </row>
    <row r="7216" spans="1:5">
      <c r="A7216" t="s">
        <v>99</v>
      </c>
      <c r="B7216">
        <v>17.012563799999999</v>
      </c>
      <c r="C7216">
        <v>51.087082500000001</v>
      </c>
      <c r="D7216" s="1">
        <v>43263.706446759257</v>
      </c>
      <c r="E7216">
        <v>3</v>
      </c>
    </row>
    <row r="7217" spans="1:5">
      <c r="A7217" t="s">
        <v>99</v>
      </c>
      <c r="B7217">
        <v>17.016255699999999</v>
      </c>
      <c r="C7217">
        <v>51.0898799</v>
      </c>
      <c r="D7217" s="1">
        <v>43263.707199074073</v>
      </c>
      <c r="E7217">
        <v>3</v>
      </c>
    </row>
    <row r="7218" spans="1:5">
      <c r="A7218" t="s">
        <v>99</v>
      </c>
      <c r="B7218">
        <v>17.008472600000001</v>
      </c>
      <c r="C7218">
        <v>51.081017000000003</v>
      </c>
      <c r="D7218" s="1">
        <v>43263.707951388889</v>
      </c>
      <c r="E7218">
        <v>3</v>
      </c>
    </row>
    <row r="7219" spans="1:5">
      <c r="A7219" t="s">
        <v>99</v>
      </c>
      <c r="B7219">
        <v>17.0080581</v>
      </c>
      <c r="C7219">
        <v>51.080355900000001</v>
      </c>
      <c r="D7219" s="1">
        <v>43263.708009259259</v>
      </c>
      <c r="E7219">
        <v>3</v>
      </c>
    </row>
    <row r="7220" spans="1:5">
      <c r="A7220" t="s">
        <v>99</v>
      </c>
      <c r="B7220">
        <v>17.0023892</v>
      </c>
      <c r="C7220">
        <v>51.073014499999999</v>
      </c>
      <c r="D7220" s="1">
        <v>43263.709178240744</v>
      </c>
      <c r="E7220">
        <v>3</v>
      </c>
    </row>
    <row r="7221" spans="1:5">
      <c r="A7221" t="s">
        <v>99</v>
      </c>
      <c r="B7221">
        <v>17.002099999999999</v>
      </c>
      <c r="C7221">
        <v>51.072816500000002</v>
      </c>
      <c r="D7221" s="1">
        <v>43263.709236111114</v>
      </c>
      <c r="E7221">
        <v>3</v>
      </c>
    </row>
    <row r="7222" spans="1:5">
      <c r="A7222" t="s">
        <v>99</v>
      </c>
      <c r="B7222">
        <v>17.001725100000002</v>
      </c>
      <c r="C7222">
        <v>51.072600000000001</v>
      </c>
      <c r="D7222" s="1">
        <v>43263.709282407406</v>
      </c>
      <c r="E7222">
        <v>3</v>
      </c>
    </row>
    <row r="7223" spans="1:5">
      <c r="A7223" t="s">
        <v>99</v>
      </c>
      <c r="B7223">
        <v>17.001244199999999</v>
      </c>
      <c r="C7223">
        <v>51.072301699999997</v>
      </c>
      <c r="D7223" s="1">
        <v>43263.709340277775</v>
      </c>
      <c r="E7223">
        <v>3</v>
      </c>
    </row>
    <row r="7224" spans="1:5">
      <c r="A7224" t="s">
        <v>99</v>
      </c>
      <c r="B7224">
        <v>16.993397399999999</v>
      </c>
      <c r="C7224">
        <v>51.0678549</v>
      </c>
      <c r="D7224" s="1">
        <v>43263.710092592592</v>
      </c>
      <c r="E7224">
        <v>3</v>
      </c>
    </row>
    <row r="7225" spans="1:5">
      <c r="A7225" t="s">
        <v>99</v>
      </c>
      <c r="B7225">
        <v>16.993078300000001</v>
      </c>
      <c r="C7225">
        <v>51.067681800000003</v>
      </c>
      <c r="D7225" s="1">
        <v>43263.710138888891</v>
      </c>
      <c r="E7225">
        <v>3</v>
      </c>
    </row>
    <row r="7226" spans="1:5">
      <c r="A7226" t="s">
        <v>99</v>
      </c>
      <c r="B7226">
        <v>16.984706599999999</v>
      </c>
      <c r="C7226">
        <v>51.064400200000001</v>
      </c>
      <c r="D7226" s="1">
        <v>43263.711157407408</v>
      </c>
      <c r="E7226">
        <v>3</v>
      </c>
    </row>
    <row r="7227" spans="1:5">
      <c r="A7227" t="s">
        <v>99</v>
      </c>
      <c r="B7227">
        <v>16.977821599999999</v>
      </c>
      <c r="C7227">
        <v>51.064179000000003</v>
      </c>
      <c r="D7227" s="1">
        <v>43263.712199074071</v>
      </c>
      <c r="E7227">
        <v>3</v>
      </c>
    </row>
    <row r="7228" spans="1:5">
      <c r="A7228" t="s">
        <v>99</v>
      </c>
      <c r="B7228">
        <v>16.9727982</v>
      </c>
      <c r="C7228">
        <v>51.066267500000002</v>
      </c>
      <c r="D7228" s="1">
        <v>43263.712962962964</v>
      </c>
      <c r="E7228">
        <v>3</v>
      </c>
    </row>
    <row r="7229" spans="1:5">
      <c r="A7229" t="s">
        <v>99</v>
      </c>
      <c r="B7229">
        <v>16.973008700000001</v>
      </c>
      <c r="C7229">
        <v>51.065861599999998</v>
      </c>
      <c r="D7229" s="1">
        <v>43263.713726851849</v>
      </c>
      <c r="E7229">
        <v>3</v>
      </c>
    </row>
    <row r="7230" spans="1:5">
      <c r="A7230" t="s">
        <v>99</v>
      </c>
      <c r="B7230">
        <v>16.972689899999999</v>
      </c>
      <c r="C7230">
        <v>51.065877999999998</v>
      </c>
      <c r="D7230" s="1">
        <v>43263.715451388889</v>
      </c>
      <c r="E7230">
        <v>3</v>
      </c>
    </row>
    <row r="7231" spans="1:5">
      <c r="A7231" t="s">
        <v>99</v>
      </c>
      <c r="B7231">
        <v>16.9728265</v>
      </c>
      <c r="C7231">
        <v>51.065933600000001</v>
      </c>
      <c r="D7231" s="1">
        <v>43263.717662037037</v>
      </c>
      <c r="E7231">
        <v>3</v>
      </c>
    </row>
    <row r="7232" spans="1:5">
      <c r="A7232" t="s">
        <v>99</v>
      </c>
      <c r="B7232">
        <v>16.972989900000002</v>
      </c>
      <c r="C7232">
        <v>51.0659475</v>
      </c>
      <c r="D7232" s="1">
        <v>43263.718900462962</v>
      </c>
      <c r="E7232">
        <v>3</v>
      </c>
    </row>
    <row r="7233" spans="1:5">
      <c r="A7233" t="s">
        <v>99</v>
      </c>
      <c r="B7233">
        <v>16.972807</v>
      </c>
      <c r="C7233">
        <v>51.065857100000002</v>
      </c>
      <c r="D7233" s="1">
        <v>43263.719895833332</v>
      </c>
      <c r="E7233">
        <v>3</v>
      </c>
    </row>
    <row r="7234" spans="1:5">
      <c r="A7234" t="s">
        <v>99</v>
      </c>
      <c r="B7234">
        <v>16.9728505</v>
      </c>
      <c r="C7234">
        <v>51.065968400000003</v>
      </c>
      <c r="D7234" s="1">
        <v>43263.720983796295</v>
      </c>
      <c r="E7234">
        <v>3</v>
      </c>
    </row>
    <row r="7235" spans="1:5">
      <c r="A7235" t="s">
        <v>99</v>
      </c>
      <c r="B7235">
        <v>16.972872500000001</v>
      </c>
      <c r="C7235">
        <v>51.065876000000003</v>
      </c>
      <c r="D7235" s="1">
        <v>43263.721875000003</v>
      </c>
      <c r="E7235">
        <v>3</v>
      </c>
    </row>
    <row r="7236" spans="1:5">
      <c r="A7236" t="s">
        <v>99</v>
      </c>
      <c r="B7236">
        <v>16.9727195</v>
      </c>
      <c r="C7236">
        <v>51.065888899999997</v>
      </c>
      <c r="D7236" s="1">
        <v>43263.722638888888</v>
      </c>
      <c r="E7236">
        <v>3</v>
      </c>
    </row>
    <row r="7237" spans="1:5">
      <c r="A7237" t="s">
        <v>99</v>
      </c>
      <c r="B7237">
        <v>16.972882800000001</v>
      </c>
      <c r="C7237">
        <v>51.065687799999999</v>
      </c>
      <c r="D7237" s="1">
        <v>43263.724456018521</v>
      </c>
      <c r="E7237">
        <v>3</v>
      </c>
    </row>
    <row r="7238" spans="1:5">
      <c r="A7238" t="s">
        <v>99</v>
      </c>
      <c r="B7238">
        <v>16.972770300000001</v>
      </c>
      <c r="C7238">
        <v>51.065791699999998</v>
      </c>
      <c r="D7238" s="1">
        <v>43263.725208333337</v>
      </c>
      <c r="E7238">
        <v>3</v>
      </c>
    </row>
    <row r="7239" spans="1:5">
      <c r="A7239" t="s">
        <v>99</v>
      </c>
      <c r="B7239">
        <v>16.972987400000001</v>
      </c>
      <c r="C7239">
        <v>51.066108499999999</v>
      </c>
      <c r="D7239" s="1">
        <v>43263.725960648146</v>
      </c>
      <c r="E7239">
        <v>3</v>
      </c>
    </row>
    <row r="7240" spans="1:5">
      <c r="A7240" t="s">
        <v>99</v>
      </c>
      <c r="B7240">
        <v>16.972920999999999</v>
      </c>
      <c r="C7240">
        <v>51.065890699999997</v>
      </c>
      <c r="D7240" s="1">
        <v>43263.726805555554</v>
      </c>
      <c r="E7240">
        <v>3</v>
      </c>
    </row>
    <row r="7241" spans="1:5">
      <c r="A7241" t="s">
        <v>99</v>
      </c>
      <c r="B7241">
        <v>16.972739000000001</v>
      </c>
      <c r="C7241">
        <v>51.065950000000001</v>
      </c>
      <c r="D7241" s="1">
        <v>43263.727546296293</v>
      </c>
      <c r="E7241">
        <v>3</v>
      </c>
    </row>
    <row r="7242" spans="1:5">
      <c r="A7242" t="s">
        <v>99</v>
      </c>
      <c r="B7242">
        <v>16.972716900000002</v>
      </c>
      <c r="C7242">
        <v>51.065778700000003</v>
      </c>
      <c r="D7242" s="1">
        <v>43263.728298611109</v>
      </c>
      <c r="E7242">
        <v>3</v>
      </c>
    </row>
    <row r="7243" spans="1:5">
      <c r="A7243" t="s">
        <v>99</v>
      </c>
      <c r="B7243">
        <v>16.9727031</v>
      </c>
      <c r="C7243">
        <v>51.065625099999998</v>
      </c>
      <c r="D7243" s="1">
        <v>43263.73060185185</v>
      </c>
      <c r="E7243">
        <v>3</v>
      </c>
    </row>
    <row r="7244" spans="1:5">
      <c r="A7244" t="s">
        <v>99</v>
      </c>
      <c r="B7244">
        <v>16.972841500000001</v>
      </c>
      <c r="C7244">
        <v>51.065949400000001</v>
      </c>
      <c r="D7244" s="1">
        <v>43263.731423611112</v>
      </c>
      <c r="E7244">
        <v>3</v>
      </c>
    </row>
    <row r="7245" spans="1:5">
      <c r="A7245" t="s">
        <v>99</v>
      </c>
      <c r="B7245">
        <v>16.972611100000002</v>
      </c>
      <c r="C7245">
        <v>51.065876299999999</v>
      </c>
      <c r="D7245" s="1">
        <v>43263.732291666667</v>
      </c>
      <c r="E7245">
        <v>3</v>
      </c>
    </row>
    <row r="7246" spans="1:5">
      <c r="A7246" t="s">
        <v>99</v>
      </c>
      <c r="B7246">
        <v>16.972821400000001</v>
      </c>
      <c r="C7246">
        <v>51.065918500000002</v>
      </c>
      <c r="D7246" s="1">
        <v>43263.733043981483</v>
      </c>
      <c r="E7246">
        <v>3</v>
      </c>
    </row>
    <row r="7247" spans="1:5">
      <c r="A7247" t="s">
        <v>99</v>
      </c>
      <c r="B7247">
        <v>16.972578500000001</v>
      </c>
      <c r="C7247">
        <v>51.066034299999998</v>
      </c>
      <c r="D7247" s="1">
        <v>43263.733969907407</v>
      </c>
      <c r="E7247">
        <v>3</v>
      </c>
    </row>
    <row r="7248" spans="1:5">
      <c r="A7248" t="s">
        <v>99</v>
      </c>
      <c r="B7248">
        <v>16.972855500000001</v>
      </c>
      <c r="C7248">
        <v>51.0658721</v>
      </c>
      <c r="D7248" s="1">
        <v>43263.734884259262</v>
      </c>
      <c r="E7248">
        <v>3</v>
      </c>
    </row>
    <row r="7249" spans="1:5">
      <c r="A7249" t="s">
        <v>99</v>
      </c>
      <c r="B7249">
        <v>16.9727979</v>
      </c>
      <c r="C7249">
        <v>51.065986799999997</v>
      </c>
      <c r="D7249" s="1">
        <v>43263.735636574071</v>
      </c>
      <c r="E7249">
        <v>3</v>
      </c>
    </row>
    <row r="7250" spans="1:5">
      <c r="A7250" t="s">
        <v>99</v>
      </c>
      <c r="B7250">
        <v>16.972661599999999</v>
      </c>
      <c r="C7250">
        <v>51.065853400000002</v>
      </c>
      <c r="D7250" s="1">
        <v>43263.737118055556</v>
      </c>
      <c r="E7250">
        <v>3</v>
      </c>
    </row>
    <row r="7251" spans="1:5">
      <c r="A7251" t="s">
        <v>99</v>
      </c>
      <c r="B7251">
        <v>16.972479100000001</v>
      </c>
      <c r="C7251">
        <v>51.065913100000003</v>
      </c>
      <c r="D7251" s="1">
        <v>43263.774340277778</v>
      </c>
      <c r="E7251">
        <v>3</v>
      </c>
    </row>
    <row r="7252" spans="1:5">
      <c r="A7252" t="s">
        <v>99</v>
      </c>
      <c r="B7252">
        <v>16.972755299999999</v>
      </c>
      <c r="C7252">
        <v>51.065858200000001</v>
      </c>
      <c r="D7252" s="1">
        <v>43263.857847222222</v>
      </c>
      <c r="E7252">
        <v>3</v>
      </c>
    </row>
    <row r="7253" spans="1:5">
      <c r="A7253" t="s">
        <v>99</v>
      </c>
      <c r="B7253">
        <v>16.973112</v>
      </c>
      <c r="C7253">
        <v>51.0659901</v>
      </c>
      <c r="D7253" s="1">
        <v>43264.020335648151</v>
      </c>
      <c r="E7253">
        <v>4</v>
      </c>
    </row>
    <row r="7254" spans="1:5">
      <c r="A7254" t="s">
        <v>99</v>
      </c>
      <c r="B7254">
        <v>16.972952800000002</v>
      </c>
      <c r="C7254">
        <v>51.065888700000002</v>
      </c>
      <c r="D7254" s="1">
        <v>43264.261180555557</v>
      </c>
      <c r="E7254">
        <v>4</v>
      </c>
    </row>
    <row r="7255" spans="1:5">
      <c r="A7255" t="s">
        <v>99</v>
      </c>
      <c r="B7255">
        <v>16.972712300000001</v>
      </c>
      <c r="C7255">
        <v>51.065947299999998</v>
      </c>
      <c r="D7255" s="1">
        <v>43264.263009259259</v>
      </c>
      <c r="E7255">
        <v>4</v>
      </c>
    </row>
    <row r="7256" spans="1:5">
      <c r="A7256" t="s">
        <v>99</v>
      </c>
      <c r="B7256">
        <v>16.972645700000001</v>
      </c>
      <c r="C7256">
        <v>51.065821</v>
      </c>
      <c r="D7256" s="1">
        <v>43264.264074074075</v>
      </c>
      <c r="E7256">
        <v>4</v>
      </c>
    </row>
    <row r="7257" spans="1:5">
      <c r="A7257" t="s">
        <v>99</v>
      </c>
      <c r="B7257">
        <v>16.972972599999999</v>
      </c>
      <c r="C7257">
        <v>51.0658666</v>
      </c>
      <c r="D7257" s="1">
        <v>43264.265046296299</v>
      </c>
      <c r="E7257">
        <v>4</v>
      </c>
    </row>
    <row r="7258" spans="1:5">
      <c r="A7258" t="s">
        <v>99</v>
      </c>
      <c r="B7258">
        <v>16.972672800000002</v>
      </c>
      <c r="C7258">
        <v>51.065907500000002</v>
      </c>
      <c r="D7258" s="1">
        <v>43264.266180555554</v>
      </c>
      <c r="E7258">
        <v>4</v>
      </c>
    </row>
    <row r="7259" spans="1:5">
      <c r="A7259" t="s">
        <v>99</v>
      </c>
      <c r="B7259">
        <v>16.972750099999999</v>
      </c>
      <c r="C7259">
        <v>51.066023800000004</v>
      </c>
      <c r="D7259" s="1">
        <v>43264.266921296294</v>
      </c>
      <c r="E7259">
        <v>4</v>
      </c>
    </row>
    <row r="7260" spans="1:5">
      <c r="A7260" t="s">
        <v>99</v>
      </c>
      <c r="B7260">
        <v>16.972823999999999</v>
      </c>
      <c r="C7260">
        <v>51.065920900000002</v>
      </c>
      <c r="D7260" s="1">
        <v>43264.26767361111</v>
      </c>
      <c r="E7260">
        <v>4</v>
      </c>
    </row>
    <row r="7261" spans="1:5">
      <c r="A7261" t="s">
        <v>99</v>
      </c>
      <c r="B7261">
        <v>16.972639000000001</v>
      </c>
      <c r="C7261">
        <v>51.065789799999997</v>
      </c>
      <c r="D7261" s="1">
        <v>43264.26966435185</v>
      </c>
      <c r="E7261">
        <v>4</v>
      </c>
    </row>
    <row r="7262" spans="1:5">
      <c r="A7262" t="s">
        <v>99</v>
      </c>
      <c r="B7262">
        <v>16.972807</v>
      </c>
      <c r="C7262">
        <v>51.0658897</v>
      </c>
      <c r="D7262" s="1">
        <v>43264.271192129629</v>
      </c>
      <c r="E7262">
        <v>4</v>
      </c>
    </row>
    <row r="7263" spans="1:5">
      <c r="A7263" t="s">
        <v>99</v>
      </c>
      <c r="B7263">
        <v>16.972921100000001</v>
      </c>
      <c r="C7263">
        <v>51.065995299999997</v>
      </c>
      <c r="D7263" s="1">
        <v>43264.272685185184</v>
      </c>
      <c r="E7263">
        <v>4</v>
      </c>
    </row>
    <row r="7264" spans="1:5">
      <c r="A7264" t="s">
        <v>99</v>
      </c>
      <c r="B7264">
        <v>16.9727824</v>
      </c>
      <c r="C7264">
        <v>51.065910000000002</v>
      </c>
      <c r="D7264" s="1">
        <v>43264.273784722223</v>
      </c>
      <c r="E7264">
        <v>4</v>
      </c>
    </row>
    <row r="7265" spans="1:5">
      <c r="A7265" t="s">
        <v>99</v>
      </c>
      <c r="B7265">
        <v>16.972703800000001</v>
      </c>
      <c r="C7265">
        <v>51.065793499999998</v>
      </c>
      <c r="D7265" s="1">
        <v>43264.275972222225</v>
      </c>
      <c r="E7265">
        <v>4</v>
      </c>
    </row>
    <row r="7266" spans="1:5">
      <c r="A7266" t="s">
        <v>99</v>
      </c>
      <c r="B7266">
        <v>16.9728134</v>
      </c>
      <c r="C7266">
        <v>51.066000600000002</v>
      </c>
      <c r="D7266" s="1">
        <v>43264.276724537034</v>
      </c>
      <c r="E7266">
        <v>4</v>
      </c>
    </row>
    <row r="7267" spans="1:5">
      <c r="A7267" t="s">
        <v>99</v>
      </c>
      <c r="B7267">
        <v>16.972705999999999</v>
      </c>
      <c r="C7267">
        <v>51.0658788</v>
      </c>
      <c r="D7267" s="1">
        <v>43264.277488425927</v>
      </c>
      <c r="E7267">
        <v>4</v>
      </c>
    </row>
    <row r="7268" spans="1:5">
      <c r="A7268" t="s">
        <v>99</v>
      </c>
      <c r="B7268">
        <v>16.9730007</v>
      </c>
      <c r="C7268">
        <v>51.066141899999998</v>
      </c>
      <c r="D7268" s="1">
        <v>43264.279027777775</v>
      </c>
      <c r="E7268">
        <v>4</v>
      </c>
    </row>
    <row r="7269" spans="1:5">
      <c r="A7269" t="s">
        <v>99</v>
      </c>
      <c r="B7269">
        <v>16.972812300000001</v>
      </c>
      <c r="C7269">
        <v>51.065915500000003</v>
      </c>
      <c r="D7269" s="1">
        <v>43264.280034722222</v>
      </c>
      <c r="E7269">
        <v>4</v>
      </c>
    </row>
    <row r="7270" spans="1:5">
      <c r="A7270" t="s">
        <v>99</v>
      </c>
      <c r="B7270">
        <v>16.9726505</v>
      </c>
      <c r="C7270">
        <v>51.065849200000002</v>
      </c>
      <c r="D7270" s="1">
        <v>43264.2812962963</v>
      </c>
      <c r="E7270">
        <v>4</v>
      </c>
    </row>
    <row r="7271" spans="1:5">
      <c r="A7271" t="s">
        <v>99</v>
      </c>
      <c r="B7271">
        <v>16.972946400000001</v>
      </c>
      <c r="C7271">
        <v>51.065983600000003</v>
      </c>
      <c r="D7271" s="1">
        <v>43264.282349537039</v>
      </c>
      <c r="E7271">
        <v>4</v>
      </c>
    </row>
    <row r="7272" spans="1:5">
      <c r="A7272" t="s">
        <v>99</v>
      </c>
      <c r="B7272">
        <v>16.972676499999999</v>
      </c>
      <c r="C7272">
        <v>51.066158700000003</v>
      </c>
      <c r="D7272" s="1">
        <v>43264.283495370371</v>
      </c>
      <c r="E7272">
        <v>4</v>
      </c>
    </row>
    <row r="7273" spans="1:5">
      <c r="A7273" t="s">
        <v>99</v>
      </c>
      <c r="B7273">
        <v>16.973103399999999</v>
      </c>
      <c r="C7273">
        <v>51.066600800000003</v>
      </c>
      <c r="D7273" s="1">
        <v>43264.285810185182</v>
      </c>
      <c r="E7273">
        <v>4</v>
      </c>
    </row>
    <row r="7274" spans="1:5">
      <c r="A7274" t="s">
        <v>99</v>
      </c>
      <c r="B7274">
        <v>16.9733749</v>
      </c>
      <c r="C7274">
        <v>51.066740799999998</v>
      </c>
      <c r="D7274" s="1">
        <v>43264.285868055558</v>
      </c>
      <c r="E7274">
        <v>4</v>
      </c>
    </row>
    <row r="7275" spans="1:5">
      <c r="A7275" t="s">
        <v>99</v>
      </c>
      <c r="B7275">
        <v>16.9665316</v>
      </c>
      <c r="C7275">
        <v>51.071010800000003</v>
      </c>
      <c r="D7275" s="1">
        <v>43264.286620370367</v>
      </c>
      <c r="E7275">
        <v>4</v>
      </c>
    </row>
    <row r="7276" spans="1:5">
      <c r="A7276" t="s">
        <v>99</v>
      </c>
      <c r="B7276">
        <v>16.966114099999999</v>
      </c>
      <c r="C7276">
        <v>51.071246600000002</v>
      </c>
      <c r="D7276" s="1">
        <v>43264.286643518521</v>
      </c>
      <c r="E7276">
        <v>4</v>
      </c>
    </row>
    <row r="7277" spans="1:5">
      <c r="A7277" t="s">
        <v>99</v>
      </c>
      <c r="B7277">
        <v>16.962977461516857</v>
      </c>
      <c r="C7277">
        <v>51.077033942565322</v>
      </c>
      <c r="D7277" s="1">
        <v>43264.287349537037</v>
      </c>
      <c r="E7277">
        <v>4</v>
      </c>
    </row>
    <row r="7278" spans="1:5">
      <c r="A7278" t="s">
        <v>99</v>
      </c>
      <c r="B7278">
        <v>16.963080307468772</v>
      </c>
      <c r="C7278">
        <v>51.077105733565986</v>
      </c>
      <c r="D7278" s="1">
        <v>43264.288194444445</v>
      </c>
      <c r="E7278">
        <v>4</v>
      </c>
    </row>
    <row r="7279" spans="1:5">
      <c r="A7279" t="s">
        <v>99</v>
      </c>
      <c r="B7279">
        <v>16.9756182</v>
      </c>
      <c r="C7279">
        <v>51.087921700000003</v>
      </c>
      <c r="D7279" s="1">
        <v>43264.289340277777</v>
      </c>
      <c r="E7279">
        <v>4</v>
      </c>
    </row>
    <row r="7280" spans="1:5">
      <c r="A7280" t="s">
        <v>99</v>
      </c>
      <c r="B7280">
        <v>16.975955299999999</v>
      </c>
      <c r="C7280">
        <v>51.088205600000002</v>
      </c>
      <c r="D7280" s="1">
        <v>43264.289363425924</v>
      </c>
      <c r="E7280">
        <v>4</v>
      </c>
    </row>
    <row r="7281" spans="1:5">
      <c r="A7281" t="s">
        <v>99</v>
      </c>
      <c r="B7281">
        <v>16.979233300000001</v>
      </c>
      <c r="C7281">
        <v>51.0943404</v>
      </c>
      <c r="D7281" s="1">
        <v>43264.290462962963</v>
      </c>
      <c r="E7281">
        <v>4</v>
      </c>
    </row>
    <row r="7282" spans="1:5">
      <c r="A7282" t="s">
        <v>99</v>
      </c>
      <c r="B7282">
        <v>16.9875562</v>
      </c>
      <c r="C7282">
        <v>51.0964709</v>
      </c>
      <c r="D7282" s="1">
        <v>43264.291712962964</v>
      </c>
      <c r="E7282">
        <v>4</v>
      </c>
    </row>
    <row r="7283" spans="1:5">
      <c r="A7283" t="s">
        <v>99</v>
      </c>
      <c r="B7283">
        <v>16.988514800000001</v>
      </c>
      <c r="C7283">
        <v>51.096761700000002</v>
      </c>
      <c r="D7283" s="1">
        <v>43264.291770833333</v>
      </c>
      <c r="E7283">
        <v>4</v>
      </c>
    </row>
    <row r="7284" spans="1:5">
      <c r="A7284" t="s">
        <v>99</v>
      </c>
      <c r="B7284">
        <v>16.989661000000002</v>
      </c>
      <c r="C7284">
        <v>51.096980000000002</v>
      </c>
      <c r="D7284" s="1">
        <v>43264.291828703703</v>
      </c>
      <c r="E7284">
        <v>4</v>
      </c>
    </row>
    <row r="7285" spans="1:5">
      <c r="A7285" t="s">
        <v>99</v>
      </c>
      <c r="B7285">
        <v>16.9904355</v>
      </c>
      <c r="C7285">
        <v>51.097232200000001</v>
      </c>
      <c r="D7285" s="1">
        <v>43264.291875000003</v>
      </c>
      <c r="E7285">
        <v>4</v>
      </c>
    </row>
    <row r="7286" spans="1:5">
      <c r="A7286" t="s">
        <v>99</v>
      </c>
      <c r="B7286">
        <v>16.990710100000001</v>
      </c>
      <c r="C7286">
        <v>51.097287299999998</v>
      </c>
      <c r="D7286" s="1">
        <v>43264.291898148149</v>
      </c>
      <c r="E7286">
        <v>4</v>
      </c>
    </row>
    <row r="7287" spans="1:5">
      <c r="A7287" t="s">
        <v>99</v>
      </c>
      <c r="B7287">
        <v>17.002096600000002</v>
      </c>
      <c r="C7287">
        <v>51.099808400000001</v>
      </c>
      <c r="D7287" s="1">
        <v>43264.292685185188</v>
      </c>
      <c r="E7287">
        <v>4</v>
      </c>
    </row>
    <row r="7288" spans="1:5">
      <c r="A7288" t="s">
        <v>99</v>
      </c>
      <c r="B7288">
        <v>17.0026659</v>
      </c>
      <c r="C7288">
        <v>51.099933</v>
      </c>
      <c r="D7288" s="1">
        <v>43264.292719907404</v>
      </c>
      <c r="E7288">
        <v>4</v>
      </c>
    </row>
    <row r="7289" spans="1:5">
      <c r="A7289" t="s">
        <v>99</v>
      </c>
      <c r="B7289">
        <v>17.0032374</v>
      </c>
      <c r="C7289">
        <v>51.100083900000001</v>
      </c>
      <c r="D7289" s="1">
        <v>43264.292743055557</v>
      </c>
      <c r="E7289">
        <v>4</v>
      </c>
    </row>
    <row r="7290" spans="1:5">
      <c r="A7290" t="s">
        <v>99</v>
      </c>
      <c r="B7290">
        <v>17.012628899999999</v>
      </c>
      <c r="C7290">
        <v>51.102108899999998</v>
      </c>
      <c r="D7290" s="1">
        <v>43264.293761574074</v>
      </c>
      <c r="E7290">
        <v>4</v>
      </c>
    </row>
    <row r="7291" spans="1:5">
      <c r="A7291" t="s">
        <v>99</v>
      </c>
      <c r="B7291">
        <v>17.021090900000001</v>
      </c>
      <c r="C7291">
        <v>51.104287499999998</v>
      </c>
      <c r="D7291" s="1">
        <v>43264.294583333336</v>
      </c>
      <c r="E7291">
        <v>4</v>
      </c>
    </row>
    <row r="7292" spans="1:5">
      <c r="A7292" t="s">
        <v>99</v>
      </c>
      <c r="B7292">
        <v>17.02238067984581</v>
      </c>
      <c r="C7292">
        <v>51.104592508636415</v>
      </c>
      <c r="D7292" s="1">
        <v>43264.294803240744</v>
      </c>
      <c r="E7292">
        <v>4</v>
      </c>
    </row>
    <row r="7293" spans="1:5">
      <c r="A7293" t="s">
        <v>99</v>
      </c>
      <c r="B7293">
        <v>17.023599660024047</v>
      </c>
      <c r="C7293">
        <v>51.10556242056191</v>
      </c>
      <c r="D7293" s="1">
        <v>43264.295046296298</v>
      </c>
      <c r="E7293">
        <v>4</v>
      </c>
    </row>
    <row r="7294" spans="1:5">
      <c r="A7294" t="s">
        <v>99</v>
      </c>
      <c r="B7294">
        <v>17.023769600000001</v>
      </c>
      <c r="C7294">
        <v>51.105679100000003</v>
      </c>
      <c r="D7294" s="1">
        <v>43264.295069444444</v>
      </c>
      <c r="E7294">
        <v>4</v>
      </c>
    </row>
    <row r="7295" spans="1:5">
      <c r="A7295" t="s">
        <v>99</v>
      </c>
      <c r="B7295">
        <v>17.024206800000002</v>
      </c>
      <c r="C7295">
        <v>51.106285499999998</v>
      </c>
      <c r="D7295" s="1">
        <v>43264.295868055553</v>
      </c>
      <c r="E7295">
        <v>4</v>
      </c>
    </row>
    <row r="7296" spans="1:5">
      <c r="A7296" t="s">
        <v>99</v>
      </c>
      <c r="B7296">
        <v>17.0239084</v>
      </c>
      <c r="C7296">
        <v>51.106463900000001</v>
      </c>
      <c r="D7296" s="1">
        <v>43264.295891203707</v>
      </c>
      <c r="E7296">
        <v>4</v>
      </c>
    </row>
    <row r="7297" spans="1:5">
      <c r="A7297" t="s">
        <v>99</v>
      </c>
      <c r="B7297">
        <v>17.024191200000001</v>
      </c>
      <c r="C7297">
        <v>51.106272400000002</v>
      </c>
      <c r="D7297" s="1">
        <v>43264.295925925922</v>
      </c>
      <c r="E7297">
        <v>4</v>
      </c>
    </row>
    <row r="7298" spans="1:5">
      <c r="A7298" t="s">
        <v>99</v>
      </c>
      <c r="B7298">
        <v>17.024285599999999</v>
      </c>
      <c r="C7298">
        <v>51.106197399999999</v>
      </c>
      <c r="D7298" s="1">
        <v>43264.295949074076</v>
      </c>
      <c r="E7298">
        <v>4</v>
      </c>
    </row>
    <row r="7299" spans="1:5">
      <c r="A7299" t="s">
        <v>99</v>
      </c>
      <c r="B7299">
        <v>17.0245599</v>
      </c>
      <c r="C7299">
        <v>51.106553400000003</v>
      </c>
      <c r="D7299" s="1">
        <v>43264.29755787037</v>
      </c>
      <c r="E7299">
        <v>4</v>
      </c>
    </row>
    <row r="7300" spans="1:5">
      <c r="A7300" t="s">
        <v>99</v>
      </c>
      <c r="B7300">
        <v>17.024766499999998</v>
      </c>
      <c r="C7300">
        <v>51.106334699999998</v>
      </c>
      <c r="D7300" s="1">
        <v>43264.298298611109</v>
      </c>
      <c r="E7300">
        <v>4</v>
      </c>
    </row>
    <row r="7301" spans="1:5">
      <c r="A7301" t="s">
        <v>99</v>
      </c>
      <c r="B7301">
        <v>17.025019499999999</v>
      </c>
      <c r="C7301">
        <v>51.106360700000003</v>
      </c>
      <c r="D7301" s="1">
        <v>43264.299016203702</v>
      </c>
      <c r="E7301">
        <v>4</v>
      </c>
    </row>
    <row r="7302" spans="1:5">
      <c r="A7302" t="s">
        <v>99</v>
      </c>
      <c r="B7302">
        <v>17.024692099999999</v>
      </c>
      <c r="C7302">
        <v>51.106413799999999</v>
      </c>
      <c r="D7302" s="1">
        <v>43264.299745370372</v>
      </c>
      <c r="E7302">
        <v>4</v>
      </c>
    </row>
    <row r="7303" spans="1:5">
      <c r="A7303" t="s">
        <v>99</v>
      </c>
      <c r="B7303">
        <v>17.040759699999999</v>
      </c>
      <c r="C7303">
        <v>51.110147699999999</v>
      </c>
      <c r="D7303" s="1">
        <v>43264.300486111111</v>
      </c>
      <c r="E7303">
        <v>4</v>
      </c>
    </row>
    <row r="7304" spans="1:5">
      <c r="A7304" t="s">
        <v>99</v>
      </c>
      <c r="B7304">
        <v>17.040687900000002</v>
      </c>
      <c r="C7304">
        <v>51.110289100000003</v>
      </c>
      <c r="D7304" s="1">
        <v>43264.300509259258</v>
      </c>
      <c r="E7304">
        <v>4</v>
      </c>
    </row>
    <row r="7305" spans="1:5">
      <c r="A7305" t="s">
        <v>99</v>
      </c>
      <c r="B7305">
        <v>17.048980400000001</v>
      </c>
      <c r="C7305">
        <v>51.111320599999999</v>
      </c>
      <c r="D7305" s="1">
        <v>43264.301238425927</v>
      </c>
      <c r="E7305">
        <v>4</v>
      </c>
    </row>
    <row r="7306" spans="1:5">
      <c r="A7306" t="s">
        <v>99</v>
      </c>
      <c r="B7306">
        <v>17.0525001</v>
      </c>
      <c r="C7306">
        <v>51.113452600000002</v>
      </c>
      <c r="D7306" s="1">
        <v>43264.301979166667</v>
      </c>
      <c r="E7306">
        <v>4</v>
      </c>
    </row>
    <row r="7307" spans="1:5">
      <c r="A7307" t="s">
        <v>99</v>
      </c>
      <c r="B7307">
        <v>17.057624700000002</v>
      </c>
      <c r="C7307">
        <v>51.114765499999997</v>
      </c>
      <c r="D7307" s="1">
        <v>43264.302731481483</v>
      </c>
      <c r="E7307">
        <v>4</v>
      </c>
    </row>
    <row r="7308" spans="1:5">
      <c r="A7308" t="s">
        <v>99</v>
      </c>
      <c r="B7308">
        <v>17.0578085</v>
      </c>
      <c r="C7308">
        <v>51.1148758</v>
      </c>
      <c r="D7308" s="1">
        <v>43264.302789351852</v>
      </c>
      <c r="E7308">
        <v>4</v>
      </c>
    </row>
    <row r="7309" spans="1:5">
      <c r="A7309" t="s">
        <v>99</v>
      </c>
      <c r="B7309">
        <v>17.063784200000001</v>
      </c>
      <c r="C7309">
        <v>51.115580700000002</v>
      </c>
      <c r="D7309" s="1">
        <v>43264.303518518522</v>
      </c>
      <c r="E7309">
        <v>4</v>
      </c>
    </row>
    <row r="7310" spans="1:5">
      <c r="A7310" t="s">
        <v>99</v>
      </c>
      <c r="B7310">
        <v>17.063988950103521</v>
      </c>
      <c r="C7310">
        <v>51.115588853135705</v>
      </c>
      <c r="D7310" s="1">
        <v>43264.303530092591</v>
      </c>
      <c r="E7310">
        <v>4</v>
      </c>
    </row>
    <row r="7311" spans="1:5">
      <c r="A7311" t="s">
        <v>99</v>
      </c>
      <c r="B7311">
        <v>17.069353599999999</v>
      </c>
      <c r="C7311">
        <v>51.115615900000002</v>
      </c>
      <c r="D7311" s="1">
        <v>43264.34443287037</v>
      </c>
      <c r="E7311">
        <v>4</v>
      </c>
    </row>
    <row r="7312" spans="1:5">
      <c r="A7312" t="s">
        <v>99</v>
      </c>
      <c r="B7312">
        <v>17.069365600000001</v>
      </c>
      <c r="C7312">
        <v>51.115840900000002</v>
      </c>
      <c r="D7312" s="1">
        <v>43264.344560185185</v>
      </c>
      <c r="E7312">
        <v>4</v>
      </c>
    </row>
    <row r="7313" spans="1:5">
      <c r="A7313" t="s">
        <v>99</v>
      </c>
      <c r="B7313">
        <v>17.0692241</v>
      </c>
      <c r="C7313">
        <v>51.115654499999998</v>
      </c>
      <c r="D7313" s="1">
        <v>43264.345706018517</v>
      </c>
      <c r="E7313">
        <v>4</v>
      </c>
    </row>
    <row r="7314" spans="1:5">
      <c r="A7314" t="s">
        <v>99</v>
      </c>
      <c r="B7314">
        <v>17.0690691</v>
      </c>
      <c r="C7314">
        <v>51.115750599999998</v>
      </c>
      <c r="D7314" s="1">
        <v>43264.346631944441</v>
      </c>
      <c r="E7314">
        <v>4</v>
      </c>
    </row>
    <row r="7315" spans="1:5">
      <c r="A7315" t="s">
        <v>99</v>
      </c>
      <c r="B7315">
        <v>17.0696865</v>
      </c>
      <c r="C7315">
        <v>51.115779500000002</v>
      </c>
      <c r="D7315" s="1">
        <v>43264.348645833335</v>
      </c>
      <c r="E7315">
        <v>4</v>
      </c>
    </row>
    <row r="7316" spans="1:5">
      <c r="A7316" t="s">
        <v>99</v>
      </c>
      <c r="B7316">
        <v>17.070436600000001</v>
      </c>
      <c r="C7316">
        <v>51.115965000000003</v>
      </c>
      <c r="D7316" s="1">
        <v>43264.349560185183</v>
      </c>
      <c r="E7316">
        <v>4</v>
      </c>
    </row>
    <row r="7317" spans="1:5">
      <c r="A7317" t="s">
        <v>99</v>
      </c>
      <c r="B7317">
        <v>17.068869400000001</v>
      </c>
      <c r="C7317">
        <v>51.116509800000003</v>
      </c>
      <c r="D7317" s="1">
        <v>43264.349699074075</v>
      </c>
      <c r="E7317">
        <v>4</v>
      </c>
    </row>
    <row r="7318" spans="1:5">
      <c r="A7318" t="s">
        <v>99</v>
      </c>
      <c r="B7318">
        <v>17.069361499999999</v>
      </c>
      <c r="C7318">
        <v>51.115787900000001</v>
      </c>
      <c r="D7318" s="1">
        <v>43264.349768518521</v>
      </c>
      <c r="E7318">
        <v>4</v>
      </c>
    </row>
    <row r="7319" spans="1:5">
      <c r="A7319" t="s">
        <v>99</v>
      </c>
      <c r="B7319">
        <v>17.068679100000001</v>
      </c>
      <c r="C7319">
        <v>51.115487100000003</v>
      </c>
      <c r="D7319" s="1">
        <v>43264.350949074076</v>
      </c>
      <c r="E7319">
        <v>4</v>
      </c>
    </row>
    <row r="7320" spans="1:5">
      <c r="A7320" t="s">
        <v>99</v>
      </c>
      <c r="B7320">
        <v>17.069783000000001</v>
      </c>
      <c r="C7320">
        <v>51.115789700000001</v>
      </c>
      <c r="D7320" s="1">
        <v>43264.353576388887</v>
      </c>
      <c r="E7320">
        <v>4</v>
      </c>
    </row>
    <row r="7321" spans="1:5">
      <c r="A7321" t="s">
        <v>99</v>
      </c>
      <c r="B7321">
        <v>17.070109800000001</v>
      </c>
      <c r="C7321">
        <v>51.115424599999997</v>
      </c>
      <c r="D7321" s="1">
        <v>43264.354490740741</v>
      </c>
      <c r="E7321">
        <v>4</v>
      </c>
    </row>
    <row r="7322" spans="1:5">
      <c r="A7322" t="s">
        <v>99</v>
      </c>
      <c r="B7322">
        <v>17.069930400000001</v>
      </c>
      <c r="C7322">
        <v>51.115757500000001</v>
      </c>
      <c r="D7322" s="1">
        <v>43264.355405092596</v>
      </c>
      <c r="E7322">
        <v>4</v>
      </c>
    </row>
    <row r="7323" spans="1:5">
      <c r="A7323" t="s">
        <v>99</v>
      </c>
      <c r="B7323">
        <v>17.070187300000001</v>
      </c>
      <c r="C7323">
        <v>51.116093599999999</v>
      </c>
      <c r="D7323" s="1">
        <v>43264.356886574074</v>
      </c>
      <c r="E7323">
        <v>4</v>
      </c>
    </row>
    <row r="7324" spans="1:5">
      <c r="A7324" t="s">
        <v>99</v>
      </c>
      <c r="B7324">
        <v>17.068870400000002</v>
      </c>
      <c r="C7324">
        <v>51.1157635</v>
      </c>
      <c r="D7324" s="1">
        <v>43264.357118055559</v>
      </c>
      <c r="E7324">
        <v>4</v>
      </c>
    </row>
    <row r="7325" spans="1:5">
      <c r="A7325" t="s">
        <v>99</v>
      </c>
      <c r="B7325">
        <v>17.071184800000001</v>
      </c>
      <c r="C7325">
        <v>51.115640900000002</v>
      </c>
      <c r="D7325" s="1">
        <v>43264.359942129631</v>
      </c>
      <c r="E7325">
        <v>4</v>
      </c>
    </row>
    <row r="7326" spans="1:5">
      <c r="A7326" t="s">
        <v>99</v>
      </c>
      <c r="B7326">
        <v>17.068674600000001</v>
      </c>
      <c r="C7326">
        <v>51.115844600000003</v>
      </c>
      <c r="D7326" s="1">
        <v>43264.360949074071</v>
      </c>
      <c r="E7326">
        <v>4</v>
      </c>
    </row>
    <row r="7327" spans="1:5">
      <c r="A7327" t="s">
        <v>99</v>
      </c>
      <c r="B7327">
        <v>17.0684288</v>
      </c>
      <c r="C7327">
        <v>51.115718899999997</v>
      </c>
      <c r="D7327" s="1">
        <v>43264.361273148148</v>
      </c>
      <c r="E7327">
        <v>4</v>
      </c>
    </row>
    <row r="7328" spans="1:5">
      <c r="A7328" t="s">
        <v>99</v>
      </c>
      <c r="B7328">
        <v>17.069083200000001</v>
      </c>
      <c r="C7328">
        <v>51.115764400000003</v>
      </c>
      <c r="D7328" s="1">
        <v>43264.362222222226</v>
      </c>
      <c r="E7328">
        <v>4</v>
      </c>
    </row>
    <row r="7329" spans="1:5">
      <c r="A7329" t="s">
        <v>99</v>
      </c>
      <c r="B7329">
        <v>17.069831400000002</v>
      </c>
      <c r="C7329">
        <v>51.115805100000003</v>
      </c>
      <c r="D7329" s="1">
        <v>43264.362847222219</v>
      </c>
      <c r="E7329">
        <v>4</v>
      </c>
    </row>
    <row r="7330" spans="1:5">
      <c r="A7330" t="s">
        <v>99</v>
      </c>
      <c r="B7330">
        <v>17.068824299999999</v>
      </c>
      <c r="C7330">
        <v>51.115647899999999</v>
      </c>
      <c r="D7330" s="1">
        <v>43264.363020833334</v>
      </c>
      <c r="E7330">
        <v>4</v>
      </c>
    </row>
    <row r="7331" spans="1:5">
      <c r="A7331" t="s">
        <v>99</v>
      </c>
      <c r="B7331">
        <v>17.0693822</v>
      </c>
      <c r="C7331">
        <v>51.115515000000002</v>
      </c>
      <c r="D7331" s="1">
        <v>43264.363252314812</v>
      </c>
      <c r="E7331">
        <v>4</v>
      </c>
    </row>
    <row r="7332" spans="1:5">
      <c r="A7332" t="s">
        <v>99</v>
      </c>
      <c r="B7332">
        <v>17.068908100000002</v>
      </c>
      <c r="C7332">
        <v>51.115625100000003</v>
      </c>
      <c r="D7332" s="1">
        <v>43264.363483796296</v>
      </c>
      <c r="E7332">
        <v>4</v>
      </c>
    </row>
    <row r="7333" spans="1:5">
      <c r="A7333" t="s">
        <v>99</v>
      </c>
      <c r="B7333">
        <v>17.0694029</v>
      </c>
      <c r="C7333">
        <v>51.116045300000003</v>
      </c>
      <c r="D7333" s="1">
        <v>43264.36478009259</v>
      </c>
      <c r="E7333">
        <v>4</v>
      </c>
    </row>
    <row r="7334" spans="1:5">
      <c r="A7334" t="s">
        <v>99</v>
      </c>
      <c r="B7334">
        <v>17.070087900000001</v>
      </c>
      <c r="C7334">
        <v>51.115904100000002</v>
      </c>
      <c r="D7334" s="1">
        <v>43264.365601851852</v>
      </c>
      <c r="E7334">
        <v>4</v>
      </c>
    </row>
    <row r="7335" spans="1:5">
      <c r="A7335" t="s">
        <v>99</v>
      </c>
      <c r="B7335">
        <v>17.069095900000001</v>
      </c>
      <c r="C7335">
        <v>51.1158784</v>
      </c>
      <c r="D7335" s="1">
        <v>43264.367337962962</v>
      </c>
      <c r="E7335">
        <v>4</v>
      </c>
    </row>
    <row r="7336" spans="1:5">
      <c r="A7336" t="s">
        <v>99</v>
      </c>
      <c r="B7336">
        <v>17.0694774</v>
      </c>
      <c r="C7336">
        <v>51.115505400000004</v>
      </c>
      <c r="D7336" s="1">
        <v>43264.368495370371</v>
      </c>
      <c r="E7336">
        <v>4</v>
      </c>
    </row>
    <row r="7337" spans="1:5">
      <c r="A7337" t="s">
        <v>99</v>
      </c>
      <c r="B7337">
        <v>17.069665799999999</v>
      </c>
      <c r="C7337">
        <v>51.115970300000001</v>
      </c>
      <c r="D7337" s="1">
        <v>43264.36996527778</v>
      </c>
      <c r="E7337">
        <v>4</v>
      </c>
    </row>
    <row r="7338" spans="1:5">
      <c r="A7338" t="s">
        <v>99</v>
      </c>
      <c r="B7338">
        <v>17.069308599999999</v>
      </c>
      <c r="C7338">
        <v>51.115994700000002</v>
      </c>
      <c r="D7338" s="1">
        <v>43264.370208333334</v>
      </c>
      <c r="E7338">
        <v>4</v>
      </c>
    </row>
    <row r="7339" spans="1:5">
      <c r="A7339" t="s">
        <v>99</v>
      </c>
      <c r="B7339">
        <v>17.069118100000001</v>
      </c>
      <c r="C7339">
        <v>51.115822999999999</v>
      </c>
      <c r="D7339" s="1">
        <v>43264.371377314812</v>
      </c>
      <c r="E7339">
        <v>4</v>
      </c>
    </row>
    <row r="7340" spans="1:5">
      <c r="A7340" t="s">
        <v>99</v>
      </c>
      <c r="B7340">
        <v>17.069355399999999</v>
      </c>
      <c r="C7340">
        <v>51.115781900000002</v>
      </c>
      <c r="D7340" s="1">
        <v>43264.371493055558</v>
      </c>
      <c r="E7340">
        <v>4</v>
      </c>
    </row>
    <row r="7341" spans="1:5">
      <c r="A7341" t="s">
        <v>99</v>
      </c>
      <c r="B7341">
        <v>17.069002699999999</v>
      </c>
      <c r="C7341">
        <v>51.115189100000002</v>
      </c>
      <c r="D7341" s="1">
        <v>43264.375868055555</v>
      </c>
      <c r="E7341">
        <v>4</v>
      </c>
    </row>
    <row r="7342" spans="1:5">
      <c r="A7342" t="s">
        <v>99</v>
      </c>
      <c r="B7342">
        <v>17.068736399999999</v>
      </c>
      <c r="C7342">
        <v>51.115898700000002</v>
      </c>
      <c r="D7342" s="1">
        <v>43264.376018518517</v>
      </c>
      <c r="E7342">
        <v>4</v>
      </c>
    </row>
    <row r="7343" spans="1:5">
      <c r="A7343" t="s">
        <v>99</v>
      </c>
      <c r="B7343">
        <v>17.069194299999999</v>
      </c>
      <c r="C7343">
        <v>51.115784400000003</v>
      </c>
      <c r="D7343" s="1">
        <v>43264.376909722225</v>
      </c>
      <c r="E7343">
        <v>4</v>
      </c>
    </row>
    <row r="7344" spans="1:5">
      <c r="A7344" t="s">
        <v>99</v>
      </c>
      <c r="B7344">
        <v>17.069000299999999</v>
      </c>
      <c r="C7344">
        <v>51.115627799999999</v>
      </c>
      <c r="D7344" s="1">
        <v>43264.37809027778</v>
      </c>
      <c r="E7344">
        <v>4</v>
      </c>
    </row>
    <row r="7345" spans="1:5">
      <c r="A7345" t="s">
        <v>99</v>
      </c>
      <c r="B7345">
        <v>17.068645700000001</v>
      </c>
      <c r="C7345">
        <v>51.115508499999997</v>
      </c>
      <c r="D7345" s="1">
        <v>43264.379270833335</v>
      </c>
      <c r="E7345">
        <v>4</v>
      </c>
    </row>
    <row r="7346" spans="1:5">
      <c r="A7346" t="s">
        <v>99</v>
      </c>
      <c r="B7346">
        <v>17.069376900000002</v>
      </c>
      <c r="C7346">
        <v>51.115840499999997</v>
      </c>
      <c r="D7346" s="1">
        <v>43264.380787037036</v>
      </c>
      <c r="E7346">
        <v>4</v>
      </c>
    </row>
    <row r="7347" spans="1:5">
      <c r="A7347" t="s">
        <v>99</v>
      </c>
      <c r="B7347">
        <v>17.068829099999999</v>
      </c>
      <c r="C7347">
        <v>51.1155963</v>
      </c>
      <c r="D7347" s="1">
        <v>43264.382094907407</v>
      </c>
      <c r="E7347">
        <v>4</v>
      </c>
    </row>
    <row r="7348" spans="1:5">
      <c r="A7348" t="s">
        <v>99</v>
      </c>
      <c r="B7348">
        <v>17.069082099999999</v>
      </c>
      <c r="C7348">
        <v>51.115742400000002</v>
      </c>
      <c r="D7348" s="1">
        <v>43264.383402777778</v>
      </c>
      <c r="E7348">
        <v>4</v>
      </c>
    </row>
    <row r="7349" spans="1:5">
      <c r="A7349" t="s">
        <v>99</v>
      </c>
      <c r="B7349">
        <v>17.0691895</v>
      </c>
      <c r="C7349">
        <v>51.115541399999998</v>
      </c>
      <c r="D7349" s="1">
        <v>43264.383506944447</v>
      </c>
      <c r="E7349">
        <v>4</v>
      </c>
    </row>
    <row r="7350" spans="1:5">
      <c r="A7350" t="s">
        <v>99</v>
      </c>
      <c r="B7350">
        <v>17.0689648</v>
      </c>
      <c r="C7350">
        <v>51.1160766</v>
      </c>
      <c r="D7350" s="1">
        <v>43264.390648148146</v>
      </c>
      <c r="E7350">
        <v>4</v>
      </c>
    </row>
    <row r="7351" spans="1:5">
      <c r="A7351" t="s">
        <v>99</v>
      </c>
      <c r="B7351">
        <v>17.069234848022461</v>
      </c>
      <c r="C7351">
        <v>51.115921237505972</v>
      </c>
      <c r="D7351" s="1">
        <v>43264.390659722223</v>
      </c>
      <c r="E7351">
        <v>4</v>
      </c>
    </row>
    <row r="7352" spans="1:5">
      <c r="A7352" t="s">
        <v>99</v>
      </c>
      <c r="B7352">
        <v>17.069561799999999</v>
      </c>
      <c r="C7352">
        <v>51.115796600000003</v>
      </c>
      <c r="D7352" s="1">
        <v>43264.411435185182</v>
      </c>
      <c r="E7352">
        <v>4</v>
      </c>
    </row>
    <row r="7353" spans="1:5">
      <c r="A7353" t="s">
        <v>99</v>
      </c>
      <c r="B7353">
        <v>17.0693853</v>
      </c>
      <c r="C7353">
        <v>51.1154297</v>
      </c>
      <c r="D7353" s="1">
        <v>43264.41238425926</v>
      </c>
      <c r="E7353">
        <v>4</v>
      </c>
    </row>
    <row r="7354" spans="1:5">
      <c r="A7354" t="s">
        <v>99</v>
      </c>
      <c r="B7354">
        <v>17.0702058</v>
      </c>
      <c r="C7354">
        <v>51.115815900000001</v>
      </c>
      <c r="D7354" s="1">
        <v>43264.413321759261</v>
      </c>
      <c r="E7354">
        <v>4</v>
      </c>
    </row>
    <row r="7355" spans="1:5">
      <c r="A7355" t="s">
        <v>99</v>
      </c>
      <c r="B7355">
        <v>17.069479999999999</v>
      </c>
      <c r="C7355">
        <v>51.115763800000003</v>
      </c>
      <c r="D7355" s="1">
        <v>43264.414259259262</v>
      </c>
      <c r="E7355">
        <v>4</v>
      </c>
    </row>
    <row r="7356" spans="1:5">
      <c r="A7356" t="s">
        <v>99</v>
      </c>
      <c r="B7356">
        <v>17.068608300000001</v>
      </c>
      <c r="C7356">
        <v>51.115832699999999</v>
      </c>
      <c r="D7356" s="1">
        <v>43264.415196759262</v>
      </c>
      <c r="E7356">
        <v>4</v>
      </c>
    </row>
    <row r="7357" spans="1:5">
      <c r="A7357" t="s">
        <v>99</v>
      </c>
      <c r="B7357">
        <v>17.069322100000001</v>
      </c>
      <c r="C7357">
        <v>51.115766000000001</v>
      </c>
      <c r="D7357" s="1">
        <v>43264.415972222225</v>
      </c>
      <c r="E7357">
        <v>4</v>
      </c>
    </row>
    <row r="7358" spans="1:5">
      <c r="A7358" t="s">
        <v>99</v>
      </c>
      <c r="B7358">
        <v>17.0693646</v>
      </c>
      <c r="C7358">
        <v>51.115432400000003</v>
      </c>
      <c r="D7358" s="1">
        <v>43264.417094907411</v>
      </c>
      <c r="E7358">
        <v>4</v>
      </c>
    </row>
    <row r="7359" spans="1:5">
      <c r="A7359" t="s">
        <v>99</v>
      </c>
      <c r="B7359">
        <v>17.069960600000002</v>
      </c>
      <c r="C7359">
        <v>51.115864299999998</v>
      </c>
      <c r="D7359" s="1">
        <v>43264.417858796296</v>
      </c>
      <c r="E7359">
        <v>4</v>
      </c>
    </row>
    <row r="7360" spans="1:5">
      <c r="A7360" t="s">
        <v>99</v>
      </c>
      <c r="B7360">
        <v>17.069535200000001</v>
      </c>
      <c r="C7360">
        <v>51.115712199999997</v>
      </c>
      <c r="D7360" s="1">
        <v>43264.418645833335</v>
      </c>
      <c r="E7360">
        <v>4</v>
      </c>
    </row>
    <row r="7361" spans="1:5">
      <c r="A7361" t="s">
        <v>99</v>
      </c>
      <c r="B7361">
        <v>17.069809500000002</v>
      </c>
      <c r="C7361">
        <v>51.115797100000002</v>
      </c>
      <c r="D7361" s="1">
        <v>43264.419421296298</v>
      </c>
      <c r="E7361">
        <v>4</v>
      </c>
    </row>
    <row r="7362" spans="1:5">
      <c r="A7362" t="s">
        <v>99</v>
      </c>
      <c r="B7362">
        <v>17.069320600000001</v>
      </c>
      <c r="C7362">
        <v>51.115800900000004</v>
      </c>
      <c r="D7362" s="1">
        <v>43264.420335648145</v>
      </c>
      <c r="E7362">
        <v>4</v>
      </c>
    </row>
    <row r="7363" spans="1:5">
      <c r="A7363" t="s">
        <v>99</v>
      </c>
      <c r="B7363">
        <v>17.0698802</v>
      </c>
      <c r="C7363">
        <v>51.115904700000002</v>
      </c>
      <c r="D7363" s="1">
        <v>43264.421087962961</v>
      </c>
      <c r="E7363">
        <v>4</v>
      </c>
    </row>
    <row r="7364" spans="1:5">
      <c r="A7364" t="s">
        <v>99</v>
      </c>
      <c r="B7364">
        <v>17.0694713</v>
      </c>
      <c r="C7364">
        <v>51.115773099999998</v>
      </c>
      <c r="D7364" s="1">
        <v>43264.421134259261</v>
      </c>
      <c r="E7364">
        <v>4</v>
      </c>
    </row>
    <row r="7365" spans="1:5">
      <c r="A7365" t="s">
        <v>99</v>
      </c>
      <c r="B7365">
        <v>17.069598500000001</v>
      </c>
      <c r="C7365">
        <v>51.115834399999997</v>
      </c>
      <c r="D7365" s="1">
        <v>43264.421180555553</v>
      </c>
      <c r="E7365">
        <v>4</v>
      </c>
    </row>
    <row r="7366" spans="1:5">
      <c r="A7366" t="s">
        <v>99</v>
      </c>
      <c r="B7366">
        <v>17.0676448</v>
      </c>
      <c r="C7366">
        <v>51.115644400000001</v>
      </c>
      <c r="D7366" s="1">
        <v>43264.422465277778</v>
      </c>
      <c r="E7366">
        <v>4</v>
      </c>
    </row>
    <row r="7367" spans="1:5">
      <c r="A7367" t="s">
        <v>99</v>
      </c>
      <c r="B7367">
        <v>17.069715800000001</v>
      </c>
      <c r="C7367">
        <v>51.115743199999997</v>
      </c>
      <c r="D7367" s="1">
        <v>43264.422696759262</v>
      </c>
      <c r="E7367">
        <v>4</v>
      </c>
    </row>
    <row r="7368" spans="1:5">
      <c r="A7368" t="s">
        <v>99</v>
      </c>
      <c r="B7368">
        <v>17.069520499999999</v>
      </c>
      <c r="C7368">
        <v>51.115821199999999</v>
      </c>
      <c r="D7368" s="1">
        <v>43264.42287037037</v>
      </c>
      <c r="E7368">
        <v>4</v>
      </c>
    </row>
    <row r="7369" spans="1:5">
      <c r="A7369" t="s">
        <v>99</v>
      </c>
      <c r="B7369">
        <v>17.0696504</v>
      </c>
      <c r="C7369">
        <v>51.115985700000003</v>
      </c>
      <c r="D7369" s="1">
        <v>43264.424699074072</v>
      </c>
      <c r="E7369">
        <v>4</v>
      </c>
    </row>
    <row r="7370" spans="1:5">
      <c r="A7370" t="s">
        <v>99</v>
      </c>
      <c r="B7370">
        <v>17.069412499999999</v>
      </c>
      <c r="C7370">
        <v>51.115871900000002</v>
      </c>
      <c r="D7370" s="1">
        <v>43264.425636574073</v>
      </c>
      <c r="E7370">
        <v>4</v>
      </c>
    </row>
    <row r="7371" spans="1:5">
      <c r="A7371" t="s">
        <v>99</v>
      </c>
      <c r="B7371">
        <v>17.069276299999999</v>
      </c>
      <c r="C7371">
        <v>51.115727</v>
      </c>
      <c r="D7371" s="1">
        <v>43264.426782407405</v>
      </c>
      <c r="E7371">
        <v>4</v>
      </c>
    </row>
    <row r="7372" spans="1:5">
      <c r="A7372" t="s">
        <v>99</v>
      </c>
      <c r="B7372">
        <v>17.070307100000001</v>
      </c>
      <c r="C7372">
        <v>51.115975400000004</v>
      </c>
      <c r="D7372" s="1">
        <v>43264.427986111114</v>
      </c>
      <c r="E7372">
        <v>4</v>
      </c>
    </row>
    <row r="7373" spans="1:5">
      <c r="A7373" t="s">
        <v>99</v>
      </c>
      <c r="B7373">
        <v>17.069651199999999</v>
      </c>
      <c r="C7373">
        <v>51.115789900000003</v>
      </c>
      <c r="D7373" s="1">
        <v>43264.428773148145</v>
      </c>
      <c r="E7373">
        <v>4</v>
      </c>
    </row>
    <row r="7374" spans="1:5">
      <c r="A7374" t="s">
        <v>99</v>
      </c>
      <c r="B7374">
        <v>17.069435500000001</v>
      </c>
      <c r="C7374">
        <v>51.115893900000003</v>
      </c>
      <c r="D7374" s="1">
        <v>43264.429513888892</v>
      </c>
      <c r="E7374">
        <v>4</v>
      </c>
    </row>
    <row r="7375" spans="1:5">
      <c r="A7375" t="s">
        <v>99</v>
      </c>
      <c r="B7375">
        <v>17.069245599999999</v>
      </c>
      <c r="C7375">
        <v>51.115636000000002</v>
      </c>
      <c r="D7375" s="1">
        <v>43264.432337962964</v>
      </c>
      <c r="E7375">
        <v>4</v>
      </c>
    </row>
    <row r="7376" spans="1:5">
      <c r="A7376" t="s">
        <v>99</v>
      </c>
      <c r="B7376">
        <v>17.069452500000001</v>
      </c>
      <c r="C7376">
        <v>51.115812200000001</v>
      </c>
      <c r="D7376" s="1">
        <v>43264.434224537035</v>
      </c>
      <c r="E7376">
        <v>4</v>
      </c>
    </row>
    <row r="7377" spans="1:5">
      <c r="A7377" t="s">
        <v>99</v>
      </c>
      <c r="B7377">
        <v>17.0696105</v>
      </c>
      <c r="C7377">
        <v>51.115802500000001</v>
      </c>
      <c r="D7377" s="1">
        <v>43264.434976851851</v>
      </c>
      <c r="E7377">
        <v>4</v>
      </c>
    </row>
    <row r="7378" spans="1:5">
      <c r="A7378" t="s">
        <v>99</v>
      </c>
      <c r="B7378">
        <v>17.069405100000001</v>
      </c>
      <c r="C7378">
        <v>51.115793699999998</v>
      </c>
      <c r="D7378" s="1">
        <v>43264.43582175926</v>
      </c>
      <c r="E7378">
        <v>4</v>
      </c>
    </row>
    <row r="7379" spans="1:5">
      <c r="A7379" t="s">
        <v>99</v>
      </c>
      <c r="B7379">
        <v>17.069169200000001</v>
      </c>
      <c r="C7379">
        <v>51.115713900000003</v>
      </c>
      <c r="D7379" s="1">
        <v>43264.436608796299</v>
      </c>
      <c r="E7379">
        <v>4</v>
      </c>
    </row>
    <row r="7380" spans="1:5">
      <c r="A7380" t="s">
        <v>99</v>
      </c>
      <c r="B7380">
        <v>17.0692533</v>
      </c>
      <c r="C7380">
        <v>51.115605500000001</v>
      </c>
      <c r="D7380" s="1">
        <v>43264.437418981484</v>
      </c>
      <c r="E7380">
        <v>4</v>
      </c>
    </row>
    <row r="7381" spans="1:5">
      <c r="A7381" t="s">
        <v>99</v>
      </c>
      <c r="B7381">
        <v>17.0699337</v>
      </c>
      <c r="C7381">
        <v>51.115941100000001</v>
      </c>
      <c r="D7381" s="1">
        <v>43264.438402777778</v>
      </c>
      <c r="E7381">
        <v>4</v>
      </c>
    </row>
    <row r="7382" spans="1:5">
      <c r="A7382" t="s">
        <v>99</v>
      </c>
      <c r="B7382">
        <v>17.069373299999999</v>
      </c>
      <c r="C7382">
        <v>51.115829499999997</v>
      </c>
      <c r="D7382" s="1">
        <v>43264.439166666663</v>
      </c>
      <c r="E7382">
        <v>4</v>
      </c>
    </row>
    <row r="7383" spans="1:5">
      <c r="A7383" t="s">
        <v>99</v>
      </c>
      <c r="B7383">
        <v>17.069580500000001</v>
      </c>
      <c r="C7383">
        <v>51.115880900000001</v>
      </c>
      <c r="D7383" s="1">
        <v>43264.442199074074</v>
      </c>
      <c r="E7383">
        <v>4</v>
      </c>
    </row>
    <row r="7384" spans="1:5">
      <c r="A7384" t="s">
        <v>99</v>
      </c>
      <c r="B7384">
        <v>17.069254300000001</v>
      </c>
      <c r="C7384">
        <v>51.116055000000003</v>
      </c>
      <c r="D7384" s="1">
        <v>43264.44295138889</v>
      </c>
      <c r="E7384">
        <v>4</v>
      </c>
    </row>
    <row r="7385" spans="1:5">
      <c r="A7385" t="s">
        <v>99</v>
      </c>
      <c r="B7385">
        <v>17.069629299999999</v>
      </c>
      <c r="C7385">
        <v>51.115862100000001</v>
      </c>
      <c r="D7385" s="1">
        <v>43264.443773148145</v>
      </c>
      <c r="E7385">
        <v>4</v>
      </c>
    </row>
    <row r="7386" spans="1:5">
      <c r="A7386" t="s">
        <v>99</v>
      </c>
      <c r="B7386">
        <v>17.0691825</v>
      </c>
      <c r="C7386">
        <v>51.1157757</v>
      </c>
      <c r="D7386" s="1">
        <v>43264.444733796299</v>
      </c>
      <c r="E7386">
        <v>4</v>
      </c>
    </row>
    <row r="7387" spans="1:5">
      <c r="A7387" t="s">
        <v>99</v>
      </c>
      <c r="B7387">
        <v>17.069011100000001</v>
      </c>
      <c r="C7387">
        <v>51.1158207</v>
      </c>
      <c r="D7387" s="1">
        <v>43264.445567129631</v>
      </c>
      <c r="E7387">
        <v>4</v>
      </c>
    </row>
    <row r="7388" spans="1:5">
      <c r="A7388" t="s">
        <v>99</v>
      </c>
      <c r="B7388">
        <v>17.069632200000001</v>
      </c>
      <c r="C7388">
        <v>51.115771700000003</v>
      </c>
      <c r="D7388" s="1">
        <v>43264.446342592593</v>
      </c>
      <c r="E7388">
        <v>4</v>
      </c>
    </row>
    <row r="7389" spans="1:5">
      <c r="A7389" t="s">
        <v>99</v>
      </c>
      <c r="B7389">
        <v>17.069261600000001</v>
      </c>
      <c r="C7389">
        <v>51.115882300000003</v>
      </c>
      <c r="D7389" s="1">
        <v>43264.447337962964</v>
      </c>
      <c r="E7389">
        <v>4</v>
      </c>
    </row>
    <row r="7390" spans="1:5">
      <c r="A7390" t="s">
        <v>99</v>
      </c>
      <c r="B7390">
        <v>17.069692400000001</v>
      </c>
      <c r="C7390">
        <v>51.115872899999999</v>
      </c>
      <c r="D7390" s="1">
        <v>43264.448842592596</v>
      </c>
      <c r="E7390">
        <v>4</v>
      </c>
    </row>
    <row r="7391" spans="1:5">
      <c r="A7391" t="s">
        <v>99</v>
      </c>
      <c r="B7391">
        <v>17.0697221</v>
      </c>
      <c r="C7391">
        <v>51.115684700000003</v>
      </c>
      <c r="D7391" s="1">
        <v>43264.45003472222</v>
      </c>
      <c r="E7391">
        <v>4</v>
      </c>
    </row>
    <row r="7392" spans="1:5">
      <c r="A7392" t="s">
        <v>99</v>
      </c>
      <c r="B7392">
        <v>17.069653599999999</v>
      </c>
      <c r="C7392">
        <v>51.115880300000001</v>
      </c>
      <c r="D7392" s="1">
        <v>43264.45113425926</v>
      </c>
      <c r="E7392">
        <v>4</v>
      </c>
    </row>
    <row r="7393" spans="1:5">
      <c r="A7393" t="s">
        <v>99</v>
      </c>
      <c r="B7393">
        <v>17.069493099999999</v>
      </c>
      <c r="C7393">
        <v>51.115782000000003</v>
      </c>
      <c r="D7393" s="1">
        <v>43264.451921296299</v>
      </c>
      <c r="E7393">
        <v>4</v>
      </c>
    </row>
    <row r="7394" spans="1:5">
      <c r="A7394" t="s">
        <v>99</v>
      </c>
      <c r="B7394">
        <v>17.069102699999998</v>
      </c>
      <c r="C7394">
        <v>51.116005800000003</v>
      </c>
      <c r="D7394" s="1">
        <v>43264.452719907407</v>
      </c>
      <c r="E7394">
        <v>4</v>
      </c>
    </row>
    <row r="7395" spans="1:5">
      <c r="A7395" t="s">
        <v>99</v>
      </c>
      <c r="B7395">
        <v>17.068954300000001</v>
      </c>
      <c r="C7395">
        <v>51.115876200000002</v>
      </c>
      <c r="D7395" s="1">
        <v>43264.453692129631</v>
      </c>
      <c r="E7395">
        <v>4</v>
      </c>
    </row>
    <row r="7396" spans="1:5">
      <c r="A7396" t="s">
        <v>99</v>
      </c>
      <c r="B7396">
        <v>17.0692649</v>
      </c>
      <c r="C7396">
        <v>51.115872099999997</v>
      </c>
      <c r="D7396" s="1">
        <v>43264.454606481479</v>
      </c>
      <c r="E7396">
        <v>4</v>
      </c>
    </row>
    <row r="7397" spans="1:5">
      <c r="A7397" t="s">
        <v>99</v>
      </c>
      <c r="B7397">
        <v>17.069573800000001</v>
      </c>
      <c r="C7397">
        <v>51.115887899999997</v>
      </c>
      <c r="D7397" s="1">
        <v>43264.455729166664</v>
      </c>
      <c r="E7397">
        <v>4</v>
      </c>
    </row>
    <row r="7398" spans="1:5">
      <c r="A7398" t="s">
        <v>99</v>
      </c>
      <c r="B7398">
        <v>17.069169599999999</v>
      </c>
      <c r="C7398">
        <v>51.115918000000001</v>
      </c>
      <c r="D7398" s="1">
        <v>43264.458194444444</v>
      </c>
      <c r="E7398">
        <v>4</v>
      </c>
    </row>
    <row r="7399" spans="1:5">
      <c r="A7399" t="s">
        <v>99</v>
      </c>
      <c r="B7399">
        <v>17.069447799999999</v>
      </c>
      <c r="C7399">
        <v>51.115759500000003</v>
      </c>
      <c r="D7399" s="1">
        <v>43264.460266203707</v>
      </c>
      <c r="E7399">
        <v>4</v>
      </c>
    </row>
    <row r="7400" spans="1:5">
      <c r="A7400" t="s">
        <v>99</v>
      </c>
      <c r="B7400">
        <v>17.069258999999999</v>
      </c>
      <c r="C7400">
        <v>51.115909799999997</v>
      </c>
      <c r="D7400" s="1">
        <v>43264.461365740739</v>
      </c>
      <c r="E7400">
        <v>4</v>
      </c>
    </row>
    <row r="7401" spans="1:5">
      <c r="A7401" t="s">
        <v>99</v>
      </c>
      <c r="B7401">
        <v>17.069950800000001</v>
      </c>
      <c r="C7401">
        <v>51.115844000000003</v>
      </c>
      <c r="D7401" s="1">
        <v>43264.462326388886</v>
      </c>
      <c r="E7401">
        <v>4</v>
      </c>
    </row>
    <row r="7402" spans="1:5">
      <c r="A7402" t="s">
        <v>99</v>
      </c>
      <c r="B7402">
        <v>17.069428200000001</v>
      </c>
      <c r="C7402">
        <v>51.115872000000003</v>
      </c>
      <c r="D7402" s="1">
        <v>43264.463379629633</v>
      </c>
      <c r="E7402">
        <v>4</v>
      </c>
    </row>
    <row r="7403" spans="1:5">
      <c r="A7403" t="s">
        <v>99</v>
      </c>
      <c r="B7403">
        <v>17.069918900000001</v>
      </c>
      <c r="C7403">
        <v>51.115969100000001</v>
      </c>
      <c r="D7403" s="1">
        <v>43264.464189814818</v>
      </c>
      <c r="E7403">
        <v>4</v>
      </c>
    </row>
    <row r="7404" spans="1:5">
      <c r="A7404" t="s">
        <v>99</v>
      </c>
      <c r="B7404">
        <v>17.069679600000001</v>
      </c>
      <c r="C7404">
        <v>51.115751600000003</v>
      </c>
      <c r="D7404" s="1">
        <v>43264.46534722222</v>
      </c>
      <c r="E7404">
        <v>4</v>
      </c>
    </row>
    <row r="7405" spans="1:5">
      <c r="A7405" t="s">
        <v>99</v>
      </c>
      <c r="B7405">
        <v>17.069044900000002</v>
      </c>
      <c r="C7405">
        <v>51.115796600000003</v>
      </c>
      <c r="D7405" s="1">
        <v>43264.466793981483</v>
      </c>
      <c r="E7405">
        <v>4</v>
      </c>
    </row>
    <row r="7406" spans="1:5">
      <c r="A7406" t="s">
        <v>99</v>
      </c>
      <c r="B7406">
        <v>17.069228899999999</v>
      </c>
      <c r="C7406">
        <v>51.115801400000002</v>
      </c>
      <c r="D7406" s="1">
        <v>43264.468090277776</v>
      </c>
      <c r="E7406">
        <v>4</v>
      </c>
    </row>
    <row r="7407" spans="1:5">
      <c r="A7407" t="s">
        <v>99</v>
      </c>
      <c r="B7407">
        <v>17.069126600000001</v>
      </c>
      <c r="C7407">
        <v>51.116060300000001</v>
      </c>
      <c r="D7407" s="1">
        <v>43264.469895833332</v>
      </c>
      <c r="E7407">
        <v>4</v>
      </c>
    </row>
    <row r="7408" spans="1:5">
      <c r="A7408" t="s">
        <v>99</v>
      </c>
      <c r="B7408">
        <v>17.069534300000001</v>
      </c>
      <c r="C7408">
        <v>51.115799799999998</v>
      </c>
      <c r="D7408" s="1">
        <v>43264.470659722225</v>
      </c>
      <c r="E7408">
        <v>4</v>
      </c>
    </row>
    <row r="7409" spans="1:5">
      <c r="A7409" t="s">
        <v>99</v>
      </c>
      <c r="B7409">
        <v>17.069250400000001</v>
      </c>
      <c r="C7409">
        <v>51.115744800000002</v>
      </c>
      <c r="D7409" s="1">
        <v>43264.473032407404</v>
      </c>
      <c r="E7409">
        <v>4</v>
      </c>
    </row>
    <row r="7410" spans="1:5">
      <c r="A7410" t="s">
        <v>99</v>
      </c>
      <c r="B7410">
        <v>17.069406000000001</v>
      </c>
      <c r="C7410">
        <v>51.115782500000002</v>
      </c>
      <c r="D7410" s="1">
        <v>43264.473946759259</v>
      </c>
      <c r="E7410">
        <v>4</v>
      </c>
    </row>
    <row r="7411" spans="1:5">
      <c r="A7411" t="s">
        <v>99</v>
      </c>
      <c r="B7411">
        <v>17.069392799999999</v>
      </c>
      <c r="C7411">
        <v>51.115979899999999</v>
      </c>
      <c r="D7411" s="1">
        <v>43264.475555555553</v>
      </c>
      <c r="E7411">
        <v>4</v>
      </c>
    </row>
    <row r="7412" spans="1:5">
      <c r="A7412" t="s">
        <v>99</v>
      </c>
      <c r="B7412">
        <v>17.069164300000001</v>
      </c>
      <c r="C7412">
        <v>51.115876200000002</v>
      </c>
      <c r="D7412" s="1">
        <v>43264.476493055554</v>
      </c>
      <c r="E7412">
        <v>4</v>
      </c>
    </row>
    <row r="7413" spans="1:5">
      <c r="A7413" t="s">
        <v>99</v>
      </c>
      <c r="B7413">
        <v>17.069627499999999</v>
      </c>
      <c r="C7413">
        <v>51.115795900000002</v>
      </c>
      <c r="D7413" s="1">
        <v>43264.478055555555</v>
      </c>
      <c r="E7413">
        <v>4</v>
      </c>
    </row>
    <row r="7414" spans="1:5">
      <c r="A7414" t="s">
        <v>99</v>
      </c>
      <c r="B7414">
        <v>17.069602400000001</v>
      </c>
      <c r="C7414">
        <v>51.115926700000003</v>
      </c>
      <c r="D7414" s="1">
        <v>43264.479120370372</v>
      </c>
      <c r="E7414">
        <v>4</v>
      </c>
    </row>
    <row r="7415" spans="1:5">
      <c r="A7415" t="s">
        <v>99</v>
      </c>
      <c r="B7415">
        <v>17.069798299999999</v>
      </c>
      <c r="C7415">
        <v>51.115853000000001</v>
      </c>
      <c r="D7415" s="1">
        <v>43264.480138888888</v>
      </c>
      <c r="E7415">
        <v>4</v>
      </c>
    </row>
    <row r="7416" spans="1:5">
      <c r="A7416" t="s">
        <v>99</v>
      </c>
      <c r="B7416">
        <v>17.069624900000001</v>
      </c>
      <c r="C7416">
        <v>51.116006800000001</v>
      </c>
      <c r="D7416" s="1">
        <v>43264.480925925927</v>
      </c>
      <c r="E7416">
        <v>4</v>
      </c>
    </row>
    <row r="7417" spans="1:5">
      <c r="A7417" t="s">
        <v>99</v>
      </c>
      <c r="B7417">
        <v>17.0693725</v>
      </c>
      <c r="C7417">
        <v>51.115514599999997</v>
      </c>
      <c r="D7417" s="1">
        <v>43264.481863425928</v>
      </c>
      <c r="E7417">
        <v>4</v>
      </c>
    </row>
    <row r="7418" spans="1:5">
      <c r="A7418" t="s">
        <v>99</v>
      </c>
      <c r="B7418">
        <v>17.0694357</v>
      </c>
      <c r="C7418">
        <v>51.116144900000002</v>
      </c>
      <c r="D7418" s="1">
        <v>43264.482719907406</v>
      </c>
      <c r="E7418">
        <v>4</v>
      </c>
    </row>
    <row r="7419" spans="1:5">
      <c r="A7419" t="s">
        <v>99</v>
      </c>
      <c r="B7419">
        <v>17.069376399999999</v>
      </c>
      <c r="C7419">
        <v>51.115965299999999</v>
      </c>
      <c r="D7419" s="1">
        <v>43264.483576388891</v>
      </c>
      <c r="E7419">
        <v>4</v>
      </c>
    </row>
    <row r="7420" spans="1:5">
      <c r="A7420" t="s">
        <v>99</v>
      </c>
      <c r="B7420">
        <v>17.069619200000002</v>
      </c>
      <c r="C7420">
        <v>51.1157939</v>
      </c>
      <c r="D7420" s="1">
        <v>43264.484363425923</v>
      </c>
      <c r="E7420">
        <v>4</v>
      </c>
    </row>
    <row r="7421" spans="1:5">
      <c r="A7421" t="s">
        <v>99</v>
      </c>
      <c r="B7421">
        <v>17.069108199999999</v>
      </c>
      <c r="C7421">
        <v>51.115704600000001</v>
      </c>
      <c r="D7421" s="1">
        <v>43264.485729166663</v>
      </c>
      <c r="E7421">
        <v>4</v>
      </c>
    </row>
    <row r="7422" spans="1:5">
      <c r="A7422" t="s">
        <v>99</v>
      </c>
      <c r="B7422">
        <v>17.0691472</v>
      </c>
      <c r="C7422">
        <v>51.115603999999998</v>
      </c>
      <c r="D7422" s="1">
        <v>43264.487071759257</v>
      </c>
      <c r="E7422">
        <v>4</v>
      </c>
    </row>
    <row r="7423" spans="1:5">
      <c r="A7423" t="s">
        <v>99</v>
      </c>
      <c r="B7423">
        <v>17.069402199999999</v>
      </c>
      <c r="C7423">
        <v>51.115686199999999</v>
      </c>
      <c r="D7423" s="1">
        <v>43264.488055555557</v>
      </c>
      <c r="E7423">
        <v>4</v>
      </c>
    </row>
    <row r="7424" spans="1:5">
      <c r="A7424" t="s">
        <v>99</v>
      </c>
      <c r="B7424">
        <v>17.069626</v>
      </c>
      <c r="C7424">
        <v>51.115788600000002</v>
      </c>
      <c r="D7424" s="1">
        <v>43264.488333333335</v>
      </c>
      <c r="E7424">
        <v>4</v>
      </c>
    </row>
    <row r="7425" spans="1:5">
      <c r="A7425" t="s">
        <v>99</v>
      </c>
      <c r="B7425">
        <v>17.0694114</v>
      </c>
      <c r="C7425">
        <v>51.115688599999999</v>
      </c>
      <c r="D7425" s="1">
        <v>43264.488576388889</v>
      </c>
      <c r="E7425">
        <v>4</v>
      </c>
    </row>
    <row r="7426" spans="1:5">
      <c r="A7426" t="s">
        <v>99</v>
      </c>
      <c r="B7426">
        <v>17.069106699999999</v>
      </c>
      <c r="C7426">
        <v>51.115752499999999</v>
      </c>
      <c r="D7426" s="1">
        <v>43264.488807870373</v>
      </c>
      <c r="E7426">
        <v>4</v>
      </c>
    </row>
    <row r="7427" spans="1:5">
      <c r="A7427" t="s">
        <v>99</v>
      </c>
      <c r="B7427">
        <v>17.0692673</v>
      </c>
      <c r="C7427">
        <v>51.115899300000002</v>
      </c>
      <c r="D7427" s="1">
        <v>43264.490069444444</v>
      </c>
      <c r="E7427">
        <v>4</v>
      </c>
    </row>
    <row r="7428" spans="1:5">
      <c r="A7428" t="s">
        <v>99</v>
      </c>
      <c r="B7428">
        <v>17.0689013</v>
      </c>
      <c r="C7428">
        <v>51.115662</v>
      </c>
      <c r="D7428" s="1">
        <v>43264.491527777776</v>
      </c>
      <c r="E7428">
        <v>4</v>
      </c>
    </row>
    <row r="7429" spans="1:5">
      <c r="A7429" t="s">
        <v>99</v>
      </c>
      <c r="B7429">
        <v>17.069518800000001</v>
      </c>
      <c r="C7429">
        <v>51.115984300000001</v>
      </c>
      <c r="D7429" s="1">
        <v>43264.49459490741</v>
      </c>
      <c r="E7429">
        <v>4</v>
      </c>
    </row>
    <row r="7430" spans="1:5">
      <c r="A7430" t="s">
        <v>99</v>
      </c>
      <c r="B7430">
        <v>17.069558099999998</v>
      </c>
      <c r="C7430">
        <v>51.116075600000002</v>
      </c>
      <c r="D7430" s="1">
        <v>43264.49559027778</v>
      </c>
      <c r="E7430">
        <v>4</v>
      </c>
    </row>
    <row r="7431" spans="1:5">
      <c r="A7431" t="s">
        <v>99</v>
      </c>
      <c r="B7431">
        <v>17.069434099999999</v>
      </c>
      <c r="C7431">
        <v>51.115683900000001</v>
      </c>
      <c r="D7431" s="1">
        <v>43264.496967592589</v>
      </c>
      <c r="E7431">
        <v>4</v>
      </c>
    </row>
    <row r="7432" spans="1:5">
      <c r="A7432" t="s">
        <v>99</v>
      </c>
      <c r="B7432">
        <v>17.069364799999999</v>
      </c>
      <c r="C7432">
        <v>51.115597200000003</v>
      </c>
      <c r="D7432" s="1">
        <v>43264.497893518521</v>
      </c>
      <c r="E7432">
        <v>4</v>
      </c>
    </row>
    <row r="7433" spans="1:5">
      <c r="A7433" t="s">
        <v>99</v>
      </c>
      <c r="B7433">
        <v>17.069760899999999</v>
      </c>
      <c r="C7433">
        <v>51.117096199999999</v>
      </c>
      <c r="D7433" s="1">
        <v>43264.498888888891</v>
      </c>
      <c r="E7433">
        <v>4</v>
      </c>
    </row>
    <row r="7434" spans="1:5">
      <c r="A7434" t="s">
        <v>99</v>
      </c>
      <c r="B7434">
        <v>17.069064000000001</v>
      </c>
      <c r="C7434">
        <v>51.115404300000002</v>
      </c>
      <c r="D7434" s="1">
        <v>43264.499120370368</v>
      </c>
      <c r="E7434">
        <v>4</v>
      </c>
    </row>
    <row r="7435" spans="1:5">
      <c r="A7435" t="s">
        <v>99</v>
      </c>
      <c r="B7435">
        <v>17.0692494</v>
      </c>
      <c r="C7435">
        <v>51.114304500000003</v>
      </c>
      <c r="D7435" s="1">
        <v>43264.499386574076</v>
      </c>
      <c r="E7435">
        <v>4</v>
      </c>
    </row>
    <row r="7436" spans="1:5">
      <c r="A7436" t="s">
        <v>99</v>
      </c>
      <c r="B7436">
        <v>17.0690299</v>
      </c>
      <c r="C7436">
        <v>51.1158748</v>
      </c>
      <c r="D7436" s="1">
        <v>43264.500659722224</v>
      </c>
      <c r="E7436">
        <v>4</v>
      </c>
    </row>
    <row r="7437" spans="1:5">
      <c r="A7437" t="s">
        <v>99</v>
      </c>
      <c r="B7437">
        <v>17.0688958</v>
      </c>
      <c r="C7437">
        <v>51.115980399999998</v>
      </c>
      <c r="D7437" s="1">
        <v>43264.501608796294</v>
      </c>
      <c r="E7437">
        <v>4</v>
      </c>
    </row>
    <row r="7438" spans="1:5">
      <c r="A7438" t="s">
        <v>99</v>
      </c>
      <c r="B7438">
        <v>17.069176599999999</v>
      </c>
      <c r="C7438">
        <v>51.115848</v>
      </c>
      <c r="D7438" s="1">
        <v>43264.501840277779</v>
      </c>
      <c r="E7438">
        <v>4</v>
      </c>
    </row>
    <row r="7439" spans="1:5">
      <c r="A7439" t="s">
        <v>99</v>
      </c>
      <c r="B7439">
        <v>17.069080400000001</v>
      </c>
      <c r="C7439">
        <v>51.115633600000002</v>
      </c>
      <c r="D7439" s="1">
        <v>43264.504282407404</v>
      </c>
      <c r="E7439">
        <v>4</v>
      </c>
    </row>
    <row r="7440" spans="1:5">
      <c r="A7440" t="s">
        <v>99</v>
      </c>
      <c r="B7440">
        <v>17.069296699999999</v>
      </c>
      <c r="C7440">
        <v>51.115617200000003</v>
      </c>
      <c r="D7440" s="1">
        <v>43264.505555555559</v>
      </c>
      <c r="E7440">
        <v>4</v>
      </c>
    </row>
    <row r="7441" spans="1:5">
      <c r="A7441" t="s">
        <v>99</v>
      </c>
      <c r="B7441">
        <v>17.069636800000001</v>
      </c>
      <c r="C7441">
        <v>51.115721399999998</v>
      </c>
      <c r="D7441" s="1">
        <v>43264.506747685184</v>
      </c>
      <c r="E7441">
        <v>4</v>
      </c>
    </row>
    <row r="7442" spans="1:5">
      <c r="A7442" t="s">
        <v>99</v>
      </c>
      <c r="B7442">
        <v>17.069417099999999</v>
      </c>
      <c r="C7442">
        <v>51.115687000000001</v>
      </c>
      <c r="D7442" s="1">
        <v>43264.507777777777</v>
      </c>
      <c r="E7442">
        <v>4</v>
      </c>
    </row>
    <row r="7443" spans="1:5">
      <c r="A7443" t="s">
        <v>99</v>
      </c>
      <c r="B7443">
        <v>17.069294899999999</v>
      </c>
      <c r="C7443">
        <v>51.115579500000003</v>
      </c>
      <c r="D7443" s="1">
        <v>43264.509039351855</v>
      </c>
      <c r="E7443">
        <v>4</v>
      </c>
    </row>
    <row r="7444" spans="1:5">
      <c r="A7444" t="s">
        <v>99</v>
      </c>
      <c r="B7444">
        <v>17.069014299999999</v>
      </c>
      <c r="C7444">
        <v>51.115915100000002</v>
      </c>
      <c r="D7444" s="1">
        <v>43264.510104166664</v>
      </c>
      <c r="E7444">
        <v>4</v>
      </c>
    </row>
    <row r="7445" spans="1:5">
      <c r="A7445" t="s">
        <v>99</v>
      </c>
      <c r="B7445">
        <v>17.0693567</v>
      </c>
      <c r="C7445">
        <v>51.1159569</v>
      </c>
      <c r="D7445" s="1">
        <v>43264.511446759258</v>
      </c>
      <c r="E7445">
        <v>4</v>
      </c>
    </row>
    <row r="7446" spans="1:5">
      <c r="A7446" t="s">
        <v>99</v>
      </c>
      <c r="B7446">
        <v>17.0692296</v>
      </c>
      <c r="C7446">
        <v>51.115914600000004</v>
      </c>
      <c r="D7446" s="1">
        <v>43264.548472222225</v>
      </c>
      <c r="E7446">
        <v>4</v>
      </c>
    </row>
    <row r="7447" spans="1:5">
      <c r="A7447" t="s">
        <v>99</v>
      </c>
      <c r="B7447">
        <v>17.069168399999999</v>
      </c>
      <c r="C7447">
        <v>51.115729100000003</v>
      </c>
      <c r="D7447" s="1">
        <v>43264.548611111109</v>
      </c>
      <c r="E7447">
        <v>4</v>
      </c>
    </row>
    <row r="7448" spans="1:5">
      <c r="A7448" t="s">
        <v>99</v>
      </c>
      <c r="B7448">
        <v>17.069408200000002</v>
      </c>
      <c r="C7448">
        <v>51.116194700000001</v>
      </c>
      <c r="D7448" s="1">
        <v>43264.548657407409</v>
      </c>
      <c r="E7448">
        <v>4</v>
      </c>
    </row>
    <row r="7449" spans="1:5">
      <c r="A7449" t="s">
        <v>99</v>
      </c>
      <c r="B7449">
        <v>17.069624399999999</v>
      </c>
      <c r="C7449">
        <v>51.115956500000003</v>
      </c>
      <c r="D7449" s="1">
        <v>43264.549618055556</v>
      </c>
      <c r="E7449">
        <v>4</v>
      </c>
    </row>
    <row r="7450" spans="1:5">
      <c r="A7450" t="s">
        <v>99</v>
      </c>
      <c r="B7450">
        <v>17.0693348</v>
      </c>
      <c r="C7450">
        <v>51.115824600000003</v>
      </c>
      <c r="D7450" s="1">
        <v>43264.550891203704</v>
      </c>
      <c r="E7450">
        <v>4</v>
      </c>
    </row>
    <row r="7451" spans="1:5">
      <c r="A7451" t="s">
        <v>99</v>
      </c>
      <c r="B7451">
        <v>17.069205799999999</v>
      </c>
      <c r="C7451">
        <v>51.115881600000002</v>
      </c>
      <c r="D7451" s="1">
        <v>43264.552615740744</v>
      </c>
      <c r="E7451">
        <v>4</v>
      </c>
    </row>
    <row r="7452" spans="1:5">
      <c r="A7452" t="s">
        <v>99</v>
      </c>
      <c r="B7452">
        <v>17.0698972</v>
      </c>
      <c r="C7452">
        <v>51.115667600000002</v>
      </c>
      <c r="D7452" s="1">
        <v>43264.55369212963</v>
      </c>
      <c r="E7452">
        <v>4</v>
      </c>
    </row>
    <row r="7453" spans="1:5">
      <c r="A7453" t="s">
        <v>99</v>
      </c>
      <c r="B7453">
        <v>17.069793900000001</v>
      </c>
      <c r="C7453">
        <v>51.1158298</v>
      </c>
      <c r="D7453" s="1">
        <v>43264.554467592592</v>
      </c>
      <c r="E7453">
        <v>4</v>
      </c>
    </row>
    <row r="7454" spans="1:5">
      <c r="A7454" t="s">
        <v>99</v>
      </c>
      <c r="B7454">
        <v>17.069174700000001</v>
      </c>
      <c r="C7454">
        <v>51.115838199999999</v>
      </c>
      <c r="D7454" s="1">
        <v>43264.555717592593</v>
      </c>
      <c r="E7454">
        <v>4</v>
      </c>
    </row>
    <row r="7455" spans="1:5">
      <c r="A7455" t="s">
        <v>99</v>
      </c>
      <c r="B7455">
        <v>17.0693071</v>
      </c>
      <c r="C7455">
        <v>51.115658699999997</v>
      </c>
      <c r="D7455" s="1">
        <v>43264.558055555557</v>
      </c>
      <c r="E7455">
        <v>4</v>
      </c>
    </row>
    <row r="7456" spans="1:5">
      <c r="A7456" t="s">
        <v>99</v>
      </c>
      <c r="B7456">
        <v>17.0695218</v>
      </c>
      <c r="C7456">
        <v>51.115900500000002</v>
      </c>
      <c r="D7456" s="1">
        <v>43264.558912037035</v>
      </c>
      <c r="E7456">
        <v>4</v>
      </c>
    </row>
    <row r="7457" spans="1:5">
      <c r="A7457" t="s">
        <v>99</v>
      </c>
      <c r="B7457">
        <v>17.068874900000001</v>
      </c>
      <c r="C7457">
        <v>51.115845100000001</v>
      </c>
      <c r="D7457" s="1">
        <v>43264.560752314814</v>
      </c>
      <c r="E7457">
        <v>4</v>
      </c>
    </row>
    <row r="7458" spans="1:5">
      <c r="A7458" t="s">
        <v>99</v>
      </c>
      <c r="B7458">
        <v>17.069399300000001</v>
      </c>
      <c r="C7458">
        <v>51.115793099999998</v>
      </c>
      <c r="D7458" s="1">
        <v>43264.56150462963</v>
      </c>
      <c r="E7458">
        <v>4</v>
      </c>
    </row>
    <row r="7459" spans="1:5">
      <c r="A7459" t="s">
        <v>99</v>
      </c>
      <c r="B7459">
        <v>17.069016999999999</v>
      </c>
      <c r="C7459">
        <v>51.115899200000001</v>
      </c>
      <c r="D7459" s="1">
        <v>43264.562314814815</v>
      </c>
      <c r="E7459">
        <v>4</v>
      </c>
    </row>
    <row r="7460" spans="1:5">
      <c r="A7460" t="s">
        <v>99</v>
      </c>
      <c r="B7460">
        <v>17.0695601</v>
      </c>
      <c r="C7460">
        <v>51.115844600000003</v>
      </c>
      <c r="D7460" s="1">
        <v>43264.563368055555</v>
      </c>
      <c r="E7460">
        <v>4</v>
      </c>
    </row>
    <row r="7461" spans="1:5">
      <c r="A7461" t="s">
        <v>99</v>
      </c>
      <c r="B7461">
        <v>17.069107299999999</v>
      </c>
      <c r="C7461">
        <v>51.115751199999998</v>
      </c>
      <c r="D7461" s="1">
        <v>43264.56490740741</v>
      </c>
      <c r="E7461">
        <v>4</v>
      </c>
    </row>
    <row r="7462" spans="1:5">
      <c r="A7462" t="s">
        <v>99</v>
      </c>
      <c r="B7462">
        <v>17.069521600000002</v>
      </c>
      <c r="C7462">
        <v>51.115935800000003</v>
      </c>
      <c r="D7462" s="1">
        <v>43264.566180555557</v>
      </c>
      <c r="E7462">
        <v>4</v>
      </c>
    </row>
    <row r="7463" spans="1:5">
      <c r="A7463" t="s">
        <v>99</v>
      </c>
      <c r="B7463">
        <v>17.069985200000001</v>
      </c>
      <c r="C7463">
        <v>51.115794299999997</v>
      </c>
      <c r="D7463" s="1">
        <v>43264.567430555559</v>
      </c>
      <c r="E7463">
        <v>4</v>
      </c>
    </row>
    <row r="7464" spans="1:5">
      <c r="A7464" t="s">
        <v>99</v>
      </c>
      <c r="B7464">
        <v>17.0693777</v>
      </c>
      <c r="C7464">
        <v>51.1158097</v>
      </c>
      <c r="D7464" s="1">
        <v>43264.568252314813</v>
      </c>
      <c r="E7464">
        <v>4</v>
      </c>
    </row>
    <row r="7465" spans="1:5">
      <c r="A7465" t="s">
        <v>99</v>
      </c>
      <c r="B7465">
        <v>17.0691621</v>
      </c>
      <c r="C7465">
        <v>51.1157313</v>
      </c>
      <c r="D7465" s="1">
        <v>43264.571087962962</v>
      </c>
      <c r="E7465">
        <v>4</v>
      </c>
    </row>
    <row r="7466" spans="1:5">
      <c r="A7466" t="s">
        <v>99</v>
      </c>
      <c r="B7466">
        <v>17.069308100000001</v>
      </c>
      <c r="C7466">
        <v>51.115797600000001</v>
      </c>
      <c r="D7466" s="1">
        <v>43264.571932870371</v>
      </c>
      <c r="E7466">
        <v>4</v>
      </c>
    </row>
    <row r="7467" spans="1:5">
      <c r="A7467" t="s">
        <v>99</v>
      </c>
      <c r="B7467">
        <v>17.069500999999999</v>
      </c>
      <c r="C7467">
        <v>51.115857200000001</v>
      </c>
      <c r="D7467" s="1">
        <v>43264.574363425927</v>
      </c>
      <c r="E7467">
        <v>4</v>
      </c>
    </row>
    <row r="7468" spans="1:5">
      <c r="A7468" t="s">
        <v>99</v>
      </c>
      <c r="B7468">
        <v>17.069028400000001</v>
      </c>
      <c r="C7468">
        <v>51.115826800000001</v>
      </c>
      <c r="D7468" s="1">
        <v>43264.575185185182</v>
      </c>
      <c r="E7468">
        <v>4</v>
      </c>
    </row>
    <row r="7469" spans="1:5">
      <c r="A7469" t="s">
        <v>99</v>
      </c>
      <c r="B7469">
        <v>17.069469699999999</v>
      </c>
      <c r="C7469">
        <v>51.115831499999999</v>
      </c>
      <c r="D7469" s="1">
        <v>43264.576111111113</v>
      </c>
      <c r="E7469">
        <v>4</v>
      </c>
    </row>
    <row r="7470" spans="1:5">
      <c r="A7470" t="s">
        <v>99</v>
      </c>
      <c r="B7470">
        <v>17.069218100000001</v>
      </c>
      <c r="C7470">
        <v>51.115739400000002</v>
      </c>
      <c r="D7470" s="1">
        <v>43264.577152777776</v>
      </c>
      <c r="E7470">
        <v>4</v>
      </c>
    </row>
    <row r="7471" spans="1:5">
      <c r="A7471" t="s">
        <v>99</v>
      </c>
      <c r="B7471">
        <v>17.0690952</v>
      </c>
      <c r="C7471">
        <v>51.115802299999999</v>
      </c>
      <c r="D7471" s="1">
        <v>43264.578703703701</v>
      </c>
      <c r="E7471">
        <v>4</v>
      </c>
    </row>
    <row r="7472" spans="1:5">
      <c r="A7472" t="s">
        <v>99</v>
      </c>
      <c r="B7472">
        <v>17.069434300000001</v>
      </c>
      <c r="C7472">
        <v>51.115832900000001</v>
      </c>
      <c r="D7472" s="1">
        <v>43264.579467592594</v>
      </c>
      <c r="E7472">
        <v>4</v>
      </c>
    </row>
    <row r="7473" spans="1:5">
      <c r="A7473" t="s">
        <v>99</v>
      </c>
      <c r="B7473">
        <v>17.069589199999999</v>
      </c>
      <c r="C7473">
        <v>51.115743500000001</v>
      </c>
      <c r="D7473" s="1">
        <v>43264.582870370374</v>
      </c>
      <c r="E7473">
        <v>4</v>
      </c>
    </row>
    <row r="7474" spans="1:5">
      <c r="A7474" t="s">
        <v>99</v>
      </c>
      <c r="B7474">
        <v>17.069035400000001</v>
      </c>
      <c r="C7474">
        <v>51.115895399999999</v>
      </c>
      <c r="D7474" s="1">
        <v>43264.584108796298</v>
      </c>
      <c r="E7474">
        <v>4</v>
      </c>
    </row>
    <row r="7475" spans="1:5">
      <c r="A7475" t="s">
        <v>99</v>
      </c>
      <c r="B7475">
        <v>17.069493099999999</v>
      </c>
      <c r="C7475">
        <v>51.115792900000002</v>
      </c>
      <c r="D7475" s="1">
        <v>43264.585231481484</v>
      </c>
      <c r="E7475">
        <v>4</v>
      </c>
    </row>
    <row r="7476" spans="1:5">
      <c r="A7476" t="s">
        <v>99</v>
      </c>
      <c r="B7476">
        <v>17.070035600000001</v>
      </c>
      <c r="C7476">
        <v>51.115755900000003</v>
      </c>
      <c r="D7476" s="1">
        <v>43264.586354166669</v>
      </c>
      <c r="E7476">
        <v>4</v>
      </c>
    </row>
    <row r="7477" spans="1:5">
      <c r="A7477" t="s">
        <v>99</v>
      </c>
      <c r="B7477">
        <v>17.069603799999999</v>
      </c>
      <c r="C7477">
        <v>51.115795900000002</v>
      </c>
      <c r="D7477" s="1">
        <v>43264.587141203701</v>
      </c>
      <c r="E7477">
        <v>4</v>
      </c>
    </row>
    <row r="7478" spans="1:5">
      <c r="A7478" t="s">
        <v>99</v>
      </c>
      <c r="B7478">
        <v>17.0698674</v>
      </c>
      <c r="C7478">
        <v>51.115876200000002</v>
      </c>
      <c r="D7478" s="1">
        <v>43264.588692129626</v>
      </c>
      <c r="E7478">
        <v>4</v>
      </c>
    </row>
    <row r="7479" spans="1:5">
      <c r="A7479" t="s">
        <v>99</v>
      </c>
      <c r="B7479">
        <v>17.069356299999999</v>
      </c>
      <c r="C7479">
        <v>51.115816000000002</v>
      </c>
      <c r="D7479" s="1">
        <v>43264.589456018519</v>
      </c>
      <c r="E7479">
        <v>4</v>
      </c>
    </row>
    <row r="7480" spans="1:5">
      <c r="A7480" t="s">
        <v>99</v>
      </c>
      <c r="B7480">
        <v>17.069276200000001</v>
      </c>
      <c r="C7480">
        <v>51.115966800000002</v>
      </c>
      <c r="D7480" s="1">
        <v>43264.590324074074</v>
      </c>
      <c r="E7480">
        <v>4</v>
      </c>
    </row>
    <row r="7481" spans="1:5">
      <c r="A7481" t="s">
        <v>99</v>
      </c>
      <c r="B7481">
        <v>17.0694667</v>
      </c>
      <c r="C7481">
        <v>51.115636500000001</v>
      </c>
      <c r="D7481" s="1">
        <v>43264.591400462959</v>
      </c>
      <c r="E7481">
        <v>4</v>
      </c>
    </row>
    <row r="7482" spans="1:5">
      <c r="A7482" t="s">
        <v>99</v>
      </c>
      <c r="B7482">
        <v>17.069629899999999</v>
      </c>
      <c r="C7482">
        <v>51.1153865</v>
      </c>
      <c r="D7482" s="1">
        <v>43264.591435185182</v>
      </c>
      <c r="E7482">
        <v>4</v>
      </c>
    </row>
    <row r="7483" spans="1:5">
      <c r="A7483" t="s">
        <v>99</v>
      </c>
      <c r="B7483">
        <v>17.064654900000001</v>
      </c>
      <c r="C7483">
        <v>51.1153719</v>
      </c>
      <c r="D7483" s="1">
        <v>43264.59238425926</v>
      </c>
      <c r="E7483">
        <v>4</v>
      </c>
    </row>
    <row r="7484" spans="1:5">
      <c r="A7484" t="s">
        <v>99</v>
      </c>
      <c r="B7484">
        <v>17.064485999999999</v>
      </c>
      <c r="C7484">
        <v>51.115559300000001</v>
      </c>
      <c r="D7484" s="1">
        <v>43264.592407407406</v>
      </c>
      <c r="E7484">
        <v>4</v>
      </c>
    </row>
    <row r="7485" spans="1:5">
      <c r="A7485" t="s">
        <v>99</v>
      </c>
      <c r="B7485">
        <v>17.057913899999999</v>
      </c>
      <c r="C7485">
        <v>51.1163138</v>
      </c>
      <c r="D7485" s="1">
        <v>43264.593217592592</v>
      </c>
      <c r="E7485">
        <v>4</v>
      </c>
    </row>
    <row r="7486" spans="1:5">
      <c r="A7486" t="s">
        <v>99</v>
      </c>
      <c r="B7486">
        <v>17.052486699999999</v>
      </c>
      <c r="C7486">
        <v>51.116683700000003</v>
      </c>
      <c r="D7486" s="1">
        <v>43264.593993055554</v>
      </c>
      <c r="E7486">
        <v>4</v>
      </c>
    </row>
    <row r="7487" spans="1:5">
      <c r="A7487" t="s">
        <v>99</v>
      </c>
      <c r="B7487">
        <v>17.052108700000002</v>
      </c>
      <c r="C7487">
        <v>51.116609799999999</v>
      </c>
      <c r="D7487" s="1">
        <v>43264.594050925924</v>
      </c>
      <c r="E7487">
        <v>4</v>
      </c>
    </row>
    <row r="7488" spans="1:5">
      <c r="A7488" t="s">
        <v>99</v>
      </c>
      <c r="B7488">
        <v>17.051802500000001</v>
      </c>
      <c r="C7488">
        <v>51.116743</v>
      </c>
      <c r="D7488" s="1">
        <v>43264.594097222223</v>
      </c>
      <c r="E7488">
        <v>4</v>
      </c>
    </row>
    <row r="7489" spans="1:5">
      <c r="A7489" t="s">
        <v>99</v>
      </c>
      <c r="B7489">
        <v>17.0506189</v>
      </c>
      <c r="C7489">
        <v>51.114842600000003</v>
      </c>
      <c r="D7489" s="1">
        <v>43264.595150462963</v>
      </c>
      <c r="E7489">
        <v>4</v>
      </c>
    </row>
    <row r="7490" spans="1:5">
      <c r="A7490" t="s">
        <v>99</v>
      </c>
      <c r="B7490">
        <v>17.0475463</v>
      </c>
      <c r="C7490">
        <v>51.109546100000003</v>
      </c>
      <c r="D7490" s="1">
        <v>43264.59611111111</v>
      </c>
      <c r="E7490">
        <v>4</v>
      </c>
    </row>
    <row r="7491" spans="1:5">
      <c r="A7491" t="s">
        <v>99</v>
      </c>
      <c r="B7491">
        <v>17.047437500000001</v>
      </c>
      <c r="C7491">
        <v>51.109485100000001</v>
      </c>
      <c r="D7491" s="1">
        <v>43264.596122685187</v>
      </c>
      <c r="E7491">
        <v>4</v>
      </c>
    </row>
    <row r="7492" spans="1:5">
      <c r="A7492" t="s">
        <v>99</v>
      </c>
      <c r="B7492">
        <v>17.047355100000001</v>
      </c>
      <c r="C7492">
        <v>51.109209499999999</v>
      </c>
      <c r="D7492" s="1">
        <v>43264.596145833333</v>
      </c>
      <c r="E7492">
        <v>4</v>
      </c>
    </row>
    <row r="7493" spans="1:5">
      <c r="A7493" t="s">
        <v>99</v>
      </c>
      <c r="B7493">
        <v>17.047308900000001</v>
      </c>
      <c r="C7493">
        <v>51.108999599999997</v>
      </c>
      <c r="D7493" s="1">
        <v>43264.596168981479</v>
      </c>
      <c r="E7493">
        <v>4</v>
      </c>
    </row>
    <row r="7494" spans="1:5">
      <c r="A7494" t="s">
        <v>99</v>
      </c>
      <c r="B7494">
        <v>17.047220800000002</v>
      </c>
      <c r="C7494">
        <v>51.108771900000001</v>
      </c>
      <c r="D7494" s="1">
        <v>43264.596192129633</v>
      </c>
      <c r="E7494">
        <v>4</v>
      </c>
    </row>
    <row r="7495" spans="1:5">
      <c r="A7495" t="s">
        <v>99</v>
      </c>
      <c r="B7495">
        <v>17.0471456</v>
      </c>
      <c r="C7495">
        <v>51.108608199999999</v>
      </c>
      <c r="D7495" s="1">
        <v>43264.596215277779</v>
      </c>
      <c r="E7495">
        <v>4</v>
      </c>
    </row>
    <row r="7496" spans="1:5">
      <c r="A7496" t="s">
        <v>99</v>
      </c>
      <c r="B7496">
        <v>17.047181200000001</v>
      </c>
      <c r="C7496">
        <v>51.108519000000001</v>
      </c>
      <c r="D7496" s="1">
        <v>43264.596238425926</v>
      </c>
      <c r="E7496">
        <v>4</v>
      </c>
    </row>
    <row r="7497" spans="1:5">
      <c r="A7497" t="s">
        <v>99</v>
      </c>
      <c r="B7497">
        <v>17.046032700000001</v>
      </c>
      <c r="C7497">
        <v>51.107888000000003</v>
      </c>
      <c r="D7497" s="1">
        <v>43264.596979166665</v>
      </c>
      <c r="E7497">
        <v>4</v>
      </c>
    </row>
    <row r="7498" spans="1:5">
      <c r="A7498" t="s">
        <v>99</v>
      </c>
      <c r="B7498">
        <v>17.0457626</v>
      </c>
      <c r="C7498">
        <v>51.1077662</v>
      </c>
      <c r="D7498" s="1">
        <v>43264.596990740742</v>
      </c>
      <c r="E7498">
        <v>4</v>
      </c>
    </row>
    <row r="7499" spans="1:5">
      <c r="A7499" t="s">
        <v>99</v>
      </c>
      <c r="B7499">
        <v>17.0430283</v>
      </c>
      <c r="C7499">
        <v>51.107319099999998</v>
      </c>
      <c r="D7499" s="1">
        <v>43264.597939814812</v>
      </c>
      <c r="E7499">
        <v>4</v>
      </c>
    </row>
    <row r="7500" spans="1:5">
      <c r="A7500" t="s">
        <v>99</v>
      </c>
      <c r="B7500">
        <v>17.0427678</v>
      </c>
      <c r="C7500">
        <v>51.107390000000002</v>
      </c>
      <c r="D7500" s="1">
        <v>43264.597962962966</v>
      </c>
      <c r="E7500">
        <v>4</v>
      </c>
    </row>
    <row r="7501" spans="1:5">
      <c r="A7501" t="s">
        <v>99</v>
      </c>
      <c r="B7501">
        <v>17.041052799999999</v>
      </c>
      <c r="C7501">
        <v>51.105005499999997</v>
      </c>
      <c r="D7501" s="1">
        <v>43264.598680555559</v>
      </c>
      <c r="E7501">
        <v>4</v>
      </c>
    </row>
    <row r="7502" spans="1:5">
      <c r="A7502" t="s">
        <v>99</v>
      </c>
      <c r="B7502">
        <v>17.041064299999999</v>
      </c>
      <c r="C7502">
        <v>51.104574800000002</v>
      </c>
      <c r="D7502" s="1">
        <v>43264.598715277774</v>
      </c>
      <c r="E7502">
        <v>4</v>
      </c>
    </row>
    <row r="7503" spans="1:5">
      <c r="A7503" t="s">
        <v>99</v>
      </c>
      <c r="B7503">
        <v>17.035758900000001</v>
      </c>
      <c r="C7503">
        <v>51.1039441</v>
      </c>
      <c r="D7503" s="1">
        <v>43264.599444444444</v>
      </c>
      <c r="E7503">
        <v>4</v>
      </c>
    </row>
    <row r="7504" spans="1:5">
      <c r="A7504" t="s">
        <v>99</v>
      </c>
      <c r="B7504">
        <v>17.033803899999999</v>
      </c>
      <c r="C7504">
        <v>51.103923000000002</v>
      </c>
      <c r="D7504" s="1">
        <v>43264.600208333337</v>
      </c>
      <c r="E7504">
        <v>4</v>
      </c>
    </row>
    <row r="7505" spans="1:5">
      <c r="A7505" t="s">
        <v>99</v>
      </c>
      <c r="B7505">
        <v>17.035051800000002</v>
      </c>
      <c r="C7505">
        <v>51.1039885</v>
      </c>
      <c r="D7505" s="1">
        <v>43264.600960648146</v>
      </c>
      <c r="E7505">
        <v>4</v>
      </c>
    </row>
    <row r="7506" spans="1:5">
      <c r="A7506" t="s">
        <v>99</v>
      </c>
      <c r="B7506">
        <v>17.034098</v>
      </c>
      <c r="C7506">
        <v>51.103658699999997</v>
      </c>
      <c r="D7506" s="1">
        <v>43264.602453703701</v>
      </c>
      <c r="E7506">
        <v>4</v>
      </c>
    </row>
    <row r="7507" spans="1:5">
      <c r="A7507" t="s">
        <v>99</v>
      </c>
      <c r="B7507">
        <v>17.028517300000001</v>
      </c>
      <c r="C7507">
        <v>51.100577999999999</v>
      </c>
      <c r="D7507" s="1">
        <v>43264.603217592594</v>
      </c>
      <c r="E7507">
        <v>4</v>
      </c>
    </row>
    <row r="7508" spans="1:5">
      <c r="A7508" t="s">
        <v>99</v>
      </c>
      <c r="B7508">
        <v>17.028306000000001</v>
      </c>
      <c r="C7508">
        <v>51.100359599999997</v>
      </c>
      <c r="D7508" s="1">
        <v>43264.603252314817</v>
      </c>
      <c r="E7508">
        <v>4</v>
      </c>
    </row>
    <row r="7509" spans="1:5">
      <c r="A7509" t="s">
        <v>99</v>
      </c>
      <c r="B7509">
        <v>17.028067700000001</v>
      </c>
      <c r="C7509">
        <v>51.100210400000002</v>
      </c>
      <c r="D7509" s="1">
        <v>43264.603275462963</v>
      </c>
      <c r="E7509">
        <v>4</v>
      </c>
    </row>
    <row r="7510" spans="1:5">
      <c r="A7510" t="s">
        <v>99</v>
      </c>
      <c r="B7510">
        <v>17.0205096</v>
      </c>
      <c r="C7510">
        <v>51.0940133</v>
      </c>
      <c r="D7510" s="1">
        <v>43264.604398148149</v>
      </c>
      <c r="E7510">
        <v>4</v>
      </c>
    </row>
    <row r="7511" spans="1:5">
      <c r="A7511" t="s">
        <v>99</v>
      </c>
      <c r="B7511">
        <v>17.014902599999999</v>
      </c>
      <c r="C7511">
        <v>51.089966199999999</v>
      </c>
      <c r="D7511" s="1">
        <v>43264.605300925927</v>
      </c>
      <c r="E7511">
        <v>4</v>
      </c>
    </row>
    <row r="7512" spans="1:5">
      <c r="A7512" t="s">
        <v>99</v>
      </c>
      <c r="B7512">
        <v>17.013030700000002</v>
      </c>
      <c r="C7512">
        <v>51.087550399999998</v>
      </c>
      <c r="D7512" s="1">
        <v>43264.606087962966</v>
      </c>
      <c r="E7512">
        <v>4</v>
      </c>
    </row>
    <row r="7513" spans="1:5">
      <c r="A7513" t="s">
        <v>99</v>
      </c>
      <c r="B7513">
        <v>17.0127016</v>
      </c>
      <c r="C7513">
        <v>51.087298199999999</v>
      </c>
      <c r="D7513" s="1">
        <v>43264.606145833335</v>
      </c>
      <c r="E7513">
        <v>4</v>
      </c>
    </row>
    <row r="7514" spans="1:5">
      <c r="A7514" t="s">
        <v>99</v>
      </c>
      <c r="B7514">
        <v>17.0122654</v>
      </c>
      <c r="C7514">
        <v>51.086909200000001</v>
      </c>
      <c r="D7514" s="1">
        <v>43264.606192129628</v>
      </c>
      <c r="E7514">
        <v>4</v>
      </c>
    </row>
    <row r="7515" spans="1:5">
      <c r="A7515" t="s">
        <v>99</v>
      </c>
      <c r="B7515">
        <v>17.007959400000001</v>
      </c>
      <c r="C7515">
        <v>51.080178199999999</v>
      </c>
      <c r="D7515" s="1">
        <v>43264.606944444444</v>
      </c>
      <c r="E7515">
        <v>4</v>
      </c>
    </row>
    <row r="7516" spans="1:5">
      <c r="A7516" t="s">
        <v>99</v>
      </c>
      <c r="B7516">
        <v>17.0072638</v>
      </c>
      <c r="C7516">
        <v>51.074587000000001</v>
      </c>
      <c r="D7516" s="1">
        <v>43264.607835648145</v>
      </c>
      <c r="E7516">
        <v>4</v>
      </c>
    </row>
    <row r="7517" spans="1:5">
      <c r="A7517" t="s">
        <v>99</v>
      </c>
      <c r="B7517">
        <v>17.007253200000001</v>
      </c>
      <c r="C7517">
        <v>51.074005800000002</v>
      </c>
      <c r="D7517" s="1">
        <v>43264.607893518521</v>
      </c>
      <c r="E7517">
        <v>4</v>
      </c>
    </row>
    <row r="7518" spans="1:5">
      <c r="A7518" t="s">
        <v>99</v>
      </c>
      <c r="B7518">
        <v>17.006754600000001</v>
      </c>
      <c r="C7518">
        <v>51.073302900000002</v>
      </c>
      <c r="D7518" s="1">
        <v>43264.607951388891</v>
      </c>
      <c r="E7518">
        <v>4</v>
      </c>
    </row>
    <row r="7519" spans="1:5">
      <c r="A7519" t="s">
        <v>99</v>
      </c>
      <c r="B7519">
        <v>17.001556600000001</v>
      </c>
      <c r="C7519">
        <v>51.0638413</v>
      </c>
      <c r="D7519" s="1">
        <v>43264.60869212963</v>
      </c>
      <c r="E7519">
        <v>4</v>
      </c>
    </row>
    <row r="7520" spans="1:5">
      <c r="A7520" t="s">
        <v>99</v>
      </c>
      <c r="B7520">
        <v>16.991409900000001</v>
      </c>
      <c r="C7520">
        <v>51.059950100000002</v>
      </c>
      <c r="D7520" s="1">
        <v>43264.609756944446</v>
      </c>
      <c r="E7520">
        <v>4</v>
      </c>
    </row>
    <row r="7521" spans="1:5">
      <c r="A7521" t="s">
        <v>99</v>
      </c>
      <c r="B7521">
        <v>16.990739900000001</v>
      </c>
      <c r="C7521">
        <v>51.0598046</v>
      </c>
      <c r="D7521" s="1">
        <v>43264.609780092593</v>
      </c>
      <c r="E7521">
        <v>4</v>
      </c>
    </row>
    <row r="7522" spans="1:5">
      <c r="A7522" t="s">
        <v>99</v>
      </c>
      <c r="B7522">
        <v>16.9710635</v>
      </c>
      <c r="C7522">
        <v>51.048130800000003</v>
      </c>
      <c r="D7522" s="1">
        <v>43264.610659722224</v>
      </c>
      <c r="E7522">
        <v>4</v>
      </c>
    </row>
    <row r="7523" spans="1:5">
      <c r="A7523" t="s">
        <v>99</v>
      </c>
      <c r="B7523">
        <v>16.9708398</v>
      </c>
      <c r="C7523">
        <v>51.047862899999998</v>
      </c>
      <c r="D7523" s="1">
        <v>43264.610694444447</v>
      </c>
      <c r="E7523">
        <v>4</v>
      </c>
    </row>
    <row r="7524" spans="1:5">
      <c r="A7524" t="s">
        <v>99</v>
      </c>
      <c r="B7524">
        <v>16.9707802</v>
      </c>
      <c r="C7524">
        <v>51.047659199999998</v>
      </c>
      <c r="D7524" s="1">
        <v>43264.610706018517</v>
      </c>
      <c r="E7524">
        <v>4</v>
      </c>
    </row>
    <row r="7525" spans="1:5">
      <c r="A7525" t="s">
        <v>99</v>
      </c>
      <c r="B7525">
        <v>16.970473200000001</v>
      </c>
      <c r="C7525">
        <v>51.047551400000003</v>
      </c>
      <c r="D7525" s="1">
        <v>43264.610717592594</v>
      </c>
      <c r="E7525">
        <v>4</v>
      </c>
    </row>
    <row r="7526" spans="1:5">
      <c r="A7526" t="s">
        <v>99</v>
      </c>
      <c r="B7526">
        <v>16.968425199999999</v>
      </c>
      <c r="C7526">
        <v>51.048167300000003</v>
      </c>
      <c r="D7526" s="1">
        <v>43264.611747685187</v>
      </c>
      <c r="E7526">
        <v>4</v>
      </c>
    </row>
    <row r="7527" spans="1:5">
      <c r="A7527" t="s">
        <v>99</v>
      </c>
      <c r="B7527">
        <v>16.967367599999999</v>
      </c>
      <c r="C7527">
        <v>51.047933399999998</v>
      </c>
      <c r="D7527" s="1">
        <v>43264.612569444442</v>
      </c>
      <c r="E7527">
        <v>4</v>
      </c>
    </row>
    <row r="7528" spans="1:5">
      <c r="A7528" t="s">
        <v>99</v>
      </c>
      <c r="B7528">
        <v>16.968915500000001</v>
      </c>
      <c r="C7528">
        <v>51.047976400000003</v>
      </c>
      <c r="D7528" s="1">
        <v>43264.613379629627</v>
      </c>
      <c r="E7528">
        <v>4</v>
      </c>
    </row>
    <row r="7529" spans="1:5">
      <c r="A7529" t="s">
        <v>99</v>
      </c>
      <c r="B7529">
        <v>16.968049600000001</v>
      </c>
      <c r="C7529">
        <v>51.048164900000003</v>
      </c>
      <c r="D7529" s="1">
        <v>43264.614155092589</v>
      </c>
      <c r="E7529">
        <v>4</v>
      </c>
    </row>
    <row r="7530" spans="1:5">
      <c r="A7530" t="s">
        <v>99</v>
      </c>
      <c r="B7530">
        <v>16.967327000000001</v>
      </c>
      <c r="C7530">
        <v>51.048317300000001</v>
      </c>
      <c r="D7530" s="1">
        <v>43264.614930555559</v>
      </c>
      <c r="E7530">
        <v>4</v>
      </c>
    </row>
    <row r="7531" spans="1:5">
      <c r="A7531" t="s">
        <v>99</v>
      </c>
      <c r="B7531">
        <v>16.967510000000001</v>
      </c>
      <c r="C7531">
        <v>51.048341299999997</v>
      </c>
      <c r="D7531" s="1">
        <v>43264.615740740737</v>
      </c>
      <c r="E7531">
        <v>4</v>
      </c>
    </row>
    <row r="7532" spans="1:5">
      <c r="A7532" t="s">
        <v>99</v>
      </c>
      <c r="B7532">
        <v>16.967395</v>
      </c>
      <c r="C7532">
        <v>51.048144800000003</v>
      </c>
      <c r="D7532" s="1">
        <v>43264.616875</v>
      </c>
      <c r="E7532">
        <v>4</v>
      </c>
    </row>
    <row r="7533" spans="1:5">
      <c r="A7533" t="s">
        <v>99</v>
      </c>
      <c r="B7533">
        <v>16.967541000000001</v>
      </c>
      <c r="C7533">
        <v>51.048159699999999</v>
      </c>
      <c r="D7533" s="1">
        <v>43264.619201388887</v>
      </c>
      <c r="E7533">
        <v>4</v>
      </c>
    </row>
    <row r="7534" spans="1:5">
      <c r="A7534" t="s">
        <v>99</v>
      </c>
      <c r="B7534">
        <v>16.9676893</v>
      </c>
      <c r="C7534">
        <v>51.048366799999997</v>
      </c>
      <c r="D7534" s="1">
        <v>43264.61928240741</v>
      </c>
      <c r="E7534">
        <v>4</v>
      </c>
    </row>
    <row r="7535" spans="1:5">
      <c r="A7535" t="s">
        <v>99</v>
      </c>
      <c r="B7535">
        <v>16.967365099999999</v>
      </c>
      <c r="C7535">
        <v>51.048118100000003</v>
      </c>
      <c r="D7535" s="1">
        <v>43264.62122685185</v>
      </c>
      <c r="E7535">
        <v>4</v>
      </c>
    </row>
    <row r="7536" spans="1:5">
      <c r="A7536" t="s">
        <v>99</v>
      </c>
      <c r="B7536">
        <v>16.967286300000001</v>
      </c>
      <c r="C7536">
        <v>51.048448800000003</v>
      </c>
      <c r="D7536" s="1">
        <v>43264.621296296296</v>
      </c>
      <c r="E7536">
        <v>4</v>
      </c>
    </row>
    <row r="7537" spans="1:5">
      <c r="A7537" t="s">
        <v>99</v>
      </c>
      <c r="B7537">
        <v>16.967757200000001</v>
      </c>
      <c r="C7537">
        <v>51.048598499999997</v>
      </c>
      <c r="D7537" s="1">
        <v>43264.621365740742</v>
      </c>
      <c r="E7537">
        <v>4</v>
      </c>
    </row>
    <row r="7538" spans="1:5">
      <c r="A7538" t="s">
        <v>99</v>
      </c>
      <c r="B7538">
        <v>16.967680699999999</v>
      </c>
      <c r="C7538">
        <v>51.048238400000002</v>
      </c>
      <c r="D7538" s="1">
        <v>43264.621481481481</v>
      </c>
      <c r="E7538">
        <v>4</v>
      </c>
    </row>
    <row r="7539" spans="1:5">
      <c r="A7539" t="s">
        <v>99</v>
      </c>
      <c r="B7539">
        <v>16.967754200000002</v>
      </c>
      <c r="C7539">
        <v>51.048472699999998</v>
      </c>
      <c r="D7539" s="1">
        <v>43264.624085648145</v>
      </c>
      <c r="E7539">
        <v>4</v>
      </c>
    </row>
    <row r="7540" spans="1:5">
      <c r="A7540" t="s">
        <v>99</v>
      </c>
      <c r="B7540">
        <v>16.9674257</v>
      </c>
      <c r="C7540">
        <v>51.048530800000002</v>
      </c>
      <c r="D7540" s="1">
        <v>43264.624120370368</v>
      </c>
      <c r="E7540">
        <v>4</v>
      </c>
    </row>
    <row r="7541" spans="1:5">
      <c r="A7541" t="s">
        <v>99</v>
      </c>
      <c r="B7541">
        <v>16.967465300000001</v>
      </c>
      <c r="C7541">
        <v>51.048668900000003</v>
      </c>
      <c r="D7541" s="1">
        <v>43264.624525462961</v>
      </c>
      <c r="E7541">
        <v>4</v>
      </c>
    </row>
    <row r="7542" spans="1:5">
      <c r="A7542" t="s">
        <v>99</v>
      </c>
      <c r="B7542">
        <v>16.968154599999998</v>
      </c>
      <c r="C7542">
        <v>51.048371600000003</v>
      </c>
      <c r="D7542" s="1">
        <v>43264.625416666669</v>
      </c>
      <c r="E7542">
        <v>4</v>
      </c>
    </row>
    <row r="7543" spans="1:5">
      <c r="A7543" t="s">
        <v>99</v>
      </c>
      <c r="B7543">
        <v>16.9681912</v>
      </c>
      <c r="C7543">
        <v>51.0481756</v>
      </c>
      <c r="D7543" s="1">
        <v>43264.626168981478</v>
      </c>
      <c r="E7543">
        <v>4</v>
      </c>
    </row>
    <row r="7544" spans="1:5">
      <c r="A7544" t="s">
        <v>99</v>
      </c>
      <c r="B7544">
        <v>16.968260000000001</v>
      </c>
      <c r="C7544">
        <v>51.048007699999999</v>
      </c>
      <c r="D7544" s="1">
        <v>43264.626273148147</v>
      </c>
      <c r="E7544">
        <v>4</v>
      </c>
    </row>
    <row r="7545" spans="1:5">
      <c r="A7545" t="s">
        <v>99</v>
      </c>
      <c r="B7545">
        <v>16.968049600000001</v>
      </c>
      <c r="C7545">
        <v>51.047815100000001</v>
      </c>
      <c r="D7545" s="1">
        <v>43264.626331018517</v>
      </c>
      <c r="E7545">
        <v>4</v>
      </c>
    </row>
    <row r="7546" spans="1:5">
      <c r="A7546" t="s">
        <v>99</v>
      </c>
      <c r="B7546">
        <v>16.9626482</v>
      </c>
      <c r="C7546">
        <v>51.0472562</v>
      </c>
      <c r="D7546" s="1">
        <v>43264.627106481479</v>
      </c>
      <c r="E7546">
        <v>4</v>
      </c>
    </row>
    <row r="7547" spans="1:5">
      <c r="A7547" t="s">
        <v>99</v>
      </c>
      <c r="B7547">
        <v>16.962474</v>
      </c>
      <c r="C7547">
        <v>51.0474502</v>
      </c>
      <c r="D7547" s="1">
        <v>43264.627118055556</v>
      </c>
      <c r="E7547">
        <v>4</v>
      </c>
    </row>
    <row r="7548" spans="1:5">
      <c r="A7548" t="s">
        <v>99</v>
      </c>
      <c r="B7548">
        <v>16.9620447</v>
      </c>
      <c r="C7548">
        <v>51.047222400000003</v>
      </c>
      <c r="D7548" s="1">
        <v>43264.627141203702</v>
      </c>
      <c r="E7548">
        <v>4</v>
      </c>
    </row>
    <row r="7549" spans="1:5">
      <c r="A7549" t="s">
        <v>99</v>
      </c>
      <c r="B7549">
        <v>16.961628699999999</v>
      </c>
      <c r="C7549">
        <v>51.0473237</v>
      </c>
      <c r="D7549" s="1">
        <v>43264.627175925925</v>
      </c>
      <c r="E7549">
        <v>4</v>
      </c>
    </row>
    <row r="7550" spans="1:5">
      <c r="A7550" t="s">
        <v>99</v>
      </c>
      <c r="B7550">
        <v>16.9613491</v>
      </c>
      <c r="C7550">
        <v>51.047277800000003</v>
      </c>
      <c r="D7550" s="1">
        <v>43264.627199074072</v>
      </c>
      <c r="E7550">
        <v>4</v>
      </c>
    </row>
    <row r="7551" spans="1:5">
      <c r="A7551" t="s">
        <v>99</v>
      </c>
      <c r="B7551">
        <v>16.9611774</v>
      </c>
      <c r="C7551">
        <v>51.047346099999999</v>
      </c>
      <c r="D7551" s="1">
        <v>43264.627222222225</v>
      </c>
      <c r="E7551">
        <v>4</v>
      </c>
    </row>
    <row r="7552" spans="1:5">
      <c r="A7552" t="s">
        <v>99</v>
      </c>
      <c r="B7552">
        <v>16.962919400000001</v>
      </c>
      <c r="C7552">
        <v>51.047743500000003</v>
      </c>
      <c r="D7552" s="1">
        <v>43264.627939814818</v>
      </c>
      <c r="E7552">
        <v>4</v>
      </c>
    </row>
    <row r="7553" spans="1:5">
      <c r="A7553" t="s">
        <v>99</v>
      </c>
      <c r="B7553">
        <v>16.962691100000001</v>
      </c>
      <c r="C7553">
        <v>51.047906599999997</v>
      </c>
      <c r="D7553" s="1">
        <v>43264.627962962964</v>
      </c>
      <c r="E7553">
        <v>4</v>
      </c>
    </row>
    <row r="7554" spans="1:5">
      <c r="A7554" t="s">
        <v>99</v>
      </c>
      <c r="B7554">
        <v>16.962963999999999</v>
      </c>
      <c r="C7554">
        <v>51.0483914</v>
      </c>
      <c r="D7554" s="1">
        <v>43264.628842592596</v>
      </c>
      <c r="E7554">
        <v>4</v>
      </c>
    </row>
    <row r="7555" spans="1:5">
      <c r="A7555" t="s">
        <v>99</v>
      </c>
      <c r="B7555">
        <v>16.963466400000001</v>
      </c>
      <c r="C7555">
        <v>51.049311199999998</v>
      </c>
      <c r="D7555" s="1">
        <v>43264.631643518522</v>
      </c>
      <c r="E7555">
        <v>4</v>
      </c>
    </row>
    <row r="7556" spans="1:5">
      <c r="A7556" t="s">
        <v>99</v>
      </c>
      <c r="B7556">
        <v>16.9631778</v>
      </c>
      <c r="C7556">
        <v>51.048484999999999</v>
      </c>
      <c r="D7556" s="1">
        <v>43264.631793981483</v>
      </c>
      <c r="E7556">
        <v>4</v>
      </c>
    </row>
    <row r="7557" spans="1:5">
      <c r="A7557" t="s">
        <v>99</v>
      </c>
      <c r="B7557">
        <v>16.963475800000001</v>
      </c>
      <c r="C7557">
        <v>51.049010199999998</v>
      </c>
      <c r="D7557" s="1">
        <v>43264.635648148149</v>
      </c>
      <c r="E7557">
        <v>4</v>
      </c>
    </row>
    <row r="7558" spans="1:5">
      <c r="A7558" t="s">
        <v>99</v>
      </c>
      <c r="B7558">
        <v>16.9628604</v>
      </c>
      <c r="C7558">
        <v>51.048844600000002</v>
      </c>
      <c r="D7558" s="1">
        <v>43264.635729166665</v>
      </c>
      <c r="E7558">
        <v>4</v>
      </c>
    </row>
    <row r="7559" spans="1:5">
      <c r="A7559" t="s">
        <v>99</v>
      </c>
      <c r="B7559">
        <v>16.962290100000001</v>
      </c>
      <c r="C7559">
        <v>51.048632400000002</v>
      </c>
      <c r="D7559" s="1">
        <v>43264.63653935185</v>
      </c>
      <c r="E7559">
        <v>4</v>
      </c>
    </row>
    <row r="7560" spans="1:5">
      <c r="A7560" t="s">
        <v>99</v>
      </c>
      <c r="B7560">
        <v>16.963635799999999</v>
      </c>
      <c r="C7560">
        <v>51.048682800000002</v>
      </c>
      <c r="D7560" s="1">
        <v>43264.636643518519</v>
      </c>
      <c r="E7560">
        <v>4</v>
      </c>
    </row>
    <row r="7561" spans="1:5">
      <c r="A7561" t="s">
        <v>99</v>
      </c>
      <c r="B7561">
        <v>16.964005700000001</v>
      </c>
      <c r="C7561">
        <v>51.049062800000002</v>
      </c>
      <c r="D7561" s="1">
        <v>43264.636712962965</v>
      </c>
      <c r="E7561">
        <v>4</v>
      </c>
    </row>
    <row r="7562" spans="1:5">
      <c r="A7562" t="s">
        <v>99</v>
      </c>
      <c r="B7562">
        <v>16.962964400000001</v>
      </c>
      <c r="C7562">
        <v>51.0483178</v>
      </c>
      <c r="D7562" s="1">
        <v>43264.637569444443</v>
      </c>
      <c r="E7562">
        <v>4</v>
      </c>
    </row>
    <row r="7563" spans="1:5">
      <c r="A7563" t="s">
        <v>99</v>
      </c>
      <c r="B7563">
        <v>16.963778999999999</v>
      </c>
      <c r="C7563">
        <v>51.049259900000003</v>
      </c>
      <c r="D7563" s="1">
        <v>43264.63853009259</v>
      </c>
      <c r="E7563">
        <v>4</v>
      </c>
    </row>
    <row r="7564" spans="1:5">
      <c r="A7564" t="s">
        <v>99</v>
      </c>
      <c r="B7564">
        <v>16.963777499999999</v>
      </c>
      <c r="C7564">
        <v>51.049000700000001</v>
      </c>
      <c r="D7564" s="1">
        <v>43264.639687499999</v>
      </c>
      <c r="E7564">
        <v>4</v>
      </c>
    </row>
    <row r="7565" spans="1:5">
      <c r="A7565" t="s">
        <v>99</v>
      </c>
      <c r="B7565">
        <v>16.963305999999999</v>
      </c>
      <c r="C7565">
        <v>51.048619799999997</v>
      </c>
      <c r="D7565" s="1">
        <v>43264.641192129631</v>
      </c>
      <c r="E7565">
        <v>4</v>
      </c>
    </row>
    <row r="7566" spans="1:5">
      <c r="A7566" t="s">
        <v>99</v>
      </c>
      <c r="B7566">
        <v>16.963252799999999</v>
      </c>
      <c r="C7566">
        <v>51.048882499999998</v>
      </c>
      <c r="D7566" s="1">
        <v>43264.64199074074</v>
      </c>
      <c r="E7566">
        <v>4</v>
      </c>
    </row>
    <row r="7567" spans="1:5">
      <c r="A7567" t="s">
        <v>99</v>
      </c>
      <c r="B7567">
        <v>16.9623983</v>
      </c>
      <c r="C7567">
        <v>51.048978699999999</v>
      </c>
      <c r="D7567" s="1">
        <v>43264.642777777779</v>
      </c>
      <c r="E7567">
        <v>4</v>
      </c>
    </row>
    <row r="7568" spans="1:5">
      <c r="A7568" t="s">
        <v>99</v>
      </c>
      <c r="B7568">
        <v>16.961074799999999</v>
      </c>
      <c r="C7568">
        <v>51.0483306</v>
      </c>
      <c r="D7568" s="1">
        <v>43264.662303240744</v>
      </c>
      <c r="E7568">
        <v>4</v>
      </c>
    </row>
    <row r="7569" spans="1:5">
      <c r="A7569" t="s">
        <v>99</v>
      </c>
      <c r="B7569">
        <v>16.962416699999999</v>
      </c>
      <c r="C7569">
        <v>51.0485659</v>
      </c>
      <c r="D7569" s="1">
        <v>43264.663460648146</v>
      </c>
      <c r="E7569">
        <v>4</v>
      </c>
    </row>
    <row r="7570" spans="1:5">
      <c r="A7570" t="s">
        <v>99</v>
      </c>
      <c r="B7570">
        <v>16.961989200000001</v>
      </c>
      <c r="C7570">
        <v>51.048513399999997</v>
      </c>
      <c r="D7570" s="1">
        <v>43264.663634259261</v>
      </c>
      <c r="E7570">
        <v>4</v>
      </c>
    </row>
    <row r="7571" spans="1:5">
      <c r="A7571" t="s">
        <v>99</v>
      </c>
      <c r="B7571">
        <v>16.9627777</v>
      </c>
      <c r="C7571">
        <v>51.048960100000002</v>
      </c>
      <c r="D7571" s="1">
        <v>43264.66511574074</v>
      </c>
      <c r="E7571">
        <v>4</v>
      </c>
    </row>
    <row r="7572" spans="1:5">
      <c r="A7572" t="s">
        <v>99</v>
      </c>
      <c r="B7572">
        <v>16.9619623</v>
      </c>
      <c r="C7572">
        <v>51.048594000000001</v>
      </c>
      <c r="D7572" s="1">
        <v>43264.666215277779</v>
      </c>
      <c r="E7572">
        <v>4</v>
      </c>
    </row>
    <row r="7573" spans="1:5">
      <c r="A7573" t="s">
        <v>99</v>
      </c>
      <c r="B7573">
        <v>16.962661700000002</v>
      </c>
      <c r="C7573">
        <v>51.048456000000002</v>
      </c>
      <c r="D7573" s="1">
        <v>43264.667511574073</v>
      </c>
      <c r="E7573">
        <v>4</v>
      </c>
    </row>
    <row r="7574" spans="1:5">
      <c r="A7574" t="s">
        <v>99</v>
      </c>
      <c r="B7574">
        <v>16.962569999999999</v>
      </c>
      <c r="C7574">
        <v>51.048171799999999</v>
      </c>
      <c r="D7574" s="1">
        <v>43264.668495370373</v>
      </c>
      <c r="E7574">
        <v>4</v>
      </c>
    </row>
    <row r="7575" spans="1:5">
      <c r="A7575" t="s">
        <v>99</v>
      </c>
      <c r="B7575">
        <v>16.9630343</v>
      </c>
      <c r="C7575">
        <v>51.048827000000003</v>
      </c>
      <c r="D7575" s="1">
        <v>43264.669212962966</v>
      </c>
      <c r="E7575">
        <v>4</v>
      </c>
    </row>
    <row r="7576" spans="1:5">
      <c r="A7576" t="s">
        <v>99</v>
      </c>
      <c r="B7576">
        <v>16.9686272</v>
      </c>
      <c r="C7576">
        <v>51.052232699999998</v>
      </c>
      <c r="D7576" s="1">
        <v>43264.670347222222</v>
      </c>
      <c r="E7576">
        <v>4</v>
      </c>
    </row>
    <row r="7577" spans="1:5">
      <c r="A7577" t="s">
        <v>99</v>
      </c>
      <c r="B7577">
        <v>16.968608400000001</v>
      </c>
      <c r="C7577">
        <v>51.052373000000003</v>
      </c>
      <c r="D7577" s="1">
        <v>43264.670405092591</v>
      </c>
      <c r="E7577">
        <v>4</v>
      </c>
    </row>
    <row r="7578" spans="1:5">
      <c r="A7578" t="s">
        <v>99</v>
      </c>
      <c r="B7578">
        <v>16.968778400000001</v>
      </c>
      <c r="C7578">
        <v>51.052703100000002</v>
      </c>
      <c r="D7578" s="1">
        <v>43264.671203703707</v>
      </c>
      <c r="E7578">
        <v>4</v>
      </c>
    </row>
    <row r="7579" spans="1:5">
      <c r="A7579" t="s">
        <v>99</v>
      </c>
      <c r="B7579">
        <v>16.970588500000002</v>
      </c>
      <c r="C7579">
        <v>51.052935099999999</v>
      </c>
      <c r="D7579" s="1">
        <v>43264.672083333331</v>
      </c>
      <c r="E7579">
        <v>4</v>
      </c>
    </row>
    <row r="7580" spans="1:5">
      <c r="A7580" t="s">
        <v>99</v>
      </c>
      <c r="B7580">
        <v>16.9694115</v>
      </c>
      <c r="C7580">
        <v>51.052698999999997</v>
      </c>
      <c r="D7580" s="1">
        <v>43264.673229166663</v>
      </c>
      <c r="E7580">
        <v>4</v>
      </c>
    </row>
    <row r="7581" spans="1:5">
      <c r="A7581" t="s">
        <v>99</v>
      </c>
      <c r="B7581">
        <v>16.969387999999999</v>
      </c>
      <c r="C7581">
        <v>51.052976000000001</v>
      </c>
      <c r="D7581" s="1">
        <v>43264.674618055556</v>
      </c>
      <c r="E7581">
        <v>4</v>
      </c>
    </row>
    <row r="7582" spans="1:5">
      <c r="A7582" t="s">
        <v>99</v>
      </c>
      <c r="B7582">
        <v>16.969160299999999</v>
      </c>
      <c r="C7582">
        <v>51.052704400000003</v>
      </c>
      <c r="D7582" s="1">
        <v>43264.675706018519</v>
      </c>
      <c r="E7582">
        <v>4</v>
      </c>
    </row>
    <row r="7583" spans="1:5">
      <c r="A7583" t="s">
        <v>99</v>
      </c>
      <c r="B7583">
        <v>16.969768299999998</v>
      </c>
      <c r="C7583">
        <v>51.052824899999997</v>
      </c>
      <c r="D7583" s="1">
        <v>43264.676886574074</v>
      </c>
      <c r="E7583">
        <v>4</v>
      </c>
    </row>
    <row r="7584" spans="1:5">
      <c r="A7584" t="s">
        <v>99</v>
      </c>
      <c r="B7584">
        <v>16.9703883</v>
      </c>
      <c r="C7584">
        <v>51.0529048</v>
      </c>
      <c r="D7584" s="1">
        <v>43264.677708333336</v>
      </c>
      <c r="E7584">
        <v>4</v>
      </c>
    </row>
    <row r="7585" spans="1:5">
      <c r="A7585" t="s">
        <v>99</v>
      </c>
      <c r="B7585">
        <v>16.9689263</v>
      </c>
      <c r="C7585">
        <v>51.052562299999998</v>
      </c>
      <c r="D7585" s="1">
        <v>43264.680243055554</v>
      </c>
      <c r="E7585">
        <v>4</v>
      </c>
    </row>
    <row r="7586" spans="1:5">
      <c r="A7586" t="s">
        <v>99</v>
      </c>
      <c r="B7586">
        <v>16.968516600000001</v>
      </c>
      <c r="C7586">
        <v>51.0524165</v>
      </c>
      <c r="D7586" s="1">
        <v>43264.680983796294</v>
      </c>
      <c r="E7586">
        <v>4</v>
      </c>
    </row>
    <row r="7587" spans="1:5">
      <c r="A7587" t="s">
        <v>99</v>
      </c>
      <c r="B7587">
        <v>16.969428000000001</v>
      </c>
      <c r="C7587">
        <v>51.053148899999997</v>
      </c>
      <c r="D7587" s="1">
        <v>43264.68173611111</v>
      </c>
      <c r="E7587">
        <v>4</v>
      </c>
    </row>
    <row r="7588" spans="1:5">
      <c r="A7588" t="s">
        <v>99</v>
      </c>
      <c r="B7588">
        <v>16.970866300000001</v>
      </c>
      <c r="C7588">
        <v>51.056381600000002</v>
      </c>
      <c r="D7588" s="1">
        <v>43264.682488425926</v>
      </c>
      <c r="E7588">
        <v>4</v>
      </c>
    </row>
    <row r="7589" spans="1:5">
      <c r="A7589" t="s">
        <v>99</v>
      </c>
      <c r="B7589">
        <v>16.971592399999999</v>
      </c>
      <c r="C7589">
        <v>51.056859799999998</v>
      </c>
      <c r="D7589" s="1">
        <v>43264.682546296295</v>
      </c>
      <c r="E7589">
        <v>4</v>
      </c>
    </row>
    <row r="7590" spans="1:5">
      <c r="A7590" t="s">
        <v>99</v>
      </c>
      <c r="B7590">
        <v>16.9721455</v>
      </c>
      <c r="C7590">
        <v>51.057476399999999</v>
      </c>
      <c r="D7590" s="1">
        <v>43264.682592592595</v>
      </c>
      <c r="E7590">
        <v>4</v>
      </c>
    </row>
    <row r="7591" spans="1:5">
      <c r="A7591" t="s">
        <v>99</v>
      </c>
      <c r="B7591">
        <v>16.9757164</v>
      </c>
      <c r="C7591">
        <v>51.061458299999998</v>
      </c>
      <c r="D7591" s="1">
        <v>43264.68346064815</v>
      </c>
      <c r="E7591">
        <v>4</v>
      </c>
    </row>
    <row r="7592" spans="1:5">
      <c r="A7592" t="s">
        <v>99</v>
      </c>
      <c r="B7592">
        <v>16.976483500000001</v>
      </c>
      <c r="C7592">
        <v>51.062533600000002</v>
      </c>
      <c r="D7592" s="1">
        <v>43264.684236111112</v>
      </c>
      <c r="E7592">
        <v>4</v>
      </c>
    </row>
    <row r="7593" spans="1:5">
      <c r="A7593" t="s">
        <v>99</v>
      </c>
      <c r="B7593">
        <v>16.976716400000001</v>
      </c>
      <c r="C7593">
        <v>51.062890199999998</v>
      </c>
      <c r="D7593" s="1">
        <v>43264.684988425928</v>
      </c>
      <c r="E7593">
        <v>4</v>
      </c>
    </row>
    <row r="7594" spans="1:5">
      <c r="A7594" t="s">
        <v>99</v>
      </c>
      <c r="B7594">
        <v>16.973164799999999</v>
      </c>
      <c r="C7594">
        <v>51.066580700000003</v>
      </c>
      <c r="D7594" s="1">
        <v>43264.686030092591</v>
      </c>
      <c r="E7594">
        <v>4</v>
      </c>
    </row>
    <row r="7595" spans="1:5">
      <c r="A7595" t="s">
        <v>99</v>
      </c>
      <c r="B7595">
        <v>16.972890700000001</v>
      </c>
      <c r="C7595">
        <v>51.066471700000001</v>
      </c>
      <c r="D7595" s="1">
        <v>43264.68608796296</v>
      </c>
      <c r="E7595">
        <v>4</v>
      </c>
    </row>
    <row r="7596" spans="1:5">
      <c r="A7596" t="s">
        <v>99</v>
      </c>
      <c r="B7596">
        <v>16.973046700000001</v>
      </c>
      <c r="C7596">
        <v>51.065830599999998</v>
      </c>
      <c r="D7596" s="1">
        <v>43264.686851851853</v>
      </c>
      <c r="E7596">
        <v>4</v>
      </c>
    </row>
    <row r="7597" spans="1:5">
      <c r="A7597" t="s">
        <v>99</v>
      </c>
      <c r="B7597">
        <v>16.972944600000002</v>
      </c>
      <c r="C7597">
        <v>51.066024499999997</v>
      </c>
      <c r="D7597" s="1">
        <v>43264.688518518517</v>
      </c>
      <c r="E7597">
        <v>4</v>
      </c>
    </row>
    <row r="7598" spans="1:5">
      <c r="A7598" t="s">
        <v>99</v>
      </c>
      <c r="B7598">
        <v>16.972880199999999</v>
      </c>
      <c r="C7598">
        <v>51.065912699999998</v>
      </c>
      <c r="D7598" s="1">
        <v>43264.689502314817</v>
      </c>
      <c r="E7598">
        <v>4</v>
      </c>
    </row>
    <row r="7599" spans="1:5">
      <c r="A7599" t="s">
        <v>99</v>
      </c>
      <c r="B7599">
        <v>16.972797199999999</v>
      </c>
      <c r="C7599">
        <v>51.065996300000002</v>
      </c>
      <c r="D7599" s="1">
        <v>43264.690625000003</v>
      </c>
      <c r="E7599">
        <v>4</v>
      </c>
    </row>
    <row r="7600" spans="1:5">
      <c r="A7600" t="s">
        <v>99</v>
      </c>
      <c r="B7600">
        <v>16.972780199999999</v>
      </c>
      <c r="C7600">
        <v>51.065728499999999</v>
      </c>
      <c r="D7600" s="1">
        <v>43264.692789351851</v>
      </c>
      <c r="E7600">
        <v>4</v>
      </c>
    </row>
    <row r="7601" spans="1:5">
      <c r="A7601" t="s">
        <v>99</v>
      </c>
      <c r="B7601">
        <v>16.9729648</v>
      </c>
      <c r="C7601">
        <v>51.065866399999997</v>
      </c>
      <c r="D7601" s="1">
        <v>43264.693912037037</v>
      </c>
      <c r="E7601">
        <v>4</v>
      </c>
    </row>
    <row r="7602" spans="1:5">
      <c r="A7602" t="s">
        <v>99</v>
      </c>
      <c r="B7602">
        <v>16.972691399999999</v>
      </c>
      <c r="C7602">
        <v>51.065836599999997</v>
      </c>
      <c r="D7602" s="1">
        <v>43264.694710648146</v>
      </c>
      <c r="E7602">
        <v>4</v>
      </c>
    </row>
    <row r="7603" spans="1:5">
      <c r="A7603" t="s">
        <v>99</v>
      </c>
      <c r="B7603">
        <v>16.9728174</v>
      </c>
      <c r="C7603">
        <v>51.065982400000003</v>
      </c>
      <c r="D7603" s="1">
        <v>43264.695462962962</v>
      </c>
      <c r="E7603">
        <v>4</v>
      </c>
    </row>
    <row r="7604" spans="1:5">
      <c r="A7604" t="s">
        <v>99</v>
      </c>
      <c r="B7604">
        <v>16.9727684</v>
      </c>
      <c r="C7604">
        <v>51.065891999999998</v>
      </c>
      <c r="D7604" s="1">
        <v>43264.697962962964</v>
      </c>
      <c r="E7604">
        <v>4</v>
      </c>
    </row>
    <row r="7605" spans="1:5">
      <c r="A7605" t="s">
        <v>99</v>
      </c>
      <c r="B7605">
        <v>16.972884199999999</v>
      </c>
      <c r="C7605">
        <v>51.065742800000002</v>
      </c>
      <c r="D7605" s="1">
        <v>43264.698923611111</v>
      </c>
      <c r="E7605">
        <v>4</v>
      </c>
    </row>
    <row r="7606" spans="1:5">
      <c r="A7606" t="s">
        <v>99</v>
      </c>
      <c r="B7606">
        <v>16.9728919</v>
      </c>
      <c r="C7606">
        <v>51.065910100000004</v>
      </c>
      <c r="D7606" s="1">
        <v>43264.701655092591</v>
      </c>
      <c r="E7606">
        <v>4</v>
      </c>
    </row>
    <row r="7607" spans="1:5">
      <c r="A7607" t="s">
        <v>99</v>
      </c>
      <c r="B7607">
        <v>16.972544500000001</v>
      </c>
      <c r="C7607">
        <v>51.065775000000002</v>
      </c>
      <c r="D7607" s="1">
        <v>43264.703159722223</v>
      </c>
      <c r="E7607">
        <v>4</v>
      </c>
    </row>
    <row r="7608" spans="1:5">
      <c r="A7608" t="s">
        <v>99</v>
      </c>
      <c r="B7608">
        <v>16.9727839</v>
      </c>
      <c r="C7608">
        <v>51.065949699999997</v>
      </c>
      <c r="D7608" s="1">
        <v>43264.703912037039</v>
      </c>
      <c r="E7608">
        <v>4</v>
      </c>
    </row>
    <row r="7609" spans="1:5">
      <c r="A7609" t="s">
        <v>99</v>
      </c>
      <c r="B7609">
        <v>16.972850000000001</v>
      </c>
      <c r="C7609">
        <v>51.065855900000003</v>
      </c>
      <c r="D7609" s="1">
        <v>43264.707106481481</v>
      </c>
      <c r="E7609">
        <v>4</v>
      </c>
    </row>
    <row r="7610" spans="1:5">
      <c r="A7610" t="s">
        <v>99</v>
      </c>
      <c r="B7610">
        <v>16.972763700000002</v>
      </c>
      <c r="C7610">
        <v>51.065764999999999</v>
      </c>
      <c r="D7610" s="1">
        <v>43264.709074074075</v>
      </c>
      <c r="E7610">
        <v>4</v>
      </c>
    </row>
    <row r="7611" spans="1:5">
      <c r="A7611" t="s">
        <v>99</v>
      </c>
      <c r="B7611">
        <v>16.973109000000001</v>
      </c>
      <c r="C7611">
        <v>51.065989399999999</v>
      </c>
      <c r="D7611" s="1">
        <v>43264.71025462963</v>
      </c>
      <c r="E7611">
        <v>4</v>
      </c>
    </row>
    <row r="7612" spans="1:5">
      <c r="A7612" t="s">
        <v>99</v>
      </c>
      <c r="B7612">
        <v>16.972804700000001</v>
      </c>
      <c r="C7612">
        <v>51.065814899999999</v>
      </c>
      <c r="D7612" s="1">
        <v>43264.710995370369</v>
      </c>
      <c r="E7612">
        <v>4</v>
      </c>
    </row>
    <row r="7613" spans="1:5">
      <c r="A7613" t="s">
        <v>99</v>
      </c>
      <c r="B7613">
        <v>16.973015</v>
      </c>
      <c r="C7613">
        <v>51.065910799999997</v>
      </c>
      <c r="D7613" s="1">
        <v>43264.712835648148</v>
      </c>
      <c r="E7613">
        <v>4</v>
      </c>
    </row>
    <row r="7614" spans="1:5">
      <c r="A7614" t="s">
        <v>99</v>
      </c>
      <c r="B7614">
        <v>16.9728666</v>
      </c>
      <c r="C7614">
        <v>51.065960099999998</v>
      </c>
      <c r="D7614" s="1">
        <v>43264.714097222219</v>
      </c>
      <c r="E7614">
        <v>4</v>
      </c>
    </row>
    <row r="7615" spans="1:5">
      <c r="A7615" t="s">
        <v>99</v>
      </c>
      <c r="B7615">
        <v>16.9727253</v>
      </c>
      <c r="C7615">
        <v>51.066009800000003</v>
      </c>
      <c r="D7615" s="1">
        <v>43264.714953703704</v>
      </c>
      <c r="E7615">
        <v>4</v>
      </c>
    </row>
    <row r="7616" spans="1:5">
      <c r="A7616" t="s">
        <v>99</v>
      </c>
      <c r="B7616">
        <v>16.972763799999999</v>
      </c>
      <c r="C7616">
        <v>51.065763400000002</v>
      </c>
      <c r="D7616" s="1">
        <v>43264.71601851852</v>
      </c>
      <c r="E7616">
        <v>4</v>
      </c>
    </row>
    <row r="7617" spans="1:5">
      <c r="A7617" t="s">
        <v>99</v>
      </c>
      <c r="B7617">
        <v>16.9728937</v>
      </c>
      <c r="C7617">
        <v>51.065880100000001</v>
      </c>
      <c r="D7617" s="1">
        <v>43264.717557870368</v>
      </c>
      <c r="E7617">
        <v>4</v>
      </c>
    </row>
    <row r="7618" spans="1:5">
      <c r="A7618" t="s">
        <v>99</v>
      </c>
      <c r="B7618">
        <v>16.972720899999999</v>
      </c>
      <c r="C7618">
        <v>51.0658697</v>
      </c>
      <c r="D7618" s="1">
        <v>43264.719884259262</v>
      </c>
      <c r="E7618">
        <v>4</v>
      </c>
    </row>
    <row r="7619" spans="1:5">
      <c r="A7619" t="s">
        <v>99</v>
      </c>
      <c r="B7619">
        <v>16.973120300000001</v>
      </c>
      <c r="C7619">
        <v>51.066071600000001</v>
      </c>
      <c r="D7619" s="1">
        <v>43264.720648148148</v>
      </c>
      <c r="E7619">
        <v>4</v>
      </c>
    </row>
    <row r="7620" spans="1:5">
      <c r="A7620" t="s">
        <v>99</v>
      </c>
      <c r="B7620">
        <v>16.972904400000001</v>
      </c>
      <c r="C7620">
        <v>51.0658387</v>
      </c>
      <c r="D7620" s="1">
        <v>43264.72246527778</v>
      </c>
      <c r="E7620">
        <v>4</v>
      </c>
    </row>
    <row r="7621" spans="1:5">
      <c r="A7621" t="s">
        <v>99</v>
      </c>
      <c r="B7621">
        <v>16.973192399999999</v>
      </c>
      <c r="C7621">
        <v>51.0660399</v>
      </c>
      <c r="D7621" s="1">
        <v>43264.723194444443</v>
      </c>
      <c r="E7621">
        <v>4</v>
      </c>
    </row>
    <row r="7622" spans="1:5">
      <c r="A7622" t="s">
        <v>99</v>
      </c>
      <c r="B7622">
        <v>16.972915499999999</v>
      </c>
      <c r="C7622">
        <v>51.065918000000003</v>
      </c>
      <c r="D7622" s="1">
        <v>43264.723229166666</v>
      </c>
      <c r="E7622">
        <v>4</v>
      </c>
    </row>
    <row r="7623" spans="1:5">
      <c r="A7623" t="s">
        <v>99</v>
      </c>
      <c r="B7623">
        <v>16.972721</v>
      </c>
      <c r="C7623">
        <v>51.065861099999999</v>
      </c>
      <c r="D7623" s="1">
        <v>43264.723981481482</v>
      </c>
      <c r="E7623">
        <v>4</v>
      </c>
    </row>
    <row r="7624" spans="1:5">
      <c r="A7624" t="s">
        <v>99</v>
      </c>
      <c r="B7624">
        <v>16.9728785</v>
      </c>
      <c r="C7624">
        <v>51.065891399999998</v>
      </c>
      <c r="D7624" s="1">
        <v>43264.72483796296</v>
      </c>
      <c r="E7624">
        <v>4</v>
      </c>
    </row>
    <row r="7625" spans="1:5">
      <c r="A7625" t="s">
        <v>99</v>
      </c>
      <c r="B7625">
        <v>16.9727198</v>
      </c>
      <c r="C7625">
        <v>51.0659481</v>
      </c>
      <c r="D7625" s="1">
        <v>43264.725578703707</v>
      </c>
      <c r="E7625">
        <v>4</v>
      </c>
    </row>
    <row r="7626" spans="1:5">
      <c r="A7626" t="s">
        <v>99</v>
      </c>
      <c r="B7626">
        <v>16.972984100000001</v>
      </c>
      <c r="C7626">
        <v>51.065902299999998</v>
      </c>
      <c r="D7626" s="1">
        <v>43264.726319444446</v>
      </c>
      <c r="E7626">
        <v>4</v>
      </c>
    </row>
    <row r="7627" spans="1:5">
      <c r="A7627" t="s">
        <v>99</v>
      </c>
      <c r="B7627">
        <v>16.972832400000001</v>
      </c>
      <c r="C7627">
        <v>51.065950600000001</v>
      </c>
      <c r="D7627" s="1">
        <v>43264.728321759256</v>
      </c>
      <c r="E7627">
        <v>4</v>
      </c>
    </row>
    <row r="7628" spans="1:5">
      <c r="A7628" t="s">
        <v>99</v>
      </c>
      <c r="B7628">
        <v>16.972908700000001</v>
      </c>
      <c r="C7628">
        <v>51.065822400000002</v>
      </c>
      <c r="D7628" s="1">
        <v>43264.733680555553</v>
      </c>
      <c r="E7628">
        <v>4</v>
      </c>
    </row>
    <row r="7629" spans="1:5">
      <c r="A7629" t="s">
        <v>99</v>
      </c>
      <c r="B7629">
        <v>16.972851299999999</v>
      </c>
      <c r="C7629">
        <v>51.065969500000001</v>
      </c>
      <c r="D7629" s="1">
        <v>43264.773900462962</v>
      </c>
      <c r="E7629">
        <v>4</v>
      </c>
    </row>
    <row r="7630" spans="1:5">
      <c r="A7630" t="s">
        <v>99</v>
      </c>
      <c r="B7630">
        <v>16.972997100000001</v>
      </c>
      <c r="C7630">
        <v>51.065968400000003</v>
      </c>
      <c r="D7630" s="1">
        <v>43264.784594907411</v>
      </c>
      <c r="E7630">
        <v>4</v>
      </c>
    </row>
    <row r="7631" spans="1:5">
      <c r="A7631" t="s">
        <v>99</v>
      </c>
      <c r="B7631">
        <v>16.972818499999999</v>
      </c>
      <c r="C7631">
        <v>51.065920400000003</v>
      </c>
      <c r="D7631" s="1">
        <v>43264.785578703704</v>
      </c>
      <c r="E7631">
        <v>4</v>
      </c>
    </row>
    <row r="7632" spans="1:5">
      <c r="A7632" t="s">
        <v>99</v>
      </c>
      <c r="B7632">
        <v>16.972699800000001</v>
      </c>
      <c r="C7632">
        <v>51.065863</v>
      </c>
      <c r="D7632" s="1">
        <v>43264.789733796293</v>
      </c>
      <c r="E7632">
        <v>4</v>
      </c>
    </row>
    <row r="7633" spans="1:5">
      <c r="A7633" t="s">
        <v>99</v>
      </c>
      <c r="B7633">
        <v>16.972873400000001</v>
      </c>
      <c r="C7633">
        <v>51.065950899999997</v>
      </c>
      <c r="D7633" s="1">
        <v>43264.791597222225</v>
      </c>
      <c r="E7633">
        <v>4</v>
      </c>
    </row>
    <row r="7634" spans="1:5">
      <c r="A7634" t="s">
        <v>99</v>
      </c>
      <c r="B7634">
        <v>16.9728292</v>
      </c>
      <c r="C7634">
        <v>51.065863399999998</v>
      </c>
      <c r="D7634" s="1">
        <v>43264.793564814812</v>
      </c>
      <c r="E7634">
        <v>4</v>
      </c>
    </row>
    <row r="7635" spans="1:5">
      <c r="A7635" t="s">
        <v>99</v>
      </c>
      <c r="B7635">
        <v>16.972863700000001</v>
      </c>
      <c r="C7635">
        <v>51.065963000000004</v>
      </c>
      <c r="D7635" s="1">
        <v>43264.795069444444</v>
      </c>
      <c r="E7635">
        <v>4</v>
      </c>
    </row>
    <row r="7636" spans="1:5">
      <c r="A7636" t="s">
        <v>99</v>
      </c>
      <c r="B7636">
        <v>16.9728353</v>
      </c>
      <c r="C7636">
        <v>51.065773800000002</v>
      </c>
      <c r="D7636" s="1">
        <v>43264.795983796299</v>
      </c>
      <c r="E7636">
        <v>4</v>
      </c>
    </row>
    <row r="7637" spans="1:5">
      <c r="A7637" t="s">
        <v>99</v>
      </c>
      <c r="B7637">
        <v>16.972744500000001</v>
      </c>
      <c r="C7637">
        <v>51.065899600000002</v>
      </c>
      <c r="D7637" s="1">
        <v>43264.798252314817</v>
      </c>
      <c r="E7637">
        <v>4</v>
      </c>
    </row>
    <row r="7638" spans="1:5">
      <c r="A7638" t="s">
        <v>99</v>
      </c>
      <c r="B7638">
        <v>16.972801199999999</v>
      </c>
      <c r="C7638">
        <v>51.066007300000003</v>
      </c>
      <c r="D7638" s="1">
        <v>43264.799467592595</v>
      </c>
      <c r="E7638">
        <v>4</v>
      </c>
    </row>
    <row r="7639" spans="1:5">
      <c r="A7639" t="s">
        <v>99</v>
      </c>
      <c r="B7639">
        <v>16.972807</v>
      </c>
      <c r="C7639">
        <v>51.0658745</v>
      </c>
      <c r="D7639" s="1">
        <v>43264.80097222222</v>
      </c>
      <c r="E7639">
        <v>4</v>
      </c>
    </row>
    <row r="7640" spans="1:5">
      <c r="A7640" t="s">
        <v>99</v>
      </c>
      <c r="B7640">
        <v>16.972838599999999</v>
      </c>
      <c r="C7640">
        <v>51.065962200000001</v>
      </c>
      <c r="D7640" s="1">
        <v>43264.803680555553</v>
      </c>
      <c r="E7640">
        <v>4</v>
      </c>
    </row>
    <row r="7641" spans="1:5">
      <c r="A7641" t="s">
        <v>99</v>
      </c>
      <c r="B7641">
        <v>16.9727648</v>
      </c>
      <c r="C7641">
        <v>51.065850900000001</v>
      </c>
      <c r="D7641" s="1">
        <v>43264.805625000001</v>
      </c>
      <c r="E7641">
        <v>4</v>
      </c>
    </row>
    <row r="7642" spans="1:5">
      <c r="A7642" t="s">
        <v>99</v>
      </c>
      <c r="B7642">
        <v>16.972892900000002</v>
      </c>
      <c r="C7642">
        <v>51.065939700000001</v>
      </c>
      <c r="D7642" s="1">
        <v>43264.806400462963</v>
      </c>
      <c r="E7642">
        <v>4</v>
      </c>
    </row>
    <row r="7643" spans="1:5">
      <c r="A7643" t="s">
        <v>99</v>
      </c>
      <c r="B7643">
        <v>16.972642499999999</v>
      </c>
      <c r="C7643">
        <v>51.0658873</v>
      </c>
      <c r="D7643" s="1">
        <v>43264.807152777779</v>
      </c>
      <c r="E7643">
        <v>4</v>
      </c>
    </row>
    <row r="7644" spans="1:5">
      <c r="A7644" t="s">
        <v>99</v>
      </c>
      <c r="B7644">
        <v>16.972796500000001</v>
      </c>
      <c r="C7644">
        <v>51.065958600000002</v>
      </c>
      <c r="D7644" s="1">
        <v>43264.808703703704</v>
      </c>
      <c r="E7644">
        <v>4</v>
      </c>
    </row>
    <row r="7645" spans="1:5">
      <c r="A7645" t="s">
        <v>99</v>
      </c>
      <c r="B7645">
        <v>16.972702099999999</v>
      </c>
      <c r="C7645">
        <v>51.065840100000003</v>
      </c>
      <c r="D7645" s="1">
        <v>43264.812152777777</v>
      </c>
      <c r="E7645">
        <v>4</v>
      </c>
    </row>
    <row r="7646" spans="1:5">
      <c r="A7646" t="s">
        <v>99</v>
      </c>
      <c r="B7646">
        <v>16.9728773</v>
      </c>
      <c r="C7646">
        <v>51.066080300000003</v>
      </c>
      <c r="D7646" s="1">
        <v>43264.813321759262</v>
      </c>
      <c r="E7646">
        <v>4</v>
      </c>
    </row>
    <row r="7647" spans="1:5">
      <c r="A7647" t="s">
        <v>99</v>
      </c>
      <c r="B7647">
        <v>16.972828199999999</v>
      </c>
      <c r="C7647">
        <v>51.065811699999998</v>
      </c>
      <c r="D7647" s="1">
        <v>43264.814062500001</v>
      </c>
      <c r="E7647">
        <v>4</v>
      </c>
    </row>
    <row r="7648" spans="1:5">
      <c r="A7648" t="s">
        <v>99</v>
      </c>
      <c r="B7648">
        <v>16.972825199999999</v>
      </c>
      <c r="C7648">
        <v>51.066171799999999</v>
      </c>
      <c r="D7648" s="1">
        <v>43264.814791666664</v>
      </c>
      <c r="E7648">
        <v>4</v>
      </c>
    </row>
    <row r="7649" spans="1:5">
      <c r="A7649" t="s">
        <v>99</v>
      </c>
      <c r="B7649">
        <v>16.972770400000002</v>
      </c>
      <c r="C7649">
        <v>51.0659183</v>
      </c>
      <c r="D7649" s="1">
        <v>43264.815601851849</v>
      </c>
      <c r="E7649">
        <v>4</v>
      </c>
    </row>
    <row r="7650" spans="1:5">
      <c r="A7650" t="s">
        <v>99</v>
      </c>
      <c r="B7650">
        <v>16.9729417</v>
      </c>
      <c r="C7650">
        <v>51.065888600000001</v>
      </c>
      <c r="D7650" s="1">
        <v>43264.816793981481</v>
      </c>
      <c r="E7650">
        <v>4</v>
      </c>
    </row>
    <row r="7651" spans="1:5">
      <c r="A7651" t="s">
        <v>99</v>
      </c>
      <c r="B7651">
        <v>16.9731089</v>
      </c>
      <c r="C7651">
        <v>51.065802599999998</v>
      </c>
      <c r="D7651" s="1">
        <v>43264.818460648145</v>
      </c>
      <c r="E7651">
        <v>4</v>
      </c>
    </row>
    <row r="7652" spans="1:5">
      <c r="A7652" t="s">
        <v>99</v>
      </c>
      <c r="B7652">
        <v>16.972749400000001</v>
      </c>
      <c r="C7652">
        <v>51.06597</v>
      </c>
      <c r="D7652" s="1">
        <v>43264.819212962961</v>
      </c>
      <c r="E7652">
        <v>4</v>
      </c>
    </row>
    <row r="7653" spans="1:5">
      <c r="A7653" t="s">
        <v>99</v>
      </c>
      <c r="B7653">
        <v>16.972866499999999</v>
      </c>
      <c r="C7653">
        <v>51.065846100000002</v>
      </c>
      <c r="D7653" s="1">
        <v>43264.820983796293</v>
      </c>
      <c r="E7653">
        <v>4</v>
      </c>
    </row>
    <row r="7654" spans="1:5">
      <c r="A7654" t="s">
        <v>99</v>
      </c>
      <c r="B7654">
        <v>16.972926999999999</v>
      </c>
      <c r="C7654">
        <v>51.0659432</v>
      </c>
      <c r="D7654" s="1">
        <v>43264.823078703703</v>
      </c>
      <c r="E7654">
        <v>4</v>
      </c>
    </row>
    <row r="7655" spans="1:5">
      <c r="A7655" t="s">
        <v>99</v>
      </c>
      <c r="B7655">
        <v>16.972719300000001</v>
      </c>
      <c r="C7655">
        <v>51.065820700000003</v>
      </c>
      <c r="D7655" s="1">
        <v>43264.823819444442</v>
      </c>
      <c r="E7655">
        <v>4</v>
      </c>
    </row>
    <row r="7656" spans="1:5">
      <c r="A7656" t="s">
        <v>99</v>
      </c>
      <c r="B7656">
        <v>16.9727514</v>
      </c>
      <c r="C7656">
        <v>51.065913500000001</v>
      </c>
      <c r="D7656" s="1">
        <v>43264.824571759258</v>
      </c>
      <c r="E7656">
        <v>4</v>
      </c>
    </row>
    <row r="7657" spans="1:5">
      <c r="A7657" t="s">
        <v>99</v>
      </c>
      <c r="B7657">
        <v>16.972869500000002</v>
      </c>
      <c r="C7657">
        <v>51.065973800000002</v>
      </c>
      <c r="D7657" s="1">
        <v>43264.826168981483</v>
      </c>
      <c r="E7657">
        <v>4</v>
      </c>
    </row>
    <row r="7658" spans="1:5">
      <c r="A7658" t="s">
        <v>99</v>
      </c>
      <c r="B7658">
        <v>16.9727879</v>
      </c>
      <c r="C7658">
        <v>51.065892300000002</v>
      </c>
      <c r="D7658" s="1">
        <v>43264.827245370368</v>
      </c>
      <c r="E7658">
        <v>4</v>
      </c>
    </row>
    <row r="7659" spans="1:5">
      <c r="A7659" t="s">
        <v>99</v>
      </c>
      <c r="B7659">
        <v>16.972829900000001</v>
      </c>
      <c r="C7659">
        <v>51.065994699999997</v>
      </c>
      <c r="D7659" s="1">
        <v>43264.827997685185</v>
      </c>
      <c r="E7659">
        <v>4</v>
      </c>
    </row>
    <row r="7660" spans="1:5">
      <c r="A7660" t="s">
        <v>99</v>
      </c>
      <c r="B7660">
        <v>16.972691300000001</v>
      </c>
      <c r="C7660">
        <v>51.065903800000001</v>
      </c>
      <c r="D7660" s="1">
        <v>43264.828715277778</v>
      </c>
      <c r="E7660">
        <v>4</v>
      </c>
    </row>
    <row r="7661" spans="1:5">
      <c r="A7661" t="s">
        <v>99</v>
      </c>
      <c r="B7661">
        <v>16.9729888</v>
      </c>
      <c r="C7661">
        <v>51.065919200000003</v>
      </c>
      <c r="D7661" s="1">
        <v>43264.831377314818</v>
      </c>
      <c r="E7661">
        <v>4</v>
      </c>
    </row>
    <row r="7662" spans="1:5">
      <c r="A7662" t="s">
        <v>99</v>
      </c>
      <c r="B7662">
        <v>16.972800100000001</v>
      </c>
      <c r="C7662">
        <v>51.065905200000003</v>
      </c>
      <c r="D7662" s="1">
        <v>43264.832094907404</v>
      </c>
      <c r="E7662">
        <v>4</v>
      </c>
    </row>
    <row r="7663" spans="1:5">
      <c r="A7663" t="s">
        <v>99</v>
      </c>
      <c r="B7663">
        <v>16.972978699999999</v>
      </c>
      <c r="C7663">
        <v>51.065874399999998</v>
      </c>
      <c r="D7663" s="1">
        <v>43264.833553240744</v>
      </c>
      <c r="E7663">
        <v>4</v>
      </c>
    </row>
    <row r="7664" spans="1:5">
      <c r="A7664" t="s">
        <v>99</v>
      </c>
      <c r="B7664">
        <v>16.972803500000001</v>
      </c>
      <c r="C7664">
        <v>51.065887699999998</v>
      </c>
      <c r="D7664" s="1">
        <v>43264.834282407406</v>
      </c>
      <c r="E7664">
        <v>4</v>
      </c>
    </row>
    <row r="7665" spans="1:5">
      <c r="A7665" t="s">
        <v>99</v>
      </c>
      <c r="B7665">
        <v>16.972950600000001</v>
      </c>
      <c r="C7665">
        <v>51.066037600000001</v>
      </c>
      <c r="D7665" s="1">
        <v>43264.839074074072</v>
      </c>
      <c r="E7665">
        <v>4</v>
      </c>
    </row>
    <row r="7666" spans="1:5">
      <c r="A7666" t="s">
        <v>99</v>
      </c>
      <c r="B7666">
        <v>16.9728429</v>
      </c>
      <c r="C7666">
        <v>51.065877200000003</v>
      </c>
      <c r="D7666" s="1">
        <v>43264.841111111113</v>
      </c>
      <c r="E7666">
        <v>4</v>
      </c>
    </row>
    <row r="7667" spans="1:5">
      <c r="A7667" t="s">
        <v>99</v>
      </c>
      <c r="B7667">
        <v>16.9724635</v>
      </c>
      <c r="C7667">
        <v>51.065900499999998</v>
      </c>
      <c r="D7667" s="1">
        <v>43264.841840277775</v>
      </c>
      <c r="E7667">
        <v>4</v>
      </c>
    </row>
    <row r="7668" spans="1:5">
      <c r="A7668" t="s">
        <v>99</v>
      </c>
      <c r="B7668">
        <v>16.972849799999999</v>
      </c>
      <c r="C7668">
        <v>51.065888000000001</v>
      </c>
      <c r="D7668" s="1">
        <v>43264.842592592591</v>
      </c>
      <c r="E7668">
        <v>4</v>
      </c>
    </row>
    <row r="7669" spans="1:5">
      <c r="A7669" t="s">
        <v>99</v>
      </c>
      <c r="B7669">
        <v>16.972743600000001</v>
      </c>
      <c r="C7669">
        <v>51.065982300000002</v>
      </c>
      <c r="D7669" s="1">
        <v>43264.844618055555</v>
      </c>
      <c r="E7669">
        <v>4</v>
      </c>
    </row>
    <row r="7670" spans="1:5">
      <c r="A7670" t="s">
        <v>99</v>
      </c>
      <c r="B7670">
        <v>16.972774300000001</v>
      </c>
      <c r="C7670">
        <v>51.065826100000002</v>
      </c>
      <c r="D7670" s="1">
        <v>43264.845856481479</v>
      </c>
      <c r="E7670">
        <v>4</v>
      </c>
    </row>
    <row r="7671" spans="1:5">
      <c r="A7671" t="s">
        <v>99</v>
      </c>
      <c r="B7671">
        <v>16.972785200000001</v>
      </c>
      <c r="C7671">
        <v>51.065943400000002</v>
      </c>
      <c r="D7671" s="1">
        <v>43264.847592592596</v>
      </c>
      <c r="E7671">
        <v>4</v>
      </c>
    </row>
    <row r="7672" spans="1:5">
      <c r="A7672" t="s">
        <v>99</v>
      </c>
      <c r="B7672">
        <v>16.9727341</v>
      </c>
      <c r="C7672">
        <v>51.065609299999998</v>
      </c>
      <c r="D7672" s="1">
        <v>43264.887013888889</v>
      </c>
      <c r="E7672">
        <v>4</v>
      </c>
    </row>
    <row r="7673" spans="1:5">
      <c r="A7673" t="s">
        <v>99</v>
      </c>
      <c r="B7673">
        <v>16.972855599999999</v>
      </c>
      <c r="C7673">
        <v>51.065936999999998</v>
      </c>
      <c r="D7673" s="1">
        <v>43264.928622685184</v>
      </c>
      <c r="E7673">
        <v>4</v>
      </c>
    </row>
    <row r="7674" spans="1:5">
      <c r="A7674" t="s">
        <v>99</v>
      </c>
      <c r="B7674">
        <v>16.9729986</v>
      </c>
      <c r="C7674">
        <v>51.065956399999997</v>
      </c>
      <c r="D7674" s="1">
        <v>43264.929363425923</v>
      </c>
      <c r="E7674">
        <v>4</v>
      </c>
    </row>
    <row r="7675" spans="1:5">
      <c r="A7675" t="s">
        <v>99</v>
      </c>
      <c r="B7675">
        <v>16.972795999999999</v>
      </c>
      <c r="C7675">
        <v>51.065941100000003</v>
      </c>
      <c r="D7675" s="1">
        <v>43264.930208333331</v>
      </c>
      <c r="E7675">
        <v>4</v>
      </c>
    </row>
    <row r="7676" spans="1:5">
      <c r="A7676" t="s">
        <v>99</v>
      </c>
      <c r="B7676">
        <v>16.9730594</v>
      </c>
      <c r="C7676">
        <v>51.0658697</v>
      </c>
      <c r="D7676" s="1">
        <v>43264.93141203704</v>
      </c>
      <c r="E7676">
        <v>4</v>
      </c>
    </row>
    <row r="7677" spans="1:5">
      <c r="A7677" t="s">
        <v>99</v>
      </c>
      <c r="B7677">
        <v>16.972738100000001</v>
      </c>
      <c r="C7677">
        <v>51.0659627</v>
      </c>
      <c r="D7677" s="1">
        <v>43264.932152777779</v>
      </c>
      <c r="E7677">
        <v>4</v>
      </c>
    </row>
    <row r="7678" spans="1:5">
      <c r="A7678" t="s">
        <v>99</v>
      </c>
      <c r="B7678">
        <v>16.9733518</v>
      </c>
      <c r="C7678">
        <v>51.066085800000003</v>
      </c>
      <c r="D7678" s="1">
        <v>43264.933634259258</v>
      </c>
      <c r="E7678">
        <v>4</v>
      </c>
    </row>
    <row r="7679" spans="1:5">
      <c r="A7679" t="s">
        <v>99</v>
      </c>
      <c r="B7679">
        <v>16.9729414</v>
      </c>
      <c r="C7679">
        <v>51.065862199999998</v>
      </c>
      <c r="D7679" s="1">
        <v>43264.934386574074</v>
      </c>
      <c r="E7679">
        <v>4</v>
      </c>
    </row>
    <row r="7680" spans="1:5">
      <c r="A7680" t="s">
        <v>99</v>
      </c>
      <c r="B7680">
        <v>16.972761500000001</v>
      </c>
      <c r="C7680">
        <v>51.066028799999998</v>
      </c>
      <c r="D7680" s="1">
        <v>43264.935879629629</v>
      </c>
      <c r="E7680">
        <v>4</v>
      </c>
    </row>
    <row r="7681" spans="1:5">
      <c r="A7681" t="s">
        <v>99</v>
      </c>
      <c r="B7681">
        <v>16.973005799999999</v>
      </c>
      <c r="C7681">
        <v>51.066077</v>
      </c>
      <c r="D7681" s="1">
        <v>43264.936655092592</v>
      </c>
      <c r="E7681">
        <v>4</v>
      </c>
    </row>
    <row r="7682" spans="1:5">
      <c r="A7682" t="s">
        <v>99</v>
      </c>
      <c r="B7682">
        <v>16.972926900000001</v>
      </c>
      <c r="C7682">
        <v>51.065808500000003</v>
      </c>
      <c r="D7682" s="1">
        <v>43264.9377662037</v>
      </c>
      <c r="E7682">
        <v>4</v>
      </c>
    </row>
    <row r="7683" spans="1:5">
      <c r="A7683" t="s">
        <v>99</v>
      </c>
      <c r="B7683">
        <v>16.973077400000001</v>
      </c>
      <c r="C7683">
        <v>51.066039799999999</v>
      </c>
      <c r="D7683" s="1">
        <v>43264.938506944447</v>
      </c>
      <c r="E7683">
        <v>4</v>
      </c>
    </row>
    <row r="7684" spans="1:5">
      <c r="A7684" t="s">
        <v>99</v>
      </c>
      <c r="B7684">
        <v>16.972736999999999</v>
      </c>
      <c r="C7684">
        <v>51.0658715</v>
      </c>
      <c r="D7684" s="1">
        <v>43264.93854166667</v>
      </c>
      <c r="E7684">
        <v>4</v>
      </c>
    </row>
    <row r="7685" spans="1:5">
      <c r="A7685" t="s">
        <v>99</v>
      </c>
      <c r="B7685">
        <v>16.972536099999999</v>
      </c>
      <c r="C7685">
        <v>51.065879500000001</v>
      </c>
      <c r="D7685" s="1">
        <v>43264.938576388886</v>
      </c>
      <c r="E7685">
        <v>4</v>
      </c>
    </row>
    <row r="7686" spans="1:5">
      <c r="A7686" t="s">
        <v>99</v>
      </c>
      <c r="B7686">
        <v>16.972965500000001</v>
      </c>
      <c r="C7686">
        <v>51.066115000000003</v>
      </c>
      <c r="D7686" s="1">
        <v>43264.940324074072</v>
      </c>
      <c r="E7686">
        <v>4</v>
      </c>
    </row>
    <row r="7687" spans="1:5">
      <c r="A7687" t="s">
        <v>99</v>
      </c>
      <c r="B7687">
        <v>16.9727499</v>
      </c>
      <c r="C7687">
        <v>51.065842799999999</v>
      </c>
      <c r="D7687" s="1">
        <v>43264.941157407404</v>
      </c>
      <c r="E7687">
        <v>4</v>
      </c>
    </row>
    <row r="7688" spans="1:5">
      <c r="A7688" t="s">
        <v>99</v>
      </c>
      <c r="B7688">
        <v>16.973031599999999</v>
      </c>
      <c r="C7688">
        <v>51.066128599999999</v>
      </c>
      <c r="D7688" s="1">
        <v>43264.942650462966</v>
      </c>
      <c r="E7688">
        <v>4</v>
      </c>
    </row>
    <row r="7689" spans="1:5">
      <c r="A7689" t="s">
        <v>99</v>
      </c>
      <c r="B7689">
        <v>16.9727228</v>
      </c>
      <c r="C7689">
        <v>51.065985300000001</v>
      </c>
      <c r="D7689" s="1">
        <v>43264.943506944444</v>
      </c>
      <c r="E7689">
        <v>4</v>
      </c>
    </row>
    <row r="7690" spans="1:5">
      <c r="A7690" t="s">
        <v>99</v>
      </c>
      <c r="B7690">
        <v>16.973058099999999</v>
      </c>
      <c r="C7690">
        <v>51.066054100000002</v>
      </c>
      <c r="D7690" s="1">
        <v>43264.944687499999</v>
      </c>
      <c r="E7690">
        <v>4</v>
      </c>
    </row>
    <row r="7691" spans="1:5">
      <c r="A7691" t="s">
        <v>99</v>
      </c>
      <c r="B7691">
        <v>16.972754200000001</v>
      </c>
      <c r="C7691">
        <v>51.065933800000003</v>
      </c>
      <c r="D7691" s="1">
        <v>43264.945416666669</v>
      </c>
      <c r="E7691">
        <v>4</v>
      </c>
    </row>
    <row r="7692" spans="1:5">
      <c r="A7692" t="s">
        <v>99</v>
      </c>
      <c r="B7692">
        <v>16.973050799999999</v>
      </c>
      <c r="C7692">
        <v>51.066065100000003</v>
      </c>
      <c r="D7692" s="1">
        <v>43264.946157407408</v>
      </c>
      <c r="E7692">
        <v>4</v>
      </c>
    </row>
    <row r="7693" spans="1:5">
      <c r="A7693" t="s">
        <v>99</v>
      </c>
      <c r="B7693">
        <v>16.972728</v>
      </c>
      <c r="C7693">
        <v>51.065944100000003</v>
      </c>
      <c r="D7693" s="1">
        <v>43264.948194444441</v>
      </c>
      <c r="E7693">
        <v>4</v>
      </c>
    </row>
    <row r="7694" spans="1:5">
      <c r="A7694" t="s">
        <v>99</v>
      </c>
      <c r="B7694">
        <v>16.973200200000001</v>
      </c>
      <c r="C7694">
        <v>51.065969199999998</v>
      </c>
      <c r="D7694" s="1">
        <v>43264.949756944443</v>
      </c>
      <c r="E7694">
        <v>4</v>
      </c>
    </row>
    <row r="7695" spans="1:5">
      <c r="A7695" t="s">
        <v>99</v>
      </c>
      <c r="B7695">
        <v>16.973059200000002</v>
      </c>
      <c r="C7695">
        <v>51.065900599999999</v>
      </c>
      <c r="D7695" s="1">
        <v>43264.95071759259</v>
      </c>
      <c r="E7695">
        <v>4</v>
      </c>
    </row>
    <row r="7696" spans="1:5">
      <c r="A7696" t="s">
        <v>99</v>
      </c>
      <c r="B7696">
        <v>16.9728435</v>
      </c>
      <c r="C7696">
        <v>51.0660545</v>
      </c>
      <c r="D7696" s="1">
        <v>43264.951631944445</v>
      </c>
      <c r="E7696">
        <v>4</v>
      </c>
    </row>
    <row r="7697" spans="1:5">
      <c r="A7697" t="s">
        <v>99</v>
      </c>
      <c r="B7697">
        <v>16.973090299999999</v>
      </c>
      <c r="C7697">
        <v>51.065978700000002</v>
      </c>
      <c r="D7697" s="1">
        <v>43264.952372685184</v>
      </c>
      <c r="E7697">
        <v>4</v>
      </c>
    </row>
    <row r="7698" spans="1:5">
      <c r="A7698" t="s">
        <v>99</v>
      </c>
      <c r="B7698">
        <v>16.972750099999999</v>
      </c>
      <c r="C7698">
        <v>51.065868399999999</v>
      </c>
      <c r="D7698" s="1">
        <v>43264.953101851854</v>
      </c>
      <c r="E7698">
        <v>4</v>
      </c>
    </row>
    <row r="7699" spans="1:5">
      <c r="A7699" t="s">
        <v>99</v>
      </c>
      <c r="B7699">
        <v>16.972875200000001</v>
      </c>
      <c r="C7699">
        <v>51.065924199999998</v>
      </c>
      <c r="D7699" s="1">
        <v>43264.95385416667</v>
      </c>
      <c r="E7699">
        <v>4</v>
      </c>
    </row>
    <row r="7700" spans="1:5">
      <c r="A7700" t="s">
        <v>99</v>
      </c>
      <c r="B7700">
        <v>16.972903299999999</v>
      </c>
      <c r="C7700">
        <v>51.066104500000002</v>
      </c>
      <c r="D7700" s="1">
        <v>43264.955011574071</v>
      </c>
      <c r="E7700">
        <v>4</v>
      </c>
    </row>
    <row r="7701" spans="1:5">
      <c r="A7701" t="s">
        <v>99</v>
      </c>
      <c r="B7701">
        <v>16.972962299999999</v>
      </c>
      <c r="C7701">
        <v>51.065933999999999</v>
      </c>
      <c r="D7701" s="1">
        <v>43264.955763888887</v>
      </c>
      <c r="E7701">
        <v>4</v>
      </c>
    </row>
    <row r="7702" spans="1:5">
      <c r="A7702" t="s">
        <v>99</v>
      </c>
      <c r="B7702">
        <v>16.972813200000001</v>
      </c>
      <c r="C7702">
        <v>51.065924299999999</v>
      </c>
      <c r="D7702" s="1">
        <v>43264.956550925926</v>
      </c>
      <c r="E7702">
        <v>4</v>
      </c>
    </row>
    <row r="7703" spans="1:5">
      <c r="A7703" t="s">
        <v>99</v>
      </c>
      <c r="B7703">
        <v>16.972905900000001</v>
      </c>
      <c r="C7703">
        <v>51.065829000000001</v>
      </c>
      <c r="D7703" s="1">
        <v>43264.959247685183</v>
      </c>
      <c r="E7703">
        <v>4</v>
      </c>
    </row>
    <row r="7704" spans="1:5">
      <c r="A7704" t="s">
        <v>99</v>
      </c>
      <c r="B7704">
        <v>16.973440400000001</v>
      </c>
      <c r="C7704">
        <v>51.065804100000001</v>
      </c>
      <c r="D7704" s="1">
        <v>43264.960196759261</v>
      </c>
      <c r="E7704">
        <v>4</v>
      </c>
    </row>
    <row r="7705" spans="1:5">
      <c r="A7705" t="s">
        <v>99</v>
      </c>
      <c r="B7705">
        <v>16.9729159</v>
      </c>
      <c r="C7705">
        <v>51.065883499999998</v>
      </c>
      <c r="D7705" s="1">
        <v>43264.961180555554</v>
      </c>
      <c r="E7705">
        <v>4</v>
      </c>
    </row>
    <row r="7706" spans="1:5">
      <c r="A7706" t="s">
        <v>99</v>
      </c>
      <c r="B7706">
        <v>16.972730800000001</v>
      </c>
      <c r="C7706">
        <v>51.065860000000001</v>
      </c>
      <c r="D7706" s="1">
        <v>43264.962002314816</v>
      </c>
      <c r="E7706">
        <v>4</v>
      </c>
    </row>
    <row r="7707" spans="1:5">
      <c r="A7707" t="s">
        <v>99</v>
      </c>
      <c r="B7707">
        <v>16.972768800000001</v>
      </c>
      <c r="C7707">
        <v>51.066088200000003</v>
      </c>
      <c r="D7707" s="1">
        <v>43264.962766203702</v>
      </c>
      <c r="E7707">
        <v>4</v>
      </c>
    </row>
    <row r="7708" spans="1:5">
      <c r="A7708" t="s">
        <v>99</v>
      </c>
      <c r="B7708">
        <v>16.9729809</v>
      </c>
      <c r="C7708">
        <v>51.065842400000001</v>
      </c>
      <c r="D7708" s="1">
        <v>43264.964282407411</v>
      </c>
      <c r="E7708">
        <v>4</v>
      </c>
    </row>
    <row r="7709" spans="1:5">
      <c r="A7709" t="s">
        <v>99</v>
      </c>
      <c r="B7709">
        <v>16.9728417</v>
      </c>
      <c r="C7709">
        <v>51.066041300000002</v>
      </c>
      <c r="D7709" s="1">
        <v>43264.965254629627</v>
      </c>
      <c r="E7709">
        <v>4</v>
      </c>
    </row>
    <row r="7710" spans="1:5">
      <c r="A7710" t="s">
        <v>99</v>
      </c>
      <c r="B7710">
        <v>16.972715900000001</v>
      </c>
      <c r="C7710">
        <v>51.065865600000002</v>
      </c>
      <c r="D7710" s="1">
        <v>43264.966365740744</v>
      </c>
      <c r="E7710">
        <v>4</v>
      </c>
    </row>
    <row r="7711" spans="1:5">
      <c r="A7711" t="s">
        <v>99</v>
      </c>
      <c r="B7711">
        <v>16.972871699999999</v>
      </c>
      <c r="C7711">
        <v>51.065821499999998</v>
      </c>
      <c r="D7711" s="1">
        <v>43264.968402777777</v>
      </c>
      <c r="E7711">
        <v>4</v>
      </c>
    </row>
    <row r="7712" spans="1:5">
      <c r="A7712" t="s">
        <v>99</v>
      </c>
      <c r="B7712">
        <v>16.972818100000001</v>
      </c>
      <c r="C7712">
        <v>51.065975000000002</v>
      </c>
      <c r="D7712" s="1">
        <v>43264.969155092593</v>
      </c>
      <c r="E7712">
        <v>4</v>
      </c>
    </row>
    <row r="7713" spans="1:5">
      <c r="A7713" t="s">
        <v>99</v>
      </c>
      <c r="B7713">
        <v>16.972704100000001</v>
      </c>
      <c r="C7713">
        <v>51.065789299999999</v>
      </c>
      <c r="D7713" s="1">
        <v>43264.970370370371</v>
      </c>
      <c r="E7713">
        <v>4</v>
      </c>
    </row>
    <row r="7714" spans="1:5">
      <c r="A7714" t="s">
        <v>99</v>
      </c>
      <c r="B7714">
        <v>16.973087700000001</v>
      </c>
      <c r="C7714">
        <v>51.065885000000002</v>
      </c>
      <c r="D7714" s="1">
        <v>43264.971458333333</v>
      </c>
      <c r="E7714">
        <v>4</v>
      </c>
    </row>
    <row r="7715" spans="1:5">
      <c r="A7715" t="s">
        <v>99</v>
      </c>
      <c r="B7715">
        <v>16.972937099999999</v>
      </c>
      <c r="C7715">
        <v>51.065895599999998</v>
      </c>
      <c r="D7715" s="1">
        <v>43264.97247685185</v>
      </c>
      <c r="E7715">
        <v>4</v>
      </c>
    </row>
    <row r="7716" spans="1:5">
      <c r="A7716" t="s">
        <v>99</v>
      </c>
      <c r="B7716">
        <v>16.973075699999999</v>
      </c>
      <c r="C7716">
        <v>51.066084400000001</v>
      </c>
      <c r="D7716" s="1">
        <v>43264.973460648151</v>
      </c>
      <c r="E7716">
        <v>4</v>
      </c>
    </row>
    <row r="7717" spans="1:5">
      <c r="A7717" t="s">
        <v>99</v>
      </c>
      <c r="B7717">
        <v>16.9728587</v>
      </c>
      <c r="C7717">
        <v>51.065817600000003</v>
      </c>
      <c r="D7717" s="1">
        <v>43264.974444444444</v>
      </c>
      <c r="E7717">
        <v>4</v>
      </c>
    </row>
    <row r="7718" spans="1:5">
      <c r="A7718" t="s">
        <v>99</v>
      </c>
      <c r="B7718">
        <v>16.972765899999999</v>
      </c>
      <c r="C7718">
        <v>51.065962599999999</v>
      </c>
      <c r="D7718" s="1">
        <v>43264.975254629629</v>
      </c>
      <c r="E7718">
        <v>4</v>
      </c>
    </row>
    <row r="7719" spans="1:5">
      <c r="A7719" t="s">
        <v>99</v>
      </c>
      <c r="B7719">
        <v>16.973029700000001</v>
      </c>
      <c r="C7719">
        <v>51.065758199999998</v>
      </c>
      <c r="D7719" s="1">
        <v>43264.976076388892</v>
      </c>
      <c r="E7719">
        <v>4</v>
      </c>
    </row>
    <row r="7720" spans="1:5">
      <c r="A7720" t="s">
        <v>99</v>
      </c>
      <c r="B7720">
        <v>16.972835799999999</v>
      </c>
      <c r="C7720">
        <v>51.065569099999998</v>
      </c>
      <c r="D7720" s="1">
        <v>43264.977465277778</v>
      </c>
      <c r="E7720">
        <v>4</v>
      </c>
    </row>
    <row r="7721" spans="1:5">
      <c r="A7721" t="s">
        <v>99</v>
      </c>
      <c r="B7721">
        <v>16.973039100000001</v>
      </c>
      <c r="C7721">
        <v>51.066103900000002</v>
      </c>
      <c r="D7721" s="1">
        <v>43264.978506944448</v>
      </c>
      <c r="E7721">
        <v>4</v>
      </c>
    </row>
    <row r="7722" spans="1:5">
      <c r="A7722" t="s">
        <v>99</v>
      </c>
      <c r="B7722">
        <v>16.972873199999999</v>
      </c>
      <c r="C7722">
        <v>51.065858900000002</v>
      </c>
      <c r="D7722" s="1">
        <v>43264.979432870372</v>
      </c>
      <c r="E7722">
        <v>4</v>
      </c>
    </row>
    <row r="7723" spans="1:5">
      <c r="A7723" t="s">
        <v>99</v>
      </c>
      <c r="B7723">
        <v>16.973033900000001</v>
      </c>
      <c r="C7723">
        <v>51.065575500000001</v>
      </c>
      <c r="D7723" s="1">
        <v>43264.981423611112</v>
      </c>
      <c r="E7723">
        <v>4</v>
      </c>
    </row>
    <row r="7724" spans="1:5">
      <c r="A7724" t="s">
        <v>99</v>
      </c>
      <c r="B7724">
        <v>16.972724400000001</v>
      </c>
      <c r="C7724">
        <v>51.066026000000001</v>
      </c>
      <c r="D7724" s="1">
        <v>43264.982291666667</v>
      </c>
      <c r="E7724">
        <v>4</v>
      </c>
    </row>
    <row r="7725" spans="1:5">
      <c r="A7725" t="s">
        <v>99</v>
      </c>
      <c r="B7725">
        <v>16.972916099999999</v>
      </c>
      <c r="C7725">
        <v>51.066044400000003</v>
      </c>
      <c r="D7725" s="1">
        <v>43264.983530092592</v>
      </c>
      <c r="E7725">
        <v>4</v>
      </c>
    </row>
    <row r="7726" spans="1:5">
      <c r="A7726" t="s">
        <v>99</v>
      </c>
      <c r="B7726">
        <v>16.972713599999999</v>
      </c>
      <c r="C7726">
        <v>51.065961700000003</v>
      </c>
      <c r="D7726" s="1">
        <v>43264.984756944446</v>
      </c>
      <c r="E7726">
        <v>4</v>
      </c>
    </row>
    <row r="7727" spans="1:5">
      <c r="A7727" t="s">
        <v>99</v>
      </c>
      <c r="B7727">
        <v>16.973061099999999</v>
      </c>
      <c r="C7727">
        <v>51.065980000000003</v>
      </c>
      <c r="D7727" s="1">
        <v>43264.986886574072</v>
      </c>
      <c r="E7727">
        <v>4</v>
      </c>
    </row>
    <row r="7728" spans="1:5">
      <c r="A7728" t="s">
        <v>99</v>
      </c>
      <c r="B7728">
        <v>16.9729755</v>
      </c>
      <c r="C7728">
        <v>51.065649999999998</v>
      </c>
      <c r="D7728" s="1">
        <v>43264.98846064815</v>
      </c>
      <c r="E7728">
        <v>4</v>
      </c>
    </row>
    <row r="7729" spans="1:5">
      <c r="A7729" t="s">
        <v>99</v>
      </c>
      <c r="B7729">
        <v>16.972863</v>
      </c>
      <c r="C7729">
        <v>51.065874800000003</v>
      </c>
      <c r="D7729" s="1">
        <v>43264.989201388889</v>
      </c>
      <c r="E7729">
        <v>4</v>
      </c>
    </row>
    <row r="7730" spans="1:5">
      <c r="A7730" t="s">
        <v>99</v>
      </c>
      <c r="B7730">
        <v>16.972871900000001</v>
      </c>
      <c r="C7730">
        <v>51.066040999999998</v>
      </c>
      <c r="D7730" s="1">
        <v>43264.989942129629</v>
      </c>
      <c r="E7730">
        <v>4</v>
      </c>
    </row>
    <row r="7731" spans="1:5">
      <c r="A7731" t="s">
        <v>99</v>
      </c>
      <c r="B7731">
        <v>16.9732986</v>
      </c>
      <c r="C7731">
        <v>51.065938600000003</v>
      </c>
      <c r="D7731" s="1">
        <v>43264.99113425926</v>
      </c>
      <c r="E7731">
        <v>4</v>
      </c>
    </row>
    <row r="7732" spans="1:5">
      <c r="A7732" t="s">
        <v>99</v>
      </c>
      <c r="B7732">
        <v>16.973022799999999</v>
      </c>
      <c r="C7732">
        <v>51.065712400000002</v>
      </c>
      <c r="D7732" s="1">
        <v>43264.991886574076</v>
      </c>
      <c r="E7732">
        <v>4</v>
      </c>
    </row>
    <row r="7733" spans="1:5">
      <c r="A7733" t="s">
        <v>99</v>
      </c>
      <c r="B7733">
        <v>16.972608300000001</v>
      </c>
      <c r="C7733">
        <v>51.066219199999999</v>
      </c>
      <c r="D7733" s="1">
        <v>43264.992627314816</v>
      </c>
      <c r="E7733">
        <v>4</v>
      </c>
    </row>
    <row r="7734" spans="1:5">
      <c r="A7734" t="s">
        <v>99</v>
      </c>
      <c r="B7734">
        <v>16.972822300000001</v>
      </c>
      <c r="C7734">
        <v>51.066071000000001</v>
      </c>
      <c r="D7734" s="1">
        <v>43264.993784722225</v>
      </c>
      <c r="E7734">
        <v>4</v>
      </c>
    </row>
    <row r="7735" spans="1:5">
      <c r="A7735" t="s">
        <v>99</v>
      </c>
      <c r="B7735">
        <v>16.972541400000001</v>
      </c>
      <c r="C7735">
        <v>51.065719399999999</v>
      </c>
      <c r="D7735" s="1">
        <v>43264.99459490741</v>
      </c>
      <c r="E7735">
        <v>4</v>
      </c>
    </row>
    <row r="7736" spans="1:5">
      <c r="A7736" t="s">
        <v>99</v>
      </c>
      <c r="B7736">
        <v>16.972881399999999</v>
      </c>
      <c r="C7736">
        <v>51.065779800000001</v>
      </c>
      <c r="D7736" s="1">
        <v>43264.995358796295</v>
      </c>
      <c r="E7736">
        <v>4</v>
      </c>
    </row>
    <row r="7737" spans="1:5">
      <c r="A7737" t="s">
        <v>99</v>
      </c>
      <c r="B7737">
        <v>16.9728259</v>
      </c>
      <c r="C7737">
        <v>51.065876500000002</v>
      </c>
      <c r="D7737" s="1">
        <v>43264.996111111112</v>
      </c>
      <c r="E7737">
        <v>4</v>
      </c>
    </row>
    <row r="7738" spans="1:5">
      <c r="A7738" t="s">
        <v>99</v>
      </c>
      <c r="B7738">
        <v>16.973060100000001</v>
      </c>
      <c r="C7738">
        <v>51.066014799999998</v>
      </c>
      <c r="D7738" s="1">
        <v>43264.996874999997</v>
      </c>
      <c r="E7738">
        <v>4</v>
      </c>
    </row>
    <row r="7739" spans="1:5">
      <c r="A7739" t="s">
        <v>99</v>
      </c>
      <c r="B7739">
        <v>16.9727782</v>
      </c>
      <c r="C7739">
        <v>51.065895500000003</v>
      </c>
      <c r="D7739" s="1">
        <v>43264.997673611113</v>
      </c>
      <c r="E7739">
        <v>4</v>
      </c>
    </row>
    <row r="7740" spans="1:5">
      <c r="A7740" t="s">
        <v>99</v>
      </c>
      <c r="B7740">
        <v>16.972982999999999</v>
      </c>
      <c r="C7740">
        <v>51.065815800000003</v>
      </c>
      <c r="D7740" s="1">
        <v>43264.998425925929</v>
      </c>
      <c r="E7740">
        <v>4</v>
      </c>
    </row>
    <row r="7741" spans="1:5">
      <c r="A7741" t="s">
        <v>99</v>
      </c>
      <c r="B7741">
        <v>16.972569799999999</v>
      </c>
      <c r="C7741">
        <v>51.065904500000002</v>
      </c>
      <c r="D7741" s="1">
        <v>43264.999525462961</v>
      </c>
      <c r="E7741">
        <v>4</v>
      </c>
    </row>
    <row r="7742" spans="1:5">
      <c r="A7742" t="s">
        <v>99</v>
      </c>
      <c r="B7742">
        <v>16.972890599999999</v>
      </c>
      <c r="C7742">
        <v>51.066167</v>
      </c>
      <c r="D7742" s="1">
        <v>43265.000775462962</v>
      </c>
      <c r="E7742">
        <v>5</v>
      </c>
    </row>
    <row r="7743" spans="1:5">
      <c r="A7743" t="s">
        <v>99</v>
      </c>
      <c r="B7743">
        <v>16.972813500000001</v>
      </c>
      <c r="C7743">
        <v>51.066378399999998</v>
      </c>
      <c r="D7743" s="1">
        <v>43265.00273148148</v>
      </c>
      <c r="E7743">
        <v>5</v>
      </c>
    </row>
    <row r="7744" spans="1:5">
      <c r="A7744" t="s">
        <v>99</v>
      </c>
      <c r="B7744">
        <v>16.972905300000001</v>
      </c>
      <c r="C7744">
        <v>51.065734599999999</v>
      </c>
      <c r="D7744" s="1">
        <v>43265.003657407404</v>
      </c>
      <c r="E7744">
        <v>5</v>
      </c>
    </row>
    <row r="7745" spans="1:5">
      <c r="A7745" t="s">
        <v>99</v>
      </c>
      <c r="B7745">
        <v>16.9732935</v>
      </c>
      <c r="C7745">
        <v>51.066039799999999</v>
      </c>
      <c r="D7745" s="1">
        <v>43265.004432870373</v>
      </c>
      <c r="E7745">
        <v>5</v>
      </c>
    </row>
    <row r="7746" spans="1:5">
      <c r="A7746" t="s">
        <v>99</v>
      </c>
      <c r="B7746">
        <v>16.972856</v>
      </c>
      <c r="C7746">
        <v>51.066023000000001</v>
      </c>
      <c r="D7746" s="1">
        <v>43265.005185185182</v>
      </c>
      <c r="E7746">
        <v>5</v>
      </c>
    </row>
    <row r="7747" spans="1:5">
      <c r="A7747" t="s">
        <v>99</v>
      </c>
      <c r="B7747">
        <v>16.9728371</v>
      </c>
      <c r="C7747">
        <v>51.065829999999998</v>
      </c>
      <c r="D7747" s="1">
        <v>43265.007210648146</v>
      </c>
      <c r="E7747">
        <v>5</v>
      </c>
    </row>
    <row r="7748" spans="1:5">
      <c r="A7748" t="s">
        <v>99</v>
      </c>
      <c r="B7748">
        <v>16.972983599999999</v>
      </c>
      <c r="C7748">
        <v>51.065899899999998</v>
      </c>
      <c r="D7748" s="1">
        <v>43265.011365740742</v>
      </c>
      <c r="E7748">
        <v>5</v>
      </c>
    </row>
    <row r="7749" spans="1:5">
      <c r="A7749" t="s">
        <v>99</v>
      </c>
      <c r="B7749">
        <v>16.972814100000001</v>
      </c>
      <c r="C7749">
        <v>51.065872400000003</v>
      </c>
      <c r="D7749" s="1">
        <v>43265.01222222222</v>
      </c>
      <c r="E7749">
        <v>5</v>
      </c>
    </row>
    <row r="7750" spans="1:5">
      <c r="A7750" t="s">
        <v>99</v>
      </c>
      <c r="B7750">
        <v>16.972901499999999</v>
      </c>
      <c r="C7750">
        <v>51.065790200000002</v>
      </c>
      <c r="D7750" s="1">
        <v>43265.012974537036</v>
      </c>
      <c r="E7750">
        <v>5</v>
      </c>
    </row>
    <row r="7751" spans="1:5">
      <c r="A7751" t="s">
        <v>99</v>
      </c>
      <c r="B7751">
        <v>16.972837699999999</v>
      </c>
      <c r="C7751">
        <v>51.065886200000001</v>
      </c>
      <c r="D7751" s="1">
        <v>43265.017152777778</v>
      </c>
      <c r="E7751">
        <v>5</v>
      </c>
    </row>
    <row r="7752" spans="1:5">
      <c r="A7752" t="s">
        <v>99</v>
      </c>
      <c r="B7752">
        <v>16.9728788</v>
      </c>
      <c r="C7752">
        <v>51.066011699999997</v>
      </c>
      <c r="D7752" s="1">
        <v>43265.017916666664</v>
      </c>
      <c r="E7752">
        <v>5</v>
      </c>
    </row>
    <row r="7753" spans="1:5">
      <c r="A7753" t="s">
        <v>99</v>
      </c>
      <c r="B7753">
        <v>16.972746000000001</v>
      </c>
      <c r="C7753">
        <v>51.065654000000002</v>
      </c>
      <c r="D7753" s="1">
        <v>43265.019791666666</v>
      </c>
      <c r="E7753">
        <v>5</v>
      </c>
    </row>
    <row r="7754" spans="1:5">
      <c r="A7754" t="s">
        <v>99</v>
      </c>
      <c r="B7754">
        <v>16.972754900000002</v>
      </c>
      <c r="C7754">
        <v>51.065927100000003</v>
      </c>
      <c r="D7754" s="1">
        <v>43265.020914351851</v>
      </c>
      <c r="E7754">
        <v>5</v>
      </c>
    </row>
    <row r="7755" spans="1:5">
      <c r="A7755" t="s">
        <v>99</v>
      </c>
      <c r="B7755">
        <v>16.972477099999999</v>
      </c>
      <c r="C7755">
        <v>51.065625400000002</v>
      </c>
      <c r="D7755" s="1">
        <v>43265.022731481484</v>
      </c>
      <c r="E7755">
        <v>5</v>
      </c>
    </row>
    <row r="7756" spans="1:5">
      <c r="A7756" t="s">
        <v>99</v>
      </c>
      <c r="B7756">
        <v>16.9728791</v>
      </c>
      <c r="C7756">
        <v>51.0657085</v>
      </c>
      <c r="D7756" s="1">
        <v>43265.023472222223</v>
      </c>
      <c r="E7756">
        <v>5</v>
      </c>
    </row>
    <row r="7757" spans="1:5">
      <c r="A7757" t="s">
        <v>99</v>
      </c>
      <c r="B7757">
        <v>16.972879200000001</v>
      </c>
      <c r="C7757">
        <v>51.065801200000003</v>
      </c>
      <c r="D7757" s="1">
        <v>43265.024375000001</v>
      </c>
      <c r="E7757">
        <v>5</v>
      </c>
    </row>
    <row r="7758" spans="1:5">
      <c r="A7758" t="s">
        <v>99</v>
      </c>
      <c r="B7758">
        <v>16.9731627</v>
      </c>
      <c r="C7758">
        <v>51.065946699999998</v>
      </c>
      <c r="D7758" s="1">
        <v>43265.025231481479</v>
      </c>
      <c r="E7758">
        <v>5</v>
      </c>
    </row>
    <row r="7759" spans="1:5">
      <c r="A7759" t="s">
        <v>99</v>
      </c>
      <c r="B7759">
        <v>16.973133600000001</v>
      </c>
      <c r="C7759">
        <v>51.066058900000002</v>
      </c>
      <c r="D7759" s="1">
        <v>43265.025983796295</v>
      </c>
      <c r="E7759">
        <v>5</v>
      </c>
    </row>
    <row r="7760" spans="1:5">
      <c r="A7760" t="s">
        <v>99</v>
      </c>
      <c r="B7760">
        <v>16.9728967</v>
      </c>
      <c r="C7760">
        <v>51.065967999999998</v>
      </c>
      <c r="D7760" s="1">
        <v>43265.026724537034</v>
      </c>
      <c r="E7760">
        <v>5</v>
      </c>
    </row>
    <row r="7761" spans="1:5">
      <c r="A7761" t="s">
        <v>99</v>
      </c>
      <c r="B7761">
        <v>16.9729359</v>
      </c>
      <c r="C7761">
        <v>51.066140099999998</v>
      </c>
      <c r="D7761" s="1">
        <v>43265.028703703705</v>
      </c>
      <c r="E7761">
        <v>5</v>
      </c>
    </row>
    <row r="7762" spans="1:5">
      <c r="A7762" t="s">
        <v>99</v>
      </c>
      <c r="B7762">
        <v>16.9729195</v>
      </c>
      <c r="C7762">
        <v>51.0657061</v>
      </c>
      <c r="D7762" s="1">
        <v>43265.029456018521</v>
      </c>
      <c r="E7762">
        <v>5</v>
      </c>
    </row>
    <row r="7763" spans="1:5">
      <c r="A7763" t="s">
        <v>99</v>
      </c>
      <c r="B7763">
        <v>16.972917800000001</v>
      </c>
      <c r="C7763">
        <v>51.066026299999997</v>
      </c>
      <c r="D7763" s="1">
        <v>43265.030219907407</v>
      </c>
      <c r="E7763">
        <v>5</v>
      </c>
    </row>
    <row r="7764" spans="1:5">
      <c r="A7764" t="s">
        <v>99</v>
      </c>
      <c r="B7764">
        <v>16.972868600000002</v>
      </c>
      <c r="C7764">
        <v>51.065935199999998</v>
      </c>
      <c r="D7764" s="1">
        <v>43265.031759259262</v>
      </c>
      <c r="E7764">
        <v>5</v>
      </c>
    </row>
    <row r="7765" spans="1:5">
      <c r="A7765" t="s">
        <v>99</v>
      </c>
      <c r="B7765">
        <v>16.972517499999999</v>
      </c>
      <c r="C7765">
        <v>51.065632100000002</v>
      </c>
      <c r="D7765" s="1">
        <v>43265.033819444441</v>
      </c>
      <c r="E7765">
        <v>5</v>
      </c>
    </row>
    <row r="7766" spans="1:5">
      <c r="A7766" t="s">
        <v>99</v>
      </c>
      <c r="B7766">
        <v>16.9727636</v>
      </c>
      <c r="C7766">
        <v>51.0656666</v>
      </c>
      <c r="D7766" s="1">
        <v>43265.034571759257</v>
      </c>
      <c r="E7766">
        <v>5</v>
      </c>
    </row>
    <row r="7767" spans="1:5">
      <c r="A7767" t="s">
        <v>99</v>
      </c>
      <c r="B7767">
        <v>16.972779800000001</v>
      </c>
      <c r="C7767">
        <v>51.065916100000003</v>
      </c>
      <c r="D7767" s="1">
        <v>43265.035624999997</v>
      </c>
      <c r="E7767">
        <v>5</v>
      </c>
    </row>
    <row r="7768" spans="1:5">
      <c r="A7768" t="s">
        <v>99</v>
      </c>
      <c r="B7768">
        <v>16.972725799999999</v>
      </c>
      <c r="C7768">
        <v>51.065674899999998</v>
      </c>
      <c r="D7768" s="1">
        <v>43265.036365740743</v>
      </c>
      <c r="E7768">
        <v>5</v>
      </c>
    </row>
    <row r="7769" spans="1:5">
      <c r="A7769" t="s">
        <v>99</v>
      </c>
      <c r="B7769">
        <v>16.972850000000001</v>
      </c>
      <c r="C7769">
        <v>51.065832</v>
      </c>
      <c r="D7769" s="1">
        <v>43265.037106481483</v>
      </c>
      <c r="E7769">
        <v>5</v>
      </c>
    </row>
    <row r="7770" spans="1:5">
      <c r="A7770" t="s">
        <v>99</v>
      </c>
      <c r="B7770">
        <v>16.9729153</v>
      </c>
      <c r="C7770">
        <v>51.066037299999998</v>
      </c>
      <c r="D7770" s="1">
        <v>43265.037870370368</v>
      </c>
      <c r="E7770">
        <v>5</v>
      </c>
    </row>
    <row r="7771" spans="1:5">
      <c r="A7771" t="s">
        <v>99</v>
      </c>
      <c r="B7771">
        <v>16.972799899999998</v>
      </c>
      <c r="C7771">
        <v>51.0661542</v>
      </c>
      <c r="D7771" s="1">
        <v>43265.038645833331</v>
      </c>
      <c r="E7771">
        <v>5</v>
      </c>
    </row>
    <row r="7772" spans="1:5">
      <c r="A7772" t="s">
        <v>99</v>
      </c>
      <c r="B7772">
        <v>16.972728400000001</v>
      </c>
      <c r="C7772">
        <v>51.065888299999997</v>
      </c>
      <c r="D7772" s="1">
        <v>43265.03974537037</v>
      </c>
      <c r="E7772">
        <v>5</v>
      </c>
    </row>
    <row r="7773" spans="1:5">
      <c r="A7773" t="s">
        <v>99</v>
      </c>
      <c r="B7773">
        <v>16.9727405</v>
      </c>
      <c r="C7773">
        <v>51.066016699999999</v>
      </c>
      <c r="D7773" s="1">
        <v>43265.039780092593</v>
      </c>
      <c r="E7773">
        <v>5</v>
      </c>
    </row>
    <row r="7774" spans="1:5">
      <c r="A7774" t="s">
        <v>99</v>
      </c>
      <c r="B7774">
        <v>16.972515900000001</v>
      </c>
      <c r="C7774">
        <v>51.0660563</v>
      </c>
      <c r="D7774" s="1">
        <v>43265.039814814816</v>
      </c>
      <c r="E7774">
        <v>5</v>
      </c>
    </row>
    <row r="7775" spans="1:5">
      <c r="A7775" t="s">
        <v>99</v>
      </c>
      <c r="B7775">
        <v>16.972899000000002</v>
      </c>
      <c r="C7775">
        <v>51.065886200000001</v>
      </c>
      <c r="D7775" s="1">
        <v>43265.040590277778</v>
      </c>
      <c r="E7775">
        <v>5</v>
      </c>
    </row>
    <row r="7776" spans="1:5">
      <c r="A7776" t="s">
        <v>99</v>
      </c>
      <c r="B7776">
        <v>16.972859100000001</v>
      </c>
      <c r="C7776">
        <v>51.065973399999997</v>
      </c>
      <c r="D7776" s="1">
        <v>43265.041319444441</v>
      </c>
      <c r="E7776">
        <v>5</v>
      </c>
    </row>
    <row r="7777" spans="1:5">
      <c r="A7777" t="s">
        <v>99</v>
      </c>
      <c r="B7777">
        <v>16.972846199999999</v>
      </c>
      <c r="C7777">
        <v>51.065846000000001</v>
      </c>
      <c r="D7777" s="1">
        <v>43265.042500000003</v>
      </c>
      <c r="E7777">
        <v>5</v>
      </c>
    </row>
    <row r="7778" spans="1:5">
      <c r="A7778" t="s">
        <v>99</v>
      </c>
      <c r="B7778">
        <v>16.9730493</v>
      </c>
      <c r="C7778">
        <v>51.065924799999998</v>
      </c>
      <c r="D7778" s="1">
        <v>43265.043240740742</v>
      </c>
      <c r="E7778">
        <v>5</v>
      </c>
    </row>
    <row r="7779" spans="1:5">
      <c r="A7779" t="s">
        <v>99</v>
      </c>
      <c r="B7779">
        <v>16.9729794</v>
      </c>
      <c r="C7779">
        <v>51.065800899999999</v>
      </c>
      <c r="D7779" s="1">
        <v>43265.043993055559</v>
      </c>
      <c r="E7779">
        <v>5</v>
      </c>
    </row>
    <row r="7780" spans="1:5">
      <c r="A7780" t="s">
        <v>99</v>
      </c>
      <c r="B7780">
        <v>16.972913900000002</v>
      </c>
      <c r="C7780">
        <v>51.065921199999998</v>
      </c>
      <c r="D7780" s="1">
        <v>43265.04550925926</v>
      </c>
      <c r="E7780">
        <v>5</v>
      </c>
    </row>
    <row r="7781" spans="1:5">
      <c r="A7781" t="s">
        <v>99</v>
      </c>
      <c r="B7781">
        <v>16.973031299999999</v>
      </c>
      <c r="C7781">
        <v>51.065714300000003</v>
      </c>
      <c r="D7781" s="1">
        <v>43265.046261574076</v>
      </c>
      <c r="E7781">
        <v>5</v>
      </c>
    </row>
    <row r="7782" spans="1:5">
      <c r="A7782" t="s">
        <v>99</v>
      </c>
      <c r="B7782">
        <v>16.9732895</v>
      </c>
      <c r="C7782">
        <v>51.066170499999998</v>
      </c>
      <c r="D7782" s="1">
        <v>43265.047071759262</v>
      </c>
      <c r="E7782">
        <v>5</v>
      </c>
    </row>
    <row r="7783" spans="1:5">
      <c r="A7783" t="s">
        <v>99</v>
      </c>
      <c r="B7783">
        <v>16.972716500000001</v>
      </c>
      <c r="C7783">
        <v>51.065992700000002</v>
      </c>
      <c r="D7783" s="1">
        <v>43265.04824074074</v>
      </c>
      <c r="E7783">
        <v>5</v>
      </c>
    </row>
    <row r="7784" spans="1:5">
      <c r="A7784" t="s">
        <v>99</v>
      </c>
      <c r="B7784">
        <v>16.972879299999999</v>
      </c>
      <c r="C7784">
        <v>51.066048600000002</v>
      </c>
      <c r="D7784" s="1">
        <v>43265.051192129627</v>
      </c>
      <c r="E7784">
        <v>5</v>
      </c>
    </row>
    <row r="7785" spans="1:5">
      <c r="A7785" t="s">
        <v>99</v>
      </c>
      <c r="B7785">
        <v>16.972886299999999</v>
      </c>
      <c r="C7785">
        <v>51.065947100000002</v>
      </c>
      <c r="D7785" s="1">
        <v>43265.052268518521</v>
      </c>
      <c r="E7785">
        <v>5</v>
      </c>
    </row>
    <row r="7786" spans="1:5">
      <c r="A7786" t="s">
        <v>99</v>
      </c>
      <c r="B7786">
        <v>16.973213300000001</v>
      </c>
      <c r="C7786">
        <v>51.0659074</v>
      </c>
      <c r="D7786" s="1">
        <v>43265.053263888891</v>
      </c>
      <c r="E7786">
        <v>5</v>
      </c>
    </row>
    <row r="7787" spans="1:5">
      <c r="A7787" t="s">
        <v>99</v>
      </c>
      <c r="B7787">
        <v>16.972886299999999</v>
      </c>
      <c r="C7787">
        <v>51.066053699999998</v>
      </c>
      <c r="D7787" s="1">
        <v>43265.055081018516</v>
      </c>
      <c r="E7787">
        <v>5</v>
      </c>
    </row>
    <row r="7788" spans="1:5">
      <c r="A7788" t="s">
        <v>99</v>
      </c>
      <c r="B7788">
        <v>16.973007800000001</v>
      </c>
      <c r="C7788">
        <v>51.065997899999999</v>
      </c>
      <c r="D7788" s="1">
        <v>43265.056296296294</v>
      </c>
      <c r="E7788">
        <v>5</v>
      </c>
    </row>
    <row r="7789" spans="1:5">
      <c r="A7789" t="s">
        <v>99</v>
      </c>
      <c r="B7789">
        <v>16.973189900000001</v>
      </c>
      <c r="C7789">
        <v>51.065952500000002</v>
      </c>
      <c r="D7789" s="1">
        <v>43265.057291666664</v>
      </c>
      <c r="E7789">
        <v>5</v>
      </c>
    </row>
    <row r="7790" spans="1:5">
      <c r="A7790" t="s">
        <v>99</v>
      </c>
      <c r="B7790">
        <v>16.972982500000001</v>
      </c>
      <c r="C7790">
        <v>51.065922800000003</v>
      </c>
      <c r="D7790" s="1">
        <v>43265.058032407411</v>
      </c>
      <c r="E7790">
        <v>5</v>
      </c>
    </row>
    <row r="7791" spans="1:5">
      <c r="A7791" t="s">
        <v>99</v>
      </c>
      <c r="B7791">
        <v>16.973106900000001</v>
      </c>
      <c r="C7791">
        <v>51.066121000000003</v>
      </c>
      <c r="D7791" s="1">
        <v>43265.059259259258</v>
      </c>
      <c r="E7791">
        <v>5</v>
      </c>
    </row>
    <row r="7792" spans="1:5">
      <c r="A7792" t="s">
        <v>99</v>
      </c>
      <c r="B7792">
        <v>16.9732038</v>
      </c>
      <c r="C7792">
        <v>51.065997299999999</v>
      </c>
      <c r="D7792" s="1">
        <v>43265.06</v>
      </c>
      <c r="E7792">
        <v>5</v>
      </c>
    </row>
    <row r="7793" spans="1:5">
      <c r="A7793" t="s">
        <v>99</v>
      </c>
      <c r="B7793">
        <v>16.972818</v>
      </c>
      <c r="C7793">
        <v>51.065898799999999</v>
      </c>
      <c r="D7793" s="1">
        <v>43265.060729166667</v>
      </c>
      <c r="E7793">
        <v>5</v>
      </c>
    </row>
    <row r="7794" spans="1:5">
      <c r="A7794" t="s">
        <v>99</v>
      </c>
      <c r="B7794">
        <v>16.973141300000002</v>
      </c>
      <c r="C7794">
        <v>51.0659986</v>
      </c>
      <c r="D7794" s="1">
        <v>43265.061944444446</v>
      </c>
      <c r="E7794">
        <v>5</v>
      </c>
    </row>
    <row r="7795" spans="1:5">
      <c r="A7795" t="s">
        <v>99</v>
      </c>
      <c r="B7795">
        <v>16.972883100000001</v>
      </c>
      <c r="C7795">
        <v>51.066029999999998</v>
      </c>
      <c r="D7795" s="1">
        <v>43265.062743055554</v>
      </c>
      <c r="E7795">
        <v>5</v>
      </c>
    </row>
    <row r="7796" spans="1:5">
      <c r="A7796" t="s">
        <v>99</v>
      </c>
      <c r="B7796">
        <v>16.972769700000001</v>
      </c>
      <c r="C7796">
        <v>51.065921500000002</v>
      </c>
      <c r="D7796" s="1">
        <v>43265.063657407409</v>
      </c>
      <c r="E7796">
        <v>5</v>
      </c>
    </row>
    <row r="7797" spans="1:5">
      <c r="A7797" t="s">
        <v>99</v>
      </c>
      <c r="B7797">
        <v>16.972361899999999</v>
      </c>
      <c r="C7797">
        <v>51.065867799999999</v>
      </c>
      <c r="D7797" s="1">
        <v>43265.064733796295</v>
      </c>
      <c r="E7797">
        <v>5</v>
      </c>
    </row>
    <row r="7798" spans="1:5">
      <c r="A7798" t="s">
        <v>99</v>
      </c>
      <c r="B7798">
        <v>16.972858599999999</v>
      </c>
      <c r="C7798">
        <v>51.065859799999998</v>
      </c>
      <c r="D7798" s="1">
        <v>43265.065613425926</v>
      </c>
      <c r="E7798">
        <v>5</v>
      </c>
    </row>
    <row r="7799" spans="1:5">
      <c r="A7799" t="s">
        <v>99</v>
      </c>
      <c r="B7799">
        <v>16.972506800000001</v>
      </c>
      <c r="C7799">
        <v>51.065893600000003</v>
      </c>
      <c r="D7799" s="1">
        <v>43265.066354166665</v>
      </c>
      <c r="E7799">
        <v>5</v>
      </c>
    </row>
    <row r="7800" spans="1:5">
      <c r="A7800" t="s">
        <v>99</v>
      </c>
      <c r="B7800">
        <v>16.9728265</v>
      </c>
      <c r="C7800">
        <v>51.065869499999998</v>
      </c>
      <c r="D7800" s="1">
        <v>43265.067407407405</v>
      </c>
      <c r="E7800">
        <v>5</v>
      </c>
    </row>
    <row r="7801" spans="1:5">
      <c r="A7801" t="s">
        <v>99</v>
      </c>
      <c r="B7801">
        <v>16.972982099999999</v>
      </c>
      <c r="C7801">
        <v>51.065807399999997</v>
      </c>
      <c r="D7801" s="1">
        <v>43265.068993055553</v>
      </c>
      <c r="E7801">
        <v>5</v>
      </c>
    </row>
    <row r="7802" spans="1:5">
      <c r="A7802" t="s">
        <v>99</v>
      </c>
      <c r="B7802">
        <v>16.973148200000001</v>
      </c>
      <c r="C7802">
        <v>51.065835800000002</v>
      </c>
      <c r="D7802" s="1">
        <v>43265.070208333331</v>
      </c>
      <c r="E7802">
        <v>5</v>
      </c>
    </row>
    <row r="7803" spans="1:5">
      <c r="A7803" t="s">
        <v>99</v>
      </c>
      <c r="B7803">
        <v>16.9727785</v>
      </c>
      <c r="C7803">
        <v>51.065757699999999</v>
      </c>
      <c r="D7803" s="1">
        <v>43265.071226851855</v>
      </c>
      <c r="E7803">
        <v>5</v>
      </c>
    </row>
    <row r="7804" spans="1:5">
      <c r="A7804" t="s">
        <v>99</v>
      </c>
      <c r="B7804">
        <v>16.972684000000001</v>
      </c>
      <c r="C7804">
        <v>51.065950600000001</v>
      </c>
      <c r="D7804" s="1">
        <v>43265.072430555556</v>
      </c>
      <c r="E7804">
        <v>5</v>
      </c>
    </row>
    <row r="7805" spans="1:5">
      <c r="A7805" t="s">
        <v>99</v>
      </c>
      <c r="B7805">
        <v>16.9725207</v>
      </c>
      <c r="C7805">
        <v>51.065979900000002</v>
      </c>
      <c r="D7805" s="1">
        <v>43265.073298611111</v>
      </c>
      <c r="E7805">
        <v>5</v>
      </c>
    </row>
    <row r="7806" spans="1:5">
      <c r="A7806" t="s">
        <v>99</v>
      </c>
      <c r="B7806">
        <v>16.973323100000002</v>
      </c>
      <c r="C7806">
        <v>51.066121500000001</v>
      </c>
      <c r="D7806" s="1">
        <v>43265.075138888889</v>
      </c>
      <c r="E7806">
        <v>5</v>
      </c>
    </row>
    <row r="7807" spans="1:5">
      <c r="A7807" t="s">
        <v>99</v>
      </c>
      <c r="B7807">
        <v>16.973171700000002</v>
      </c>
      <c r="C7807">
        <v>51.066043800000003</v>
      </c>
      <c r="D7807" s="1">
        <v>43265.075925925928</v>
      </c>
      <c r="E7807">
        <v>5</v>
      </c>
    </row>
    <row r="7808" spans="1:5">
      <c r="A7808" t="s">
        <v>99</v>
      </c>
      <c r="B7808">
        <v>16.972982699999999</v>
      </c>
      <c r="C7808">
        <v>51.065793300000003</v>
      </c>
      <c r="D7808" s="1">
        <v>43265.078414351854</v>
      </c>
      <c r="E7808">
        <v>5</v>
      </c>
    </row>
    <row r="7809" spans="1:5">
      <c r="A7809" t="s">
        <v>99</v>
      </c>
      <c r="B7809">
        <v>16.972954000000001</v>
      </c>
      <c r="C7809">
        <v>51.065933000000001</v>
      </c>
      <c r="D7809" s="1">
        <v>43265.080069444448</v>
      </c>
      <c r="E7809">
        <v>5</v>
      </c>
    </row>
    <row r="7810" spans="1:5">
      <c r="A7810" t="s">
        <v>99</v>
      </c>
      <c r="B7810">
        <v>16.972825400000001</v>
      </c>
      <c r="C7810">
        <v>51.065844800000001</v>
      </c>
      <c r="D7810" s="1">
        <v>43265.080833333333</v>
      </c>
      <c r="E7810">
        <v>5</v>
      </c>
    </row>
    <row r="7811" spans="1:5">
      <c r="A7811" t="s">
        <v>99</v>
      </c>
      <c r="B7811">
        <v>16.972886899999999</v>
      </c>
      <c r="C7811">
        <v>51.065731700000001</v>
      </c>
      <c r="D7811" s="1">
        <v>43265.081886574073</v>
      </c>
      <c r="E7811">
        <v>5</v>
      </c>
    </row>
    <row r="7812" spans="1:5">
      <c r="A7812" t="s">
        <v>99</v>
      </c>
      <c r="B7812">
        <v>16.972873199999999</v>
      </c>
      <c r="C7812">
        <v>51.0660132</v>
      </c>
      <c r="D7812" s="1">
        <v>43265.082835648151</v>
      </c>
      <c r="E7812">
        <v>5</v>
      </c>
    </row>
    <row r="7813" spans="1:5">
      <c r="A7813" t="s">
        <v>99</v>
      </c>
      <c r="B7813">
        <v>16.973095300000001</v>
      </c>
      <c r="C7813">
        <v>51.065814899999999</v>
      </c>
      <c r="D7813" s="1">
        <v>43265.084074074075</v>
      </c>
      <c r="E7813">
        <v>5</v>
      </c>
    </row>
    <row r="7814" spans="1:5">
      <c r="A7814" t="s">
        <v>99</v>
      </c>
      <c r="B7814">
        <v>16.972940999999999</v>
      </c>
      <c r="C7814">
        <v>51.0657347</v>
      </c>
      <c r="D7814" s="1">
        <v>43265.085069444445</v>
      </c>
      <c r="E7814">
        <v>5</v>
      </c>
    </row>
    <row r="7815" spans="1:5">
      <c r="A7815" t="s">
        <v>99</v>
      </c>
      <c r="B7815">
        <v>16.9728317</v>
      </c>
      <c r="C7815">
        <v>51.065915500000003</v>
      </c>
      <c r="D7815" s="1">
        <v>43265.085821759261</v>
      </c>
      <c r="E7815">
        <v>5</v>
      </c>
    </row>
    <row r="7816" spans="1:5">
      <c r="A7816" t="s">
        <v>99</v>
      </c>
      <c r="B7816">
        <v>16.9730472</v>
      </c>
      <c r="C7816">
        <v>51.065953200000003</v>
      </c>
      <c r="D7816" s="1">
        <v>43265.087731481479</v>
      </c>
      <c r="E7816">
        <v>5</v>
      </c>
    </row>
    <row r="7817" spans="1:5">
      <c r="A7817" t="s">
        <v>99</v>
      </c>
      <c r="B7817">
        <v>16.972838500000002</v>
      </c>
      <c r="C7817">
        <v>51.065959300000003</v>
      </c>
      <c r="D7817" s="1">
        <v>43265.088495370372</v>
      </c>
      <c r="E7817">
        <v>5</v>
      </c>
    </row>
    <row r="7818" spans="1:5">
      <c r="A7818" t="s">
        <v>99</v>
      </c>
      <c r="B7818">
        <v>16.9730685</v>
      </c>
      <c r="C7818">
        <v>51.065812899999997</v>
      </c>
      <c r="D7818" s="1">
        <v>43265.089236111111</v>
      </c>
      <c r="E7818">
        <v>5</v>
      </c>
    </row>
    <row r="7819" spans="1:5">
      <c r="A7819" t="s">
        <v>99</v>
      </c>
      <c r="B7819">
        <v>16.972900800000001</v>
      </c>
      <c r="C7819">
        <v>51.066015200000002</v>
      </c>
      <c r="D7819" s="1">
        <v>43265.090416666666</v>
      </c>
      <c r="E7819">
        <v>5</v>
      </c>
    </row>
    <row r="7820" spans="1:5">
      <c r="A7820" t="s">
        <v>99</v>
      </c>
      <c r="B7820">
        <v>16.973353599999999</v>
      </c>
      <c r="C7820">
        <v>51.066005199999999</v>
      </c>
      <c r="D7820" s="1">
        <v>43265.090474537035</v>
      </c>
      <c r="E7820">
        <v>5</v>
      </c>
    </row>
    <row r="7821" spans="1:5">
      <c r="A7821" t="s">
        <v>99</v>
      </c>
      <c r="B7821">
        <v>16.972907599999999</v>
      </c>
      <c r="C7821">
        <v>51.065986899999999</v>
      </c>
      <c r="D7821" s="1">
        <v>43265.090509259258</v>
      </c>
      <c r="E7821">
        <v>5</v>
      </c>
    </row>
    <row r="7822" spans="1:5">
      <c r="A7822" t="s">
        <v>99</v>
      </c>
      <c r="B7822">
        <v>16.973078399999999</v>
      </c>
      <c r="C7822">
        <v>51.065964000000001</v>
      </c>
      <c r="D7822" s="1">
        <v>43265.091249999998</v>
      </c>
      <c r="E7822">
        <v>5</v>
      </c>
    </row>
    <row r="7823" spans="1:5">
      <c r="A7823" t="s">
        <v>99</v>
      </c>
      <c r="B7823">
        <v>16.972648100000001</v>
      </c>
      <c r="C7823">
        <v>51.066028600000003</v>
      </c>
      <c r="D7823" s="1">
        <v>43265.091979166667</v>
      </c>
      <c r="E7823">
        <v>5</v>
      </c>
    </row>
    <row r="7824" spans="1:5">
      <c r="A7824" t="s">
        <v>99</v>
      </c>
      <c r="B7824">
        <v>16.9730703</v>
      </c>
      <c r="C7824">
        <v>51.0658721</v>
      </c>
      <c r="D7824" s="1">
        <v>43265.092731481483</v>
      </c>
      <c r="E7824">
        <v>5</v>
      </c>
    </row>
    <row r="7825" spans="1:5">
      <c r="A7825" t="s">
        <v>99</v>
      </c>
      <c r="B7825">
        <v>16.972878900000001</v>
      </c>
      <c r="C7825">
        <v>51.065963500000002</v>
      </c>
      <c r="D7825" s="1">
        <v>43265.093888888892</v>
      </c>
      <c r="E7825">
        <v>5</v>
      </c>
    </row>
    <row r="7826" spans="1:5">
      <c r="A7826" t="s">
        <v>99</v>
      </c>
      <c r="B7826">
        <v>16.972712699999999</v>
      </c>
      <c r="C7826">
        <v>51.065823100000003</v>
      </c>
      <c r="D7826" s="1">
        <v>43265.095046296294</v>
      </c>
      <c r="E7826">
        <v>5</v>
      </c>
    </row>
    <row r="7827" spans="1:5">
      <c r="A7827" t="s">
        <v>99</v>
      </c>
      <c r="B7827">
        <v>16.9728058</v>
      </c>
      <c r="C7827">
        <v>51.066039400000001</v>
      </c>
      <c r="D7827" s="1">
        <v>43265.09579861111</v>
      </c>
      <c r="E7827">
        <v>5</v>
      </c>
    </row>
    <row r="7828" spans="1:5">
      <c r="A7828" t="s">
        <v>99</v>
      </c>
      <c r="B7828">
        <v>16.972732100000002</v>
      </c>
      <c r="C7828">
        <v>51.065859400000001</v>
      </c>
      <c r="D7828" s="1">
        <v>43265.096689814818</v>
      </c>
      <c r="E7828">
        <v>5</v>
      </c>
    </row>
    <row r="7829" spans="1:5">
      <c r="A7829" t="s">
        <v>99</v>
      </c>
      <c r="B7829">
        <v>16.973271</v>
      </c>
      <c r="C7829">
        <v>51.066110999999999</v>
      </c>
      <c r="D7829" s="1">
        <v>43265.09746527778</v>
      </c>
      <c r="E7829">
        <v>5</v>
      </c>
    </row>
    <row r="7830" spans="1:5">
      <c r="A7830" t="s">
        <v>99</v>
      </c>
      <c r="B7830">
        <v>16.972507799999999</v>
      </c>
      <c r="C7830">
        <v>51.065967000000001</v>
      </c>
      <c r="D7830" s="1">
        <v>43265.098217592589</v>
      </c>
      <c r="E7830">
        <v>5</v>
      </c>
    </row>
    <row r="7831" spans="1:5">
      <c r="A7831" t="s">
        <v>99</v>
      </c>
      <c r="B7831">
        <v>16.9730621</v>
      </c>
      <c r="C7831">
        <v>51.066176800000001</v>
      </c>
      <c r="D7831" s="1">
        <v>43265.098958333336</v>
      </c>
      <c r="E7831">
        <v>5</v>
      </c>
    </row>
    <row r="7832" spans="1:5">
      <c r="A7832" t="s">
        <v>99</v>
      </c>
      <c r="B7832">
        <v>16.973026000000001</v>
      </c>
      <c r="C7832">
        <v>51.065935500000002</v>
      </c>
      <c r="D7832" s="1">
        <v>43265.100451388891</v>
      </c>
      <c r="E7832">
        <v>5</v>
      </c>
    </row>
    <row r="7833" spans="1:5">
      <c r="A7833" t="s">
        <v>99</v>
      </c>
      <c r="B7833">
        <v>16.972471299999999</v>
      </c>
      <c r="C7833">
        <v>51.0658946</v>
      </c>
      <c r="D7833" s="1">
        <v>43265.10119212963</v>
      </c>
      <c r="E7833">
        <v>5</v>
      </c>
    </row>
    <row r="7834" spans="1:5">
      <c r="A7834" t="s">
        <v>99</v>
      </c>
      <c r="B7834">
        <v>16.972913500000001</v>
      </c>
      <c r="C7834">
        <v>51.065891700000002</v>
      </c>
      <c r="D7834" s="1">
        <v>43265.10125</v>
      </c>
      <c r="E7834">
        <v>5</v>
      </c>
    </row>
    <row r="7835" spans="1:5">
      <c r="A7835" t="s">
        <v>99</v>
      </c>
      <c r="B7835">
        <v>16.972795999999999</v>
      </c>
      <c r="C7835">
        <v>51.0659499</v>
      </c>
      <c r="D7835" s="1">
        <v>43265.101319444446</v>
      </c>
      <c r="E7835">
        <v>5</v>
      </c>
    </row>
    <row r="7836" spans="1:5">
      <c r="A7836" t="s">
        <v>99</v>
      </c>
      <c r="B7836">
        <v>16.972651200000001</v>
      </c>
      <c r="C7836">
        <v>51.0659712</v>
      </c>
      <c r="D7836" s="1">
        <v>43265.103634259256</v>
      </c>
      <c r="E7836">
        <v>5</v>
      </c>
    </row>
    <row r="7837" spans="1:5">
      <c r="A7837" t="s">
        <v>99</v>
      </c>
      <c r="B7837">
        <v>16.9728621</v>
      </c>
      <c r="C7837">
        <v>51.066066900000003</v>
      </c>
      <c r="D7837" s="1">
        <v>43265.10528935185</v>
      </c>
      <c r="E7837">
        <v>5</v>
      </c>
    </row>
    <row r="7838" spans="1:5">
      <c r="A7838" t="s">
        <v>99</v>
      </c>
      <c r="B7838">
        <v>16.972823500000001</v>
      </c>
      <c r="C7838">
        <v>51.066168099999999</v>
      </c>
      <c r="D7838" s="1">
        <v>43265.106446759259</v>
      </c>
      <c r="E7838">
        <v>5</v>
      </c>
    </row>
    <row r="7839" spans="1:5">
      <c r="A7839" t="s">
        <v>99</v>
      </c>
      <c r="B7839">
        <v>16.9727383</v>
      </c>
      <c r="C7839">
        <v>51.065825699999998</v>
      </c>
      <c r="D7839" s="1">
        <v>43265.107187499998</v>
      </c>
      <c r="E7839">
        <v>5</v>
      </c>
    </row>
    <row r="7840" spans="1:5">
      <c r="A7840" t="s">
        <v>99</v>
      </c>
      <c r="B7840">
        <v>16.9725912</v>
      </c>
      <c r="C7840">
        <v>51.065854299999998</v>
      </c>
      <c r="D7840" s="1">
        <v>43265.107939814814</v>
      </c>
      <c r="E7840">
        <v>5</v>
      </c>
    </row>
    <row r="7841" spans="1:5">
      <c r="A7841" t="s">
        <v>99</v>
      </c>
      <c r="B7841">
        <v>16.972880400000001</v>
      </c>
      <c r="C7841">
        <v>51.065975999999999</v>
      </c>
      <c r="D7841" s="1">
        <v>43265.108703703707</v>
      </c>
      <c r="E7841">
        <v>5</v>
      </c>
    </row>
    <row r="7842" spans="1:5">
      <c r="A7842" t="s">
        <v>99</v>
      </c>
      <c r="B7842">
        <v>16.972699800000001</v>
      </c>
      <c r="C7842">
        <v>51.065747700000003</v>
      </c>
      <c r="D7842" s="1">
        <v>43265.109895833331</v>
      </c>
      <c r="E7842">
        <v>5</v>
      </c>
    </row>
    <row r="7843" spans="1:5">
      <c r="A7843" t="s">
        <v>99</v>
      </c>
      <c r="B7843">
        <v>16.972570600000001</v>
      </c>
      <c r="C7843">
        <v>51.065883100000001</v>
      </c>
      <c r="D7843" s="1">
        <v>43265.111921296295</v>
      </c>
      <c r="E7843">
        <v>5</v>
      </c>
    </row>
    <row r="7844" spans="1:5">
      <c r="A7844" t="s">
        <v>99</v>
      </c>
      <c r="B7844">
        <v>16.972887499999999</v>
      </c>
      <c r="C7844">
        <v>51.065904099999997</v>
      </c>
      <c r="D7844" s="1">
        <v>43265.112685185188</v>
      </c>
      <c r="E7844">
        <v>5</v>
      </c>
    </row>
    <row r="7845" spans="1:5">
      <c r="A7845" t="s">
        <v>99</v>
      </c>
      <c r="B7845">
        <v>16.9728283</v>
      </c>
      <c r="C7845">
        <v>51.065992100000003</v>
      </c>
      <c r="D7845" s="1">
        <v>43265.113437499997</v>
      </c>
      <c r="E7845">
        <v>5</v>
      </c>
    </row>
    <row r="7846" spans="1:5">
      <c r="A7846" t="s">
        <v>99</v>
      </c>
      <c r="B7846">
        <v>16.972840300000001</v>
      </c>
      <c r="C7846">
        <v>51.066088800000003</v>
      </c>
      <c r="D7846" s="1">
        <v>43265.114270833335</v>
      </c>
      <c r="E7846">
        <v>5</v>
      </c>
    </row>
    <row r="7847" spans="1:5">
      <c r="A7847" t="s">
        <v>99</v>
      </c>
      <c r="B7847">
        <v>16.9728545</v>
      </c>
      <c r="C7847">
        <v>51.0659451</v>
      </c>
      <c r="D7847" s="1">
        <v>43265.115439814814</v>
      </c>
      <c r="E7847">
        <v>5</v>
      </c>
    </row>
    <row r="7848" spans="1:5">
      <c r="A7848" t="s">
        <v>99</v>
      </c>
      <c r="B7848">
        <v>16.972914200000002</v>
      </c>
      <c r="C7848">
        <v>51.0658016</v>
      </c>
      <c r="D7848" s="1">
        <v>43265.118784722225</v>
      </c>
      <c r="E7848">
        <v>5</v>
      </c>
    </row>
    <row r="7849" spans="1:5">
      <c r="A7849" t="s">
        <v>99</v>
      </c>
      <c r="B7849">
        <v>16.9727803</v>
      </c>
      <c r="C7849">
        <v>51.065693600000003</v>
      </c>
      <c r="D7849" s="1">
        <v>43265.120358796295</v>
      </c>
      <c r="E7849">
        <v>5</v>
      </c>
    </row>
    <row r="7850" spans="1:5">
      <c r="A7850" t="s">
        <v>99</v>
      </c>
      <c r="B7850">
        <v>16.972720899999999</v>
      </c>
      <c r="C7850">
        <v>51.065811400000001</v>
      </c>
      <c r="D7850" s="1">
        <v>43265.121111111112</v>
      </c>
      <c r="E7850">
        <v>5</v>
      </c>
    </row>
    <row r="7851" spans="1:5">
      <c r="A7851" t="s">
        <v>99</v>
      </c>
      <c r="B7851">
        <v>16.9728253</v>
      </c>
      <c r="C7851">
        <v>51.065632800000003</v>
      </c>
      <c r="D7851" s="1">
        <v>43265.121874999997</v>
      </c>
      <c r="E7851">
        <v>5</v>
      </c>
    </row>
    <row r="7852" spans="1:5">
      <c r="A7852" t="s">
        <v>99</v>
      </c>
      <c r="B7852">
        <v>16.972691999999999</v>
      </c>
      <c r="C7852">
        <v>51.065800899999999</v>
      </c>
      <c r="D7852" s="1">
        <v>43265.123784722222</v>
      </c>
      <c r="E7852">
        <v>5</v>
      </c>
    </row>
    <row r="7853" spans="1:5">
      <c r="A7853" t="s">
        <v>99</v>
      </c>
      <c r="B7853">
        <v>16.973043199999999</v>
      </c>
      <c r="C7853">
        <v>51.065728399999998</v>
      </c>
      <c r="D7853" s="1">
        <v>43265.124571759261</v>
      </c>
      <c r="E7853">
        <v>5</v>
      </c>
    </row>
    <row r="7854" spans="1:5">
      <c r="A7854" t="s">
        <v>99</v>
      </c>
      <c r="B7854">
        <v>16.972892099999999</v>
      </c>
      <c r="C7854">
        <v>51.065782800000001</v>
      </c>
      <c r="D7854" s="1">
        <v>43265.125775462962</v>
      </c>
      <c r="E7854">
        <v>5</v>
      </c>
    </row>
    <row r="7855" spans="1:5">
      <c r="A7855" t="s">
        <v>99</v>
      </c>
      <c r="B7855">
        <v>16.9725188</v>
      </c>
      <c r="C7855">
        <v>51.065822900000001</v>
      </c>
      <c r="D7855" s="1">
        <v>43265.12667824074</v>
      </c>
      <c r="E7855">
        <v>5</v>
      </c>
    </row>
    <row r="7856" spans="1:5">
      <c r="A7856" t="s">
        <v>99</v>
      </c>
      <c r="B7856">
        <v>16.972872200000001</v>
      </c>
      <c r="C7856">
        <v>51.065790100000001</v>
      </c>
      <c r="D7856" s="1">
        <v>43265.127430555556</v>
      </c>
      <c r="E7856">
        <v>5</v>
      </c>
    </row>
    <row r="7857" spans="1:5">
      <c r="A7857" t="s">
        <v>99</v>
      </c>
      <c r="B7857">
        <v>16.972900899999999</v>
      </c>
      <c r="C7857">
        <v>51.0659615</v>
      </c>
      <c r="D7857" s="1">
        <v>43265.128622685188</v>
      </c>
      <c r="E7857">
        <v>5</v>
      </c>
    </row>
    <row r="7858" spans="1:5">
      <c r="A7858" t="s">
        <v>99</v>
      </c>
      <c r="B7858">
        <v>16.973121200000001</v>
      </c>
      <c r="C7858">
        <v>51.065787100000001</v>
      </c>
      <c r="D7858" s="1">
        <v>43265.129363425927</v>
      </c>
      <c r="E7858">
        <v>5</v>
      </c>
    </row>
    <row r="7859" spans="1:5">
      <c r="A7859" t="s">
        <v>99</v>
      </c>
      <c r="B7859">
        <v>16.972743399999999</v>
      </c>
      <c r="C7859">
        <v>51.065966099999997</v>
      </c>
      <c r="D7859" s="1">
        <v>43265.130104166667</v>
      </c>
      <c r="E7859">
        <v>5</v>
      </c>
    </row>
    <row r="7860" spans="1:5">
      <c r="A7860" t="s">
        <v>99</v>
      </c>
      <c r="B7860">
        <v>16.9730515</v>
      </c>
      <c r="C7860">
        <v>51.0656423</v>
      </c>
      <c r="D7860" s="1">
        <v>43265.132835648146</v>
      </c>
      <c r="E7860">
        <v>5</v>
      </c>
    </row>
    <row r="7861" spans="1:5">
      <c r="A7861" t="s">
        <v>99</v>
      </c>
      <c r="B7861">
        <v>16.972495200000001</v>
      </c>
      <c r="C7861">
        <v>51.0657554</v>
      </c>
      <c r="D7861" s="1">
        <v>43265.133611111109</v>
      </c>
      <c r="E7861">
        <v>5</v>
      </c>
    </row>
    <row r="7862" spans="1:5">
      <c r="A7862" t="s">
        <v>99</v>
      </c>
      <c r="B7862">
        <v>16.9726657</v>
      </c>
      <c r="C7862">
        <v>51.066172100000003</v>
      </c>
      <c r="D7862" s="1">
        <v>43265.134375000001</v>
      </c>
      <c r="E7862">
        <v>5</v>
      </c>
    </row>
    <row r="7863" spans="1:5">
      <c r="A7863" t="s">
        <v>99</v>
      </c>
      <c r="B7863">
        <v>16.9726012</v>
      </c>
      <c r="C7863">
        <v>51.065572000000003</v>
      </c>
      <c r="D7863" s="1">
        <v>43265.135497685187</v>
      </c>
      <c r="E7863">
        <v>5</v>
      </c>
    </row>
    <row r="7864" spans="1:5">
      <c r="A7864" t="s">
        <v>99</v>
      </c>
      <c r="B7864">
        <v>16.972706899999999</v>
      </c>
      <c r="C7864">
        <v>51.066059000000003</v>
      </c>
      <c r="D7864" s="1">
        <v>43265.136504629627</v>
      </c>
      <c r="E7864">
        <v>5</v>
      </c>
    </row>
    <row r="7865" spans="1:5">
      <c r="A7865" t="s">
        <v>99</v>
      </c>
      <c r="B7865">
        <v>16.973046</v>
      </c>
      <c r="C7865">
        <v>51.066057800000003</v>
      </c>
      <c r="D7865" s="1">
        <v>43265.136550925927</v>
      </c>
      <c r="E7865">
        <v>5</v>
      </c>
    </row>
    <row r="7866" spans="1:5">
      <c r="A7866" t="s">
        <v>99</v>
      </c>
      <c r="B7866">
        <v>16.972966700000001</v>
      </c>
      <c r="C7866">
        <v>51.066136200000003</v>
      </c>
      <c r="D7866" s="1">
        <v>43265.13658564815</v>
      </c>
      <c r="E7866">
        <v>5</v>
      </c>
    </row>
    <row r="7867" spans="1:5">
      <c r="A7867" t="s">
        <v>99</v>
      </c>
      <c r="B7867">
        <v>16.972568200000001</v>
      </c>
      <c r="C7867">
        <v>51.064753400000001</v>
      </c>
      <c r="D7867" s="1">
        <v>43265.137349537035</v>
      </c>
      <c r="E7867">
        <v>5</v>
      </c>
    </row>
    <row r="7868" spans="1:5">
      <c r="A7868" t="s">
        <v>99</v>
      </c>
      <c r="B7868">
        <v>16.972868200000001</v>
      </c>
      <c r="C7868">
        <v>51.066000299999999</v>
      </c>
      <c r="D7868" s="1">
        <v>43265.137569444443</v>
      </c>
      <c r="E7868">
        <v>5</v>
      </c>
    </row>
    <row r="7869" spans="1:5">
      <c r="A7869" t="s">
        <v>99</v>
      </c>
      <c r="B7869">
        <v>16.972876800000002</v>
      </c>
      <c r="C7869">
        <v>51.065905399999998</v>
      </c>
      <c r="D7869" s="1">
        <v>43265.139618055553</v>
      </c>
      <c r="E7869">
        <v>5</v>
      </c>
    </row>
    <row r="7870" spans="1:5">
      <c r="A7870" t="s">
        <v>99</v>
      </c>
      <c r="B7870">
        <v>16.9727639</v>
      </c>
      <c r="C7870">
        <v>51.0659828</v>
      </c>
      <c r="D7870" s="1">
        <v>43265.141875000001</v>
      </c>
      <c r="E7870">
        <v>5</v>
      </c>
    </row>
    <row r="7871" spans="1:5">
      <c r="A7871" t="s">
        <v>99</v>
      </c>
      <c r="B7871">
        <v>16.972756</v>
      </c>
      <c r="C7871">
        <v>51.065852800000002</v>
      </c>
      <c r="D7871" s="1">
        <v>43265.14266203704</v>
      </c>
      <c r="E7871">
        <v>5</v>
      </c>
    </row>
    <row r="7872" spans="1:5">
      <c r="A7872" t="s">
        <v>99</v>
      </c>
      <c r="B7872">
        <v>16.972622600000001</v>
      </c>
      <c r="C7872">
        <v>51.065777199999999</v>
      </c>
      <c r="D7872" s="1">
        <v>43265.143437500003</v>
      </c>
      <c r="E7872">
        <v>5</v>
      </c>
    </row>
    <row r="7873" spans="1:5">
      <c r="A7873" t="s">
        <v>99</v>
      </c>
      <c r="B7873">
        <v>16.972784300000001</v>
      </c>
      <c r="C7873">
        <v>51.066038800000001</v>
      </c>
      <c r="D7873" s="1">
        <v>43265.144224537034</v>
      </c>
      <c r="E7873">
        <v>5</v>
      </c>
    </row>
    <row r="7874" spans="1:5">
      <c r="A7874" t="s">
        <v>99</v>
      </c>
      <c r="B7874">
        <v>16.972837500000001</v>
      </c>
      <c r="C7874">
        <v>51.065713700000003</v>
      </c>
      <c r="D7874" s="1">
        <v>43265.145370370374</v>
      </c>
      <c r="E7874">
        <v>5</v>
      </c>
    </row>
    <row r="7875" spans="1:5">
      <c r="A7875" t="s">
        <v>99</v>
      </c>
      <c r="B7875">
        <v>16.972988300000001</v>
      </c>
      <c r="C7875">
        <v>51.066352299999998</v>
      </c>
      <c r="D7875" s="1">
        <v>43265.146655092591</v>
      </c>
      <c r="E7875">
        <v>5</v>
      </c>
    </row>
    <row r="7876" spans="1:5">
      <c r="A7876" t="s">
        <v>99</v>
      </c>
      <c r="B7876">
        <v>16.972523500000001</v>
      </c>
      <c r="C7876">
        <v>51.0662065</v>
      </c>
      <c r="D7876" s="1">
        <v>43265.147662037038</v>
      </c>
      <c r="E7876">
        <v>5</v>
      </c>
    </row>
    <row r="7877" spans="1:5">
      <c r="A7877" t="s">
        <v>99</v>
      </c>
      <c r="B7877">
        <v>16.972534700000001</v>
      </c>
      <c r="C7877">
        <v>51.065883200000002</v>
      </c>
      <c r="D7877" s="1">
        <v>43265.148414351854</v>
      </c>
      <c r="E7877">
        <v>5</v>
      </c>
    </row>
    <row r="7878" spans="1:5">
      <c r="A7878" t="s">
        <v>99</v>
      </c>
      <c r="B7878">
        <v>16.972680199999999</v>
      </c>
      <c r="C7878">
        <v>51.066080100000001</v>
      </c>
      <c r="D7878" s="1">
        <v>43265.149513888886</v>
      </c>
      <c r="E7878">
        <v>5</v>
      </c>
    </row>
    <row r="7879" spans="1:5">
      <c r="A7879" t="s">
        <v>99</v>
      </c>
      <c r="B7879">
        <v>16.972836300000001</v>
      </c>
      <c r="C7879">
        <v>51.066143799999999</v>
      </c>
      <c r="D7879" s="1">
        <v>43265.151018518518</v>
      </c>
      <c r="E7879">
        <v>5</v>
      </c>
    </row>
    <row r="7880" spans="1:5">
      <c r="A7880" t="s">
        <v>99</v>
      </c>
      <c r="B7880">
        <v>16.9727183</v>
      </c>
      <c r="C7880">
        <v>51.0658557</v>
      </c>
      <c r="D7880" s="1">
        <v>43265.152268518519</v>
      </c>
      <c r="E7880">
        <v>5</v>
      </c>
    </row>
    <row r="7881" spans="1:5">
      <c r="A7881" t="s">
        <v>99</v>
      </c>
      <c r="B7881">
        <v>16.972922000000001</v>
      </c>
      <c r="C7881">
        <v>51.065875699999999</v>
      </c>
      <c r="D7881" s="1">
        <v>43265.153807870367</v>
      </c>
      <c r="E7881">
        <v>5</v>
      </c>
    </row>
    <row r="7882" spans="1:5">
      <c r="A7882" t="s">
        <v>99</v>
      </c>
      <c r="B7882">
        <v>16.972812600000001</v>
      </c>
      <c r="C7882">
        <v>51.065706599999999</v>
      </c>
      <c r="D7882" s="1">
        <v>43265.155046296299</v>
      </c>
      <c r="E7882">
        <v>5</v>
      </c>
    </row>
    <row r="7883" spans="1:5">
      <c r="A7883" t="s">
        <v>99</v>
      </c>
      <c r="B7883">
        <v>16.972503100000001</v>
      </c>
      <c r="C7883">
        <v>51.066055400000003</v>
      </c>
      <c r="D7883" s="1">
        <v>43265.156053240738</v>
      </c>
      <c r="E7883">
        <v>5</v>
      </c>
    </row>
    <row r="7884" spans="1:5">
      <c r="A7884" t="s">
        <v>99</v>
      </c>
      <c r="B7884">
        <v>16.973113099999999</v>
      </c>
      <c r="C7884">
        <v>51.066084500000002</v>
      </c>
      <c r="D7884" s="1">
        <v>43265.156851851854</v>
      </c>
      <c r="E7884">
        <v>5</v>
      </c>
    </row>
    <row r="7885" spans="1:5">
      <c r="A7885" t="s">
        <v>99</v>
      </c>
      <c r="B7885">
        <v>16.972750000000001</v>
      </c>
      <c r="C7885">
        <v>51.066096399999999</v>
      </c>
      <c r="D7885" s="1">
        <v>43265.157627314817</v>
      </c>
      <c r="E7885">
        <v>5</v>
      </c>
    </row>
    <row r="7886" spans="1:5">
      <c r="A7886" t="s">
        <v>99</v>
      </c>
      <c r="B7886">
        <v>16.972861600000002</v>
      </c>
      <c r="C7886">
        <v>51.065942999999997</v>
      </c>
      <c r="D7886" s="1">
        <v>43265.158842592595</v>
      </c>
      <c r="E7886">
        <v>5</v>
      </c>
    </row>
    <row r="7887" spans="1:5">
      <c r="A7887" t="s">
        <v>99</v>
      </c>
      <c r="B7887">
        <v>16.972921800000002</v>
      </c>
      <c r="C7887">
        <v>51.0660417</v>
      </c>
      <c r="D7887" s="1">
        <v>43265.158877314818</v>
      </c>
      <c r="E7887">
        <v>5</v>
      </c>
    </row>
    <row r="7888" spans="1:5">
      <c r="A7888" t="s">
        <v>99</v>
      </c>
      <c r="B7888">
        <v>16.972913999999999</v>
      </c>
      <c r="C7888">
        <v>51.065792000000002</v>
      </c>
      <c r="D7888" s="1">
        <v>43265.158912037034</v>
      </c>
      <c r="E7888">
        <v>5</v>
      </c>
    </row>
    <row r="7889" spans="1:5">
      <c r="A7889" t="s">
        <v>99</v>
      </c>
      <c r="B7889">
        <v>16.973044300000002</v>
      </c>
      <c r="C7889">
        <v>51.065463800000003</v>
      </c>
      <c r="D7889" s="1">
        <v>43265.15966435185</v>
      </c>
      <c r="E7889">
        <v>5</v>
      </c>
    </row>
    <row r="7890" spans="1:5">
      <c r="A7890" t="s">
        <v>99</v>
      </c>
      <c r="B7890">
        <v>16.973052599999999</v>
      </c>
      <c r="C7890">
        <v>51.065587700000002</v>
      </c>
      <c r="D7890" s="1">
        <v>43265.160636574074</v>
      </c>
      <c r="E7890">
        <v>5</v>
      </c>
    </row>
    <row r="7891" spans="1:5">
      <c r="A7891" t="s">
        <v>99</v>
      </c>
      <c r="B7891">
        <v>16.9725848</v>
      </c>
      <c r="C7891">
        <v>51.066039799999999</v>
      </c>
      <c r="D7891" s="1">
        <v>43265.161435185182</v>
      </c>
      <c r="E7891">
        <v>5</v>
      </c>
    </row>
    <row r="7892" spans="1:5">
      <c r="A7892" t="s">
        <v>99</v>
      </c>
      <c r="B7892">
        <v>16.972982399999999</v>
      </c>
      <c r="C7892">
        <v>51.065670699999998</v>
      </c>
      <c r="D7892" s="1">
        <v>43265.162245370368</v>
      </c>
      <c r="E7892">
        <v>5</v>
      </c>
    </row>
    <row r="7893" spans="1:5">
      <c r="A7893" t="s">
        <v>99</v>
      </c>
      <c r="B7893">
        <v>16.973027900000002</v>
      </c>
      <c r="C7893">
        <v>51.0658903</v>
      </c>
      <c r="D7893" s="1">
        <v>43265.16306712963</v>
      </c>
      <c r="E7893">
        <v>5</v>
      </c>
    </row>
    <row r="7894" spans="1:5">
      <c r="A7894" t="s">
        <v>99</v>
      </c>
      <c r="B7894">
        <v>16.972841500000001</v>
      </c>
      <c r="C7894">
        <v>51.065646100000002</v>
      </c>
      <c r="D7894" s="1">
        <v>43265.164143518516</v>
      </c>
      <c r="E7894">
        <v>5</v>
      </c>
    </row>
    <row r="7895" spans="1:5">
      <c r="A7895" t="s">
        <v>99</v>
      </c>
      <c r="B7895">
        <v>16.9729423</v>
      </c>
      <c r="C7895">
        <v>51.065883300000003</v>
      </c>
      <c r="D7895" s="1">
        <v>43265.16574074074</v>
      </c>
      <c r="E7895">
        <v>5</v>
      </c>
    </row>
    <row r="7896" spans="1:5">
      <c r="A7896" t="s">
        <v>99</v>
      </c>
      <c r="B7896">
        <v>16.972716699999999</v>
      </c>
      <c r="C7896">
        <v>51.065945300000003</v>
      </c>
      <c r="D7896" s="1">
        <v>43265.167592592596</v>
      </c>
      <c r="E7896">
        <v>5</v>
      </c>
    </row>
    <row r="7897" spans="1:5">
      <c r="A7897" t="s">
        <v>99</v>
      </c>
      <c r="B7897">
        <v>16.972881900000001</v>
      </c>
      <c r="C7897">
        <v>51.065795100000003</v>
      </c>
      <c r="D7897" s="1">
        <v>43265.168344907404</v>
      </c>
      <c r="E7897">
        <v>5</v>
      </c>
    </row>
    <row r="7898" spans="1:5">
      <c r="A7898" t="s">
        <v>99</v>
      </c>
      <c r="B7898">
        <v>16.9726949</v>
      </c>
      <c r="C7898">
        <v>51.065932599999996</v>
      </c>
      <c r="D7898" s="1">
        <v>43265.169849537036</v>
      </c>
      <c r="E7898">
        <v>5</v>
      </c>
    </row>
    <row r="7899" spans="1:5">
      <c r="A7899" t="s">
        <v>99</v>
      </c>
      <c r="B7899">
        <v>16.972915100000002</v>
      </c>
      <c r="C7899">
        <v>51.065801499999999</v>
      </c>
      <c r="D7899" s="1">
        <v>43265.170636574076</v>
      </c>
      <c r="E7899">
        <v>5</v>
      </c>
    </row>
    <row r="7900" spans="1:5">
      <c r="A7900" t="s">
        <v>99</v>
      </c>
      <c r="B7900">
        <v>16.973019300000001</v>
      </c>
      <c r="C7900">
        <v>51.065998200000003</v>
      </c>
      <c r="D7900" s="1">
        <v>43265.171423611115</v>
      </c>
      <c r="E7900">
        <v>5</v>
      </c>
    </row>
    <row r="7901" spans="1:5">
      <c r="A7901" t="s">
        <v>99</v>
      </c>
      <c r="B7901">
        <v>16.972522099999999</v>
      </c>
      <c r="C7901">
        <v>51.066112699999998</v>
      </c>
      <c r="D7901" s="1">
        <v>43265.172164351854</v>
      </c>
      <c r="E7901">
        <v>5</v>
      </c>
    </row>
    <row r="7902" spans="1:5">
      <c r="A7902" t="s">
        <v>99</v>
      </c>
      <c r="B7902">
        <v>16.972830500000001</v>
      </c>
      <c r="C7902">
        <v>51.065874800000003</v>
      </c>
      <c r="D7902" s="1">
        <v>43265.172974537039</v>
      </c>
      <c r="E7902">
        <v>5</v>
      </c>
    </row>
    <row r="7903" spans="1:5">
      <c r="A7903" t="s">
        <v>99</v>
      </c>
      <c r="B7903">
        <v>16.972890100000001</v>
      </c>
      <c r="C7903">
        <v>51.066107799999997</v>
      </c>
      <c r="D7903" s="1">
        <v>43265.17386574074</v>
      </c>
      <c r="E7903">
        <v>5</v>
      </c>
    </row>
    <row r="7904" spans="1:5">
      <c r="A7904" t="s">
        <v>99</v>
      </c>
      <c r="B7904">
        <v>16.972997100000001</v>
      </c>
      <c r="C7904">
        <v>51.066014600000003</v>
      </c>
      <c r="D7904" s="1">
        <v>43265.174687500003</v>
      </c>
      <c r="E7904">
        <v>5</v>
      </c>
    </row>
    <row r="7905" spans="1:5">
      <c r="A7905" t="s">
        <v>99</v>
      </c>
      <c r="B7905">
        <v>16.972944099999999</v>
      </c>
      <c r="C7905">
        <v>51.065893799999998</v>
      </c>
      <c r="D7905" s="1">
        <v>43265.175405092596</v>
      </c>
      <c r="E7905">
        <v>5</v>
      </c>
    </row>
    <row r="7906" spans="1:5">
      <c r="A7906" t="s">
        <v>99</v>
      </c>
      <c r="B7906">
        <v>16.9732004</v>
      </c>
      <c r="C7906">
        <v>51.0663117</v>
      </c>
      <c r="D7906" s="1">
        <v>43265.17659722222</v>
      </c>
      <c r="E7906">
        <v>5</v>
      </c>
    </row>
    <row r="7907" spans="1:5">
      <c r="A7907" t="s">
        <v>99</v>
      </c>
      <c r="B7907">
        <v>16.9726967</v>
      </c>
      <c r="C7907">
        <v>51.065606799999998</v>
      </c>
      <c r="D7907" s="1">
        <v>43265.177337962959</v>
      </c>
      <c r="E7907">
        <v>5</v>
      </c>
    </row>
    <row r="7908" spans="1:5">
      <c r="A7908" t="s">
        <v>99</v>
      </c>
      <c r="B7908">
        <v>16.972895600000001</v>
      </c>
      <c r="C7908">
        <v>51.065825799999999</v>
      </c>
      <c r="D7908" s="1">
        <v>43265.178101851852</v>
      </c>
      <c r="E7908">
        <v>5</v>
      </c>
    </row>
    <row r="7909" spans="1:5">
      <c r="A7909" t="s">
        <v>99</v>
      </c>
      <c r="B7909">
        <v>16.972711799999999</v>
      </c>
      <c r="C7909">
        <v>51.065738400000001</v>
      </c>
      <c r="D7909" s="1">
        <v>43265.179305555554</v>
      </c>
      <c r="E7909">
        <v>5</v>
      </c>
    </row>
    <row r="7910" spans="1:5">
      <c r="A7910" t="s">
        <v>99</v>
      </c>
      <c r="B7910">
        <v>16.973163400000001</v>
      </c>
      <c r="C7910">
        <v>51.065718799999999</v>
      </c>
      <c r="D7910" s="1">
        <v>43265.180266203701</v>
      </c>
      <c r="E7910">
        <v>5</v>
      </c>
    </row>
    <row r="7911" spans="1:5">
      <c r="A7911" t="s">
        <v>99</v>
      </c>
      <c r="B7911">
        <v>16.9728846</v>
      </c>
      <c r="C7911">
        <v>51.065825400000001</v>
      </c>
      <c r="D7911" s="1">
        <v>43265.181296296294</v>
      </c>
      <c r="E7911">
        <v>5</v>
      </c>
    </row>
    <row r="7912" spans="1:5">
      <c r="A7912" t="s">
        <v>99</v>
      </c>
      <c r="B7912">
        <v>16.973217900000002</v>
      </c>
      <c r="C7912">
        <v>51.066045799999998</v>
      </c>
      <c r="D7912" s="1">
        <v>43265.182118055556</v>
      </c>
      <c r="E7912">
        <v>5</v>
      </c>
    </row>
    <row r="7913" spans="1:5">
      <c r="A7913" t="s">
        <v>99</v>
      </c>
      <c r="B7913">
        <v>16.972651599999999</v>
      </c>
      <c r="C7913">
        <v>51.065741299999999</v>
      </c>
      <c r="D7913" s="1">
        <v>43265.182881944442</v>
      </c>
      <c r="E7913">
        <v>5</v>
      </c>
    </row>
    <row r="7914" spans="1:5">
      <c r="A7914" t="s">
        <v>99</v>
      </c>
      <c r="B7914">
        <v>16.973011100000001</v>
      </c>
      <c r="C7914">
        <v>51.065863800000002</v>
      </c>
      <c r="D7914" s="1">
        <v>43265.183634259258</v>
      </c>
      <c r="E7914">
        <v>5</v>
      </c>
    </row>
    <row r="7915" spans="1:5">
      <c r="A7915" t="s">
        <v>99</v>
      </c>
      <c r="B7915">
        <v>16.973065800000001</v>
      </c>
      <c r="C7915">
        <v>51.066070799999999</v>
      </c>
      <c r="D7915" s="1">
        <v>43265.184386574074</v>
      </c>
      <c r="E7915">
        <v>5</v>
      </c>
    </row>
    <row r="7916" spans="1:5">
      <c r="A7916" t="s">
        <v>99</v>
      </c>
      <c r="B7916">
        <v>16.973192900000001</v>
      </c>
      <c r="C7916">
        <v>51.065675400000003</v>
      </c>
      <c r="D7916" s="1">
        <v>43265.185590277775</v>
      </c>
      <c r="E7916">
        <v>5</v>
      </c>
    </row>
    <row r="7917" spans="1:5">
      <c r="A7917" t="s">
        <v>99</v>
      </c>
      <c r="B7917">
        <v>16.972784300000001</v>
      </c>
      <c r="C7917">
        <v>51.066012299999997</v>
      </c>
      <c r="D7917" s="1">
        <v>43265.186388888891</v>
      </c>
      <c r="E7917">
        <v>5</v>
      </c>
    </row>
    <row r="7918" spans="1:5">
      <c r="A7918" t="s">
        <v>99</v>
      </c>
      <c r="B7918">
        <v>16.972704799999999</v>
      </c>
      <c r="C7918">
        <v>51.065893899999999</v>
      </c>
      <c r="D7918" s="1">
        <v>43265.188402777778</v>
      </c>
      <c r="E7918">
        <v>5</v>
      </c>
    </row>
    <row r="7919" spans="1:5">
      <c r="A7919" t="s">
        <v>99</v>
      </c>
      <c r="B7919">
        <v>16.972829900000001</v>
      </c>
      <c r="C7919">
        <v>51.065938600000003</v>
      </c>
      <c r="D7919" s="1">
        <v>43265.189155092594</v>
      </c>
      <c r="E7919">
        <v>5</v>
      </c>
    </row>
    <row r="7920" spans="1:5">
      <c r="A7920" t="s">
        <v>99</v>
      </c>
      <c r="B7920">
        <v>16.972790100000001</v>
      </c>
      <c r="C7920">
        <v>51.0660697</v>
      </c>
      <c r="D7920" s="1">
        <v>43265.190694444442</v>
      </c>
      <c r="E7920">
        <v>5</v>
      </c>
    </row>
    <row r="7921" spans="1:5">
      <c r="A7921" t="s">
        <v>99</v>
      </c>
      <c r="B7921">
        <v>16.972819699999999</v>
      </c>
      <c r="C7921">
        <v>51.0658885</v>
      </c>
      <c r="D7921" s="1">
        <v>43265.191886574074</v>
      </c>
      <c r="E7921">
        <v>5</v>
      </c>
    </row>
    <row r="7922" spans="1:5">
      <c r="A7922" t="s">
        <v>99</v>
      </c>
      <c r="B7922">
        <v>16.972950300000001</v>
      </c>
      <c r="C7922">
        <v>51.065932199999999</v>
      </c>
      <c r="D7922" s="1">
        <v>43265.19263888889</v>
      </c>
      <c r="E7922">
        <v>5</v>
      </c>
    </row>
    <row r="7923" spans="1:5">
      <c r="A7923" t="s">
        <v>99</v>
      </c>
      <c r="B7923">
        <v>16.972843000000001</v>
      </c>
      <c r="C7923">
        <v>51.065756200000003</v>
      </c>
      <c r="D7923" s="1">
        <v>43265.194166666668</v>
      </c>
      <c r="E7923">
        <v>5</v>
      </c>
    </row>
    <row r="7924" spans="1:5">
      <c r="A7924" t="s">
        <v>99</v>
      </c>
      <c r="B7924">
        <v>16.972819699999999</v>
      </c>
      <c r="C7924">
        <v>51.065983000000003</v>
      </c>
      <c r="D7924" s="1">
        <v>43265.195347222223</v>
      </c>
      <c r="E7924">
        <v>5</v>
      </c>
    </row>
    <row r="7925" spans="1:5">
      <c r="A7925" t="s">
        <v>99</v>
      </c>
      <c r="B7925">
        <v>16.972901799999999</v>
      </c>
      <c r="C7925">
        <v>51.065698500000003</v>
      </c>
      <c r="D7925" s="1">
        <v>43265.196111111109</v>
      </c>
      <c r="E7925">
        <v>5</v>
      </c>
    </row>
    <row r="7926" spans="1:5">
      <c r="A7926" t="s">
        <v>99</v>
      </c>
      <c r="B7926">
        <v>16.972717500000002</v>
      </c>
      <c r="C7926">
        <v>51.065728700000001</v>
      </c>
      <c r="D7926" s="1">
        <v>43265.197627314818</v>
      </c>
      <c r="E7926">
        <v>5</v>
      </c>
    </row>
    <row r="7927" spans="1:5">
      <c r="A7927" t="s">
        <v>99</v>
      </c>
      <c r="B7927">
        <v>16.972661599999999</v>
      </c>
      <c r="C7927">
        <v>51.0661025</v>
      </c>
      <c r="D7927" s="1">
        <v>43265.199201388888</v>
      </c>
      <c r="E7927">
        <v>5</v>
      </c>
    </row>
    <row r="7928" spans="1:5">
      <c r="A7928" t="s">
        <v>99</v>
      </c>
      <c r="B7928">
        <v>16.972879899999999</v>
      </c>
      <c r="C7928">
        <v>51.066041200000001</v>
      </c>
      <c r="D7928" s="1">
        <v>43265.200069444443</v>
      </c>
      <c r="E7928">
        <v>5</v>
      </c>
    </row>
    <row r="7929" spans="1:5">
      <c r="A7929" t="s">
        <v>99</v>
      </c>
      <c r="B7929">
        <v>16.972921500000002</v>
      </c>
      <c r="C7929">
        <v>51.066162200000001</v>
      </c>
      <c r="D7929" s="1">
        <v>43265.201354166667</v>
      </c>
      <c r="E7929">
        <v>5</v>
      </c>
    </row>
    <row r="7930" spans="1:5">
      <c r="A7930" t="s">
        <v>99</v>
      </c>
      <c r="B7930">
        <v>16.972794</v>
      </c>
      <c r="C7930">
        <v>51.066030599999998</v>
      </c>
      <c r="D7930" s="1">
        <v>43265.202280092592</v>
      </c>
      <c r="E7930">
        <v>5</v>
      </c>
    </row>
    <row r="7931" spans="1:5">
      <c r="A7931" t="s">
        <v>99</v>
      </c>
      <c r="B7931">
        <v>16.9730056</v>
      </c>
      <c r="C7931">
        <v>51.066019300000001</v>
      </c>
      <c r="D7931" s="1">
        <v>43265.203020833331</v>
      </c>
      <c r="E7931">
        <v>5</v>
      </c>
    </row>
    <row r="7932" spans="1:5">
      <c r="A7932" t="s">
        <v>99</v>
      </c>
      <c r="B7932">
        <v>16.972792099999999</v>
      </c>
      <c r="C7932">
        <v>51.065885299999998</v>
      </c>
      <c r="D7932" s="1">
        <v>43265.203865740739</v>
      </c>
      <c r="E7932">
        <v>5</v>
      </c>
    </row>
    <row r="7933" spans="1:5">
      <c r="A7933" t="s">
        <v>99</v>
      </c>
      <c r="B7933">
        <v>16.972954300000001</v>
      </c>
      <c r="C7933">
        <v>51.065945499999998</v>
      </c>
      <c r="D7933" s="1">
        <v>43265.204618055555</v>
      </c>
      <c r="E7933">
        <v>5</v>
      </c>
    </row>
    <row r="7934" spans="1:5">
      <c r="A7934" t="s">
        <v>99</v>
      </c>
      <c r="B7934">
        <v>16.972822900000001</v>
      </c>
      <c r="C7934">
        <v>51.066078699999998</v>
      </c>
      <c r="D7934" s="1">
        <v>43265.206296296295</v>
      </c>
      <c r="E7934">
        <v>5</v>
      </c>
    </row>
    <row r="7935" spans="1:5">
      <c r="A7935" t="s">
        <v>99</v>
      </c>
      <c r="B7935">
        <v>16.9728092</v>
      </c>
      <c r="C7935">
        <v>51.065826800000004</v>
      </c>
      <c r="D7935" s="1">
        <v>43265.209166666667</v>
      </c>
      <c r="E7935">
        <v>5</v>
      </c>
    </row>
    <row r="7936" spans="1:5">
      <c r="A7936" t="s">
        <v>99</v>
      </c>
      <c r="B7936">
        <v>16.972868500000001</v>
      </c>
      <c r="C7936">
        <v>51.065989700000003</v>
      </c>
      <c r="D7936" s="1">
        <v>43265.210682870369</v>
      </c>
      <c r="E7936">
        <v>5</v>
      </c>
    </row>
    <row r="7937" spans="1:5">
      <c r="A7937" t="s">
        <v>99</v>
      </c>
      <c r="B7937">
        <v>16.972750699999999</v>
      </c>
      <c r="C7937">
        <v>51.065922399999998</v>
      </c>
      <c r="D7937" s="1">
        <v>43265.211446759262</v>
      </c>
      <c r="E7937">
        <v>5</v>
      </c>
    </row>
    <row r="7938" spans="1:5">
      <c r="A7938" t="s">
        <v>99</v>
      </c>
      <c r="B7938">
        <v>16.972701600000001</v>
      </c>
      <c r="C7938">
        <v>51.065827300000002</v>
      </c>
      <c r="D7938" s="1">
        <v>43265.212962962964</v>
      </c>
      <c r="E7938">
        <v>5</v>
      </c>
    </row>
    <row r="7939" spans="1:5">
      <c r="A7939" t="s">
        <v>99</v>
      </c>
      <c r="B7939">
        <v>16.9729241</v>
      </c>
      <c r="C7939">
        <v>51.066319399999998</v>
      </c>
      <c r="D7939" s="1">
        <v>43265.213738425926</v>
      </c>
      <c r="E7939">
        <v>5</v>
      </c>
    </row>
    <row r="7940" spans="1:5">
      <c r="A7940" t="s">
        <v>99</v>
      </c>
      <c r="B7940">
        <v>16.972608600000001</v>
      </c>
      <c r="C7940">
        <v>51.065820700000003</v>
      </c>
      <c r="D7940" s="1">
        <v>43265.214502314811</v>
      </c>
      <c r="E7940">
        <v>5</v>
      </c>
    </row>
    <row r="7941" spans="1:5">
      <c r="A7941" t="s">
        <v>99</v>
      </c>
      <c r="B7941">
        <v>16.9726508</v>
      </c>
      <c r="C7941">
        <v>51.066158199999997</v>
      </c>
      <c r="D7941" s="1">
        <v>43265.215555555558</v>
      </c>
      <c r="E7941">
        <v>5</v>
      </c>
    </row>
    <row r="7942" spans="1:5">
      <c r="A7942" t="s">
        <v>99</v>
      </c>
      <c r="B7942">
        <v>16.972791600000001</v>
      </c>
      <c r="C7942">
        <v>51.066013400000003</v>
      </c>
      <c r="D7942" s="1">
        <v>43265.216423611113</v>
      </c>
      <c r="E7942">
        <v>5</v>
      </c>
    </row>
    <row r="7943" spans="1:5">
      <c r="A7943" t="s">
        <v>99</v>
      </c>
      <c r="B7943">
        <v>16.9729913</v>
      </c>
      <c r="C7943">
        <v>51.0658709</v>
      </c>
      <c r="D7943" s="1">
        <v>43265.217175925929</v>
      </c>
      <c r="E7943">
        <v>5</v>
      </c>
    </row>
    <row r="7944" spans="1:5">
      <c r="A7944" t="s">
        <v>99</v>
      </c>
      <c r="B7944">
        <v>16.972732600000001</v>
      </c>
      <c r="C7944">
        <v>51.065953499999999</v>
      </c>
      <c r="D7944" s="1">
        <v>43265.217905092592</v>
      </c>
      <c r="E7944">
        <v>5</v>
      </c>
    </row>
    <row r="7945" spans="1:5">
      <c r="A7945" t="s">
        <v>99</v>
      </c>
      <c r="B7945">
        <v>16.972824599999999</v>
      </c>
      <c r="C7945">
        <v>51.065522100000003</v>
      </c>
      <c r="D7945" s="1">
        <v>43265.218773148146</v>
      </c>
      <c r="E7945">
        <v>5</v>
      </c>
    </row>
    <row r="7946" spans="1:5">
      <c r="A7946" t="s">
        <v>99</v>
      </c>
      <c r="B7946">
        <v>16.972784000000001</v>
      </c>
      <c r="C7946">
        <v>51.065973100000001</v>
      </c>
      <c r="D7946" s="1">
        <v>43265.219594907408</v>
      </c>
      <c r="E7946">
        <v>5</v>
      </c>
    </row>
    <row r="7947" spans="1:5">
      <c r="A7947" t="s">
        <v>99</v>
      </c>
      <c r="B7947">
        <v>16.972785200000001</v>
      </c>
      <c r="C7947">
        <v>51.065844300000002</v>
      </c>
      <c r="D7947" s="1">
        <v>43265.220520833333</v>
      </c>
      <c r="E7947">
        <v>5</v>
      </c>
    </row>
    <row r="7948" spans="1:5">
      <c r="A7948" t="s">
        <v>99</v>
      </c>
      <c r="B7948">
        <v>16.972806200000001</v>
      </c>
      <c r="C7948">
        <v>51.065958600000002</v>
      </c>
      <c r="D7948" s="1">
        <v>43265.222384259258</v>
      </c>
      <c r="E7948">
        <v>5</v>
      </c>
    </row>
    <row r="7949" spans="1:5">
      <c r="A7949" t="s">
        <v>99</v>
      </c>
      <c r="B7949">
        <v>16.972685200000001</v>
      </c>
      <c r="C7949">
        <v>51.066016500000003</v>
      </c>
      <c r="D7949" s="1">
        <v>43265.223229166666</v>
      </c>
      <c r="E7949">
        <v>5</v>
      </c>
    </row>
    <row r="7950" spans="1:5">
      <c r="A7950" t="s">
        <v>99</v>
      </c>
      <c r="B7950">
        <v>16.9729706</v>
      </c>
      <c r="C7950">
        <v>51.065935600000003</v>
      </c>
      <c r="D7950" s="1">
        <v>43265.223993055559</v>
      </c>
      <c r="E7950">
        <v>5</v>
      </c>
    </row>
    <row r="7951" spans="1:5">
      <c r="A7951" t="s">
        <v>99</v>
      </c>
      <c r="B7951">
        <v>16.9728332</v>
      </c>
      <c r="C7951">
        <v>51.065569500000002</v>
      </c>
      <c r="D7951" s="1">
        <v>43265.22515046296</v>
      </c>
      <c r="E7951">
        <v>5</v>
      </c>
    </row>
    <row r="7952" spans="1:5">
      <c r="A7952" t="s">
        <v>99</v>
      </c>
      <c r="B7952">
        <v>16.9728143</v>
      </c>
      <c r="C7952">
        <v>51.065776800000002</v>
      </c>
      <c r="D7952" s="1">
        <v>43265.225902777776</v>
      </c>
      <c r="E7952">
        <v>5</v>
      </c>
    </row>
    <row r="7953" spans="1:5">
      <c r="A7953" t="s">
        <v>99</v>
      </c>
      <c r="B7953">
        <v>16.972912300000001</v>
      </c>
      <c r="C7953">
        <v>51.065896000000002</v>
      </c>
      <c r="D7953" s="1">
        <v>43265.228113425925</v>
      </c>
      <c r="E7953">
        <v>5</v>
      </c>
    </row>
    <row r="7954" spans="1:5">
      <c r="A7954" t="s">
        <v>99</v>
      </c>
      <c r="B7954">
        <v>16.972769100000001</v>
      </c>
      <c r="C7954">
        <v>51.065901099999998</v>
      </c>
      <c r="D7954" s="1">
        <v>43265.229305555556</v>
      </c>
      <c r="E7954">
        <v>5</v>
      </c>
    </row>
    <row r="7955" spans="1:5">
      <c r="A7955" t="s">
        <v>99</v>
      </c>
      <c r="B7955">
        <v>16.9728946</v>
      </c>
      <c r="C7955">
        <v>51.065848500000001</v>
      </c>
      <c r="D7955" s="1">
        <v>43265.230300925927</v>
      </c>
      <c r="E7955">
        <v>5</v>
      </c>
    </row>
    <row r="7956" spans="1:5">
      <c r="A7956" t="s">
        <v>99</v>
      </c>
      <c r="B7956">
        <v>16.9727985</v>
      </c>
      <c r="C7956">
        <v>51.066005099999998</v>
      </c>
      <c r="D7956" s="1">
        <v>43265.232905092591</v>
      </c>
      <c r="E7956">
        <v>5</v>
      </c>
    </row>
    <row r="7957" spans="1:5">
      <c r="A7957" t="s">
        <v>99</v>
      </c>
      <c r="B7957">
        <v>16.973379300000001</v>
      </c>
      <c r="C7957">
        <v>51.065854399999999</v>
      </c>
      <c r="D7957" s="1">
        <v>43265.233680555553</v>
      </c>
      <c r="E7957">
        <v>5</v>
      </c>
    </row>
    <row r="7958" spans="1:5">
      <c r="A7958" t="s">
        <v>99</v>
      </c>
      <c r="B7958">
        <v>16.972904100000001</v>
      </c>
      <c r="C7958">
        <v>51.065563099999999</v>
      </c>
      <c r="D7958" s="1">
        <v>43265.235000000001</v>
      </c>
      <c r="E7958">
        <v>5</v>
      </c>
    </row>
    <row r="7959" spans="1:5">
      <c r="A7959" t="s">
        <v>99</v>
      </c>
      <c r="B7959">
        <v>16.9725869</v>
      </c>
      <c r="C7959">
        <v>51.065730299999998</v>
      </c>
      <c r="D7959" s="1">
        <v>43265.235763888886</v>
      </c>
      <c r="E7959">
        <v>5</v>
      </c>
    </row>
    <row r="7960" spans="1:5">
      <c r="A7960" t="s">
        <v>99</v>
      </c>
      <c r="B7960">
        <v>16.972635100000002</v>
      </c>
      <c r="C7960">
        <v>51.065830900000002</v>
      </c>
      <c r="D7960" s="1">
        <v>43265.236979166664</v>
      </c>
      <c r="E7960">
        <v>5</v>
      </c>
    </row>
    <row r="7961" spans="1:5">
      <c r="A7961" t="s">
        <v>99</v>
      </c>
      <c r="B7961">
        <v>16.9728618</v>
      </c>
      <c r="C7961">
        <v>51.065738799999998</v>
      </c>
      <c r="D7961" s="1">
        <v>43265.237743055557</v>
      </c>
      <c r="E7961">
        <v>5</v>
      </c>
    </row>
    <row r="7962" spans="1:5">
      <c r="A7962" t="s">
        <v>99</v>
      </c>
      <c r="B7962">
        <v>16.972852700000001</v>
      </c>
      <c r="C7962">
        <v>51.065949400000001</v>
      </c>
      <c r="D7962" s="1">
        <v>43265.238518518519</v>
      </c>
      <c r="E7962">
        <v>5</v>
      </c>
    </row>
    <row r="7963" spans="1:5">
      <c r="A7963" t="s">
        <v>99</v>
      </c>
      <c r="B7963">
        <v>16.972772599999999</v>
      </c>
      <c r="C7963">
        <v>51.065822500000003</v>
      </c>
      <c r="D7963" s="1">
        <v>43265.239756944444</v>
      </c>
      <c r="E7963">
        <v>5</v>
      </c>
    </row>
    <row r="7964" spans="1:5">
      <c r="A7964" t="s">
        <v>99</v>
      </c>
      <c r="B7964">
        <v>16.972771399999999</v>
      </c>
      <c r="C7964">
        <v>51.065700900000003</v>
      </c>
      <c r="D7964" s="1">
        <v>43265.24050925926</v>
      </c>
      <c r="E7964">
        <v>5</v>
      </c>
    </row>
    <row r="7965" spans="1:5">
      <c r="A7965" t="s">
        <v>99</v>
      </c>
      <c r="B7965">
        <v>16.972883100000001</v>
      </c>
      <c r="C7965">
        <v>51.0659986</v>
      </c>
      <c r="D7965" s="1">
        <v>43265.241284722222</v>
      </c>
      <c r="E7965">
        <v>5</v>
      </c>
    </row>
    <row r="7966" spans="1:5">
      <c r="A7966" t="s">
        <v>99</v>
      </c>
      <c r="B7966">
        <v>16.973054600000001</v>
      </c>
      <c r="C7966">
        <v>51.065671100000003</v>
      </c>
      <c r="D7966" s="1">
        <v>43265.242048611108</v>
      </c>
      <c r="E7966">
        <v>5</v>
      </c>
    </row>
    <row r="7967" spans="1:5">
      <c r="A7967" t="s">
        <v>99</v>
      </c>
      <c r="B7967">
        <v>16.9729651</v>
      </c>
      <c r="C7967">
        <v>51.066030699999999</v>
      </c>
      <c r="D7967" s="1">
        <v>43265.242812500001</v>
      </c>
      <c r="E7967">
        <v>5</v>
      </c>
    </row>
    <row r="7968" spans="1:5">
      <c r="A7968" t="s">
        <v>99</v>
      </c>
      <c r="B7968">
        <v>16.972951200000001</v>
      </c>
      <c r="C7968">
        <v>51.0658952</v>
      </c>
      <c r="D7968" s="1">
        <v>43265.243946759256</v>
      </c>
      <c r="E7968">
        <v>5</v>
      </c>
    </row>
    <row r="7969" spans="1:5">
      <c r="A7969" t="s">
        <v>99</v>
      </c>
      <c r="B7969">
        <v>16.9727341</v>
      </c>
      <c r="C7969">
        <v>51.065780799999999</v>
      </c>
      <c r="D7969" s="1">
        <v>43265.244687500002</v>
      </c>
      <c r="E7969">
        <v>5</v>
      </c>
    </row>
    <row r="7970" spans="1:5">
      <c r="A7970" t="s">
        <v>99</v>
      </c>
      <c r="B7970">
        <v>16.972701600000001</v>
      </c>
      <c r="C7970">
        <v>51.0661287</v>
      </c>
      <c r="D7970" s="1">
        <v>43265.245428240742</v>
      </c>
      <c r="E7970">
        <v>5</v>
      </c>
    </row>
    <row r="7971" spans="1:5">
      <c r="A7971" t="s">
        <v>99</v>
      </c>
      <c r="B7971">
        <v>16.9727636</v>
      </c>
      <c r="C7971">
        <v>51.066010300000002</v>
      </c>
      <c r="D7971" s="1">
        <v>43265.246168981481</v>
      </c>
      <c r="E7971">
        <v>5</v>
      </c>
    </row>
    <row r="7972" spans="1:5">
      <c r="A7972" t="s">
        <v>99</v>
      </c>
      <c r="B7972">
        <v>16.9728633</v>
      </c>
      <c r="C7972">
        <v>51.065818399999998</v>
      </c>
      <c r="D7972" s="1">
        <v>43265.246215277781</v>
      </c>
      <c r="E7972">
        <v>5</v>
      </c>
    </row>
    <row r="7973" spans="1:5">
      <c r="A7973" t="s">
        <v>99</v>
      </c>
      <c r="B7973">
        <v>16.972748500000002</v>
      </c>
      <c r="C7973">
        <v>51.066042500000002</v>
      </c>
      <c r="D7973" s="1">
        <v>43265.246249999997</v>
      </c>
      <c r="E7973">
        <v>5</v>
      </c>
    </row>
    <row r="7974" spans="1:5">
      <c r="A7974" t="s">
        <v>99</v>
      </c>
      <c r="B7974">
        <v>16.9729943</v>
      </c>
      <c r="C7974">
        <v>51.065556399999998</v>
      </c>
      <c r="D7974" s="1">
        <v>43265.247430555559</v>
      </c>
      <c r="E7974">
        <v>5</v>
      </c>
    </row>
    <row r="7975" spans="1:5">
      <c r="A7975" t="s">
        <v>99</v>
      </c>
      <c r="B7975">
        <v>16.9727718</v>
      </c>
      <c r="C7975">
        <v>51.065799800000001</v>
      </c>
      <c r="D7975" s="1">
        <v>43265.248425925929</v>
      </c>
      <c r="E7975">
        <v>5</v>
      </c>
    </row>
    <row r="7976" spans="1:5">
      <c r="A7976" t="s">
        <v>99</v>
      </c>
      <c r="B7976">
        <v>16.973291</v>
      </c>
      <c r="C7976">
        <v>51.065997400000001</v>
      </c>
      <c r="D7976" s="1">
        <v>43265.249363425923</v>
      </c>
      <c r="E7976">
        <v>5</v>
      </c>
    </row>
    <row r="7977" spans="1:5">
      <c r="A7977" t="s">
        <v>99</v>
      </c>
      <c r="B7977">
        <v>16.973038800000001</v>
      </c>
      <c r="C7977">
        <v>51.0660144</v>
      </c>
      <c r="D7977" s="1">
        <v>43265.2502662037</v>
      </c>
      <c r="E7977">
        <v>5</v>
      </c>
    </row>
    <row r="7978" spans="1:5">
      <c r="A7978" t="s">
        <v>99</v>
      </c>
      <c r="B7978">
        <v>16.972789200000001</v>
      </c>
      <c r="C7978">
        <v>51.065868999999999</v>
      </c>
      <c r="D7978" s="1">
        <v>43265.25104166667</v>
      </c>
      <c r="E7978">
        <v>5</v>
      </c>
    </row>
    <row r="7979" spans="1:5">
      <c r="A7979" t="s">
        <v>99</v>
      </c>
      <c r="B7979">
        <v>16.972709099999999</v>
      </c>
      <c r="C7979">
        <v>51.065983600000003</v>
      </c>
      <c r="D7979" s="1">
        <v>43265.252256944441</v>
      </c>
      <c r="E7979">
        <v>5</v>
      </c>
    </row>
    <row r="7980" spans="1:5">
      <c r="A7980" t="s">
        <v>99</v>
      </c>
      <c r="B7980">
        <v>16.972857900000001</v>
      </c>
      <c r="C7980">
        <v>51.065768300000002</v>
      </c>
      <c r="D7980" s="1">
        <v>43265.253136574072</v>
      </c>
      <c r="E7980">
        <v>5</v>
      </c>
    </row>
    <row r="7981" spans="1:5">
      <c r="A7981" t="s">
        <v>99</v>
      </c>
      <c r="B7981">
        <v>16.9730168</v>
      </c>
      <c r="C7981">
        <v>51.065902000000001</v>
      </c>
      <c r="D7981" s="1">
        <v>43265.253182870372</v>
      </c>
      <c r="E7981">
        <v>5</v>
      </c>
    </row>
    <row r="7982" spans="1:5">
      <c r="A7982" t="s">
        <v>99</v>
      </c>
      <c r="B7982">
        <v>16.972686100000001</v>
      </c>
      <c r="C7982">
        <v>51.066038900000002</v>
      </c>
      <c r="D7982" s="1">
        <v>43265.253217592595</v>
      </c>
      <c r="E7982">
        <v>5</v>
      </c>
    </row>
    <row r="7983" spans="1:5">
      <c r="A7983" t="s">
        <v>99</v>
      </c>
      <c r="B7983">
        <v>16.9729685</v>
      </c>
      <c r="C7983">
        <v>51.065757699999999</v>
      </c>
      <c r="D7983" s="1">
        <v>43265.253263888888</v>
      </c>
      <c r="E7983">
        <v>5</v>
      </c>
    </row>
    <row r="7984" spans="1:5">
      <c r="A7984" t="s">
        <v>99</v>
      </c>
      <c r="B7984">
        <v>16.972565700000001</v>
      </c>
      <c r="C7984">
        <v>51.065933800000003</v>
      </c>
      <c r="D7984" s="1">
        <v>43265.253333333334</v>
      </c>
      <c r="E7984">
        <v>5</v>
      </c>
    </row>
    <row r="7985" spans="1:5">
      <c r="A7985" t="s">
        <v>99</v>
      </c>
      <c r="B7985">
        <v>16.972939199999999</v>
      </c>
      <c r="C7985">
        <v>51.066232800000002</v>
      </c>
      <c r="D7985" s="1">
        <v>43265.25440972222</v>
      </c>
      <c r="E7985">
        <v>5</v>
      </c>
    </row>
    <row r="7986" spans="1:5">
      <c r="A7986" t="s">
        <v>99</v>
      </c>
      <c r="B7986">
        <v>16.972940900000001</v>
      </c>
      <c r="C7986">
        <v>51.0660813</v>
      </c>
      <c r="D7986" s="1">
        <v>43265.255231481482</v>
      </c>
      <c r="E7986">
        <v>5</v>
      </c>
    </row>
    <row r="7987" spans="1:5">
      <c r="A7987" t="s">
        <v>99</v>
      </c>
      <c r="B7987">
        <v>16.972952800000002</v>
      </c>
      <c r="C7987">
        <v>51.065577099999999</v>
      </c>
      <c r="D7987" s="1">
        <v>43265.256006944444</v>
      </c>
      <c r="E7987">
        <v>5</v>
      </c>
    </row>
    <row r="7988" spans="1:5">
      <c r="A7988" t="s">
        <v>99</v>
      </c>
      <c r="B7988">
        <v>16.9729925</v>
      </c>
      <c r="C7988">
        <v>51.066087199999998</v>
      </c>
      <c r="D7988" s="1">
        <v>43265.25677083333</v>
      </c>
      <c r="E7988">
        <v>5</v>
      </c>
    </row>
    <row r="7989" spans="1:5">
      <c r="A7989" t="s">
        <v>99</v>
      </c>
      <c r="B7989">
        <v>16.972833600000001</v>
      </c>
      <c r="C7989">
        <v>51.065816599999998</v>
      </c>
      <c r="D7989" s="1">
        <v>43265.2578125</v>
      </c>
      <c r="E7989">
        <v>5</v>
      </c>
    </row>
    <row r="7990" spans="1:5">
      <c r="A7990" t="s">
        <v>99</v>
      </c>
      <c r="B7990">
        <v>16.972943000000001</v>
      </c>
      <c r="C7990">
        <v>51.065993499999998</v>
      </c>
      <c r="D7990" s="1">
        <v>43265.258576388886</v>
      </c>
      <c r="E7990">
        <v>5</v>
      </c>
    </row>
    <row r="7991" spans="1:5">
      <c r="A7991" t="s">
        <v>99</v>
      </c>
      <c r="B7991">
        <v>16.973159599999999</v>
      </c>
      <c r="C7991">
        <v>51.066174099999998</v>
      </c>
      <c r="D7991" s="1">
        <v>43265.259351851855</v>
      </c>
      <c r="E7991">
        <v>5</v>
      </c>
    </row>
    <row r="7992" spans="1:5">
      <c r="A7992" t="s">
        <v>99</v>
      </c>
      <c r="B7992">
        <v>16.9728268</v>
      </c>
      <c r="C7992">
        <v>51.065506200000002</v>
      </c>
      <c r="D7992" s="1">
        <v>43265.260625000003</v>
      </c>
      <c r="E7992">
        <v>5</v>
      </c>
    </row>
    <row r="7993" spans="1:5">
      <c r="A7993" t="s">
        <v>99</v>
      </c>
      <c r="B7993">
        <v>16.973026300000001</v>
      </c>
      <c r="C7993">
        <v>51.065692800000001</v>
      </c>
      <c r="D7993" s="1">
        <v>43265.261874999997</v>
      </c>
      <c r="E7993">
        <v>5</v>
      </c>
    </row>
    <row r="7994" spans="1:5">
      <c r="A7994" t="s">
        <v>99</v>
      </c>
      <c r="B7994">
        <v>16.973087100000001</v>
      </c>
      <c r="C7994">
        <v>51.066081400000002</v>
      </c>
      <c r="D7994" s="1">
        <v>43265.263067129628</v>
      </c>
      <c r="E7994">
        <v>5</v>
      </c>
    </row>
    <row r="7995" spans="1:5">
      <c r="A7995" t="s">
        <v>99</v>
      </c>
      <c r="B7995">
        <v>16.972787499999999</v>
      </c>
      <c r="C7995">
        <v>51.066016400000002</v>
      </c>
      <c r="D7995" s="1">
        <v>43265.263819444444</v>
      </c>
      <c r="E7995">
        <v>5</v>
      </c>
    </row>
    <row r="7996" spans="1:5">
      <c r="A7996" t="s">
        <v>99</v>
      </c>
      <c r="B7996">
        <v>16.973171199999999</v>
      </c>
      <c r="C7996">
        <v>51.065878599999998</v>
      </c>
      <c r="D7996" s="1">
        <v>43265.265659722223</v>
      </c>
      <c r="E7996">
        <v>5</v>
      </c>
    </row>
    <row r="7997" spans="1:5">
      <c r="A7997" t="s">
        <v>99</v>
      </c>
      <c r="B7997">
        <v>16.9728864</v>
      </c>
      <c r="C7997">
        <v>51.065885299999998</v>
      </c>
      <c r="D7997" s="1">
        <v>43265.266539351855</v>
      </c>
      <c r="E7997">
        <v>5</v>
      </c>
    </row>
    <row r="7998" spans="1:5">
      <c r="A7998" t="s">
        <v>99</v>
      </c>
      <c r="B7998">
        <v>16.972970400000001</v>
      </c>
      <c r="C7998">
        <v>51.065494100000002</v>
      </c>
      <c r="D7998" s="1">
        <v>43265.268310185187</v>
      </c>
      <c r="E7998">
        <v>5</v>
      </c>
    </row>
    <row r="7999" spans="1:5">
      <c r="A7999" t="s">
        <v>99</v>
      </c>
      <c r="B7999">
        <v>16.9727444</v>
      </c>
      <c r="C7999">
        <v>51.066115600000003</v>
      </c>
      <c r="D7999" s="1">
        <v>43265.269143518519</v>
      </c>
      <c r="E7999">
        <v>5</v>
      </c>
    </row>
    <row r="8000" spans="1:5">
      <c r="A8000" t="s">
        <v>99</v>
      </c>
      <c r="B8000">
        <v>16.972951999999999</v>
      </c>
      <c r="C8000">
        <v>51.065913199999997</v>
      </c>
      <c r="D8000" s="1">
        <v>43265.270335648151</v>
      </c>
      <c r="E8000">
        <v>5</v>
      </c>
    </row>
    <row r="8001" spans="1:5">
      <c r="A8001" t="s">
        <v>99</v>
      </c>
      <c r="B8001">
        <v>16.972949499999999</v>
      </c>
      <c r="C8001">
        <v>51.066004300000003</v>
      </c>
      <c r="D8001" s="1">
        <v>43265.271087962959</v>
      </c>
      <c r="E8001">
        <v>5</v>
      </c>
    </row>
    <row r="8002" spans="1:5">
      <c r="A8002" t="s">
        <v>99</v>
      </c>
      <c r="B8002">
        <v>16.972825400000001</v>
      </c>
      <c r="C8002">
        <v>51.065910199999998</v>
      </c>
      <c r="D8002" s="1">
        <v>43265.273078703707</v>
      </c>
      <c r="E8002">
        <v>5</v>
      </c>
    </row>
    <row r="8003" spans="1:5">
      <c r="A8003" t="s">
        <v>99</v>
      </c>
      <c r="B8003">
        <v>16.973111800000002</v>
      </c>
      <c r="C8003">
        <v>51.066218800000001</v>
      </c>
      <c r="D8003" s="1">
        <v>43265.27380787037</v>
      </c>
      <c r="E8003">
        <v>5</v>
      </c>
    </row>
    <row r="8004" spans="1:5">
      <c r="A8004" t="s">
        <v>99</v>
      </c>
      <c r="B8004">
        <v>16.972888699999999</v>
      </c>
      <c r="C8004">
        <v>51.0658599</v>
      </c>
      <c r="D8004" s="1">
        <v>43265.274548611109</v>
      </c>
      <c r="E8004">
        <v>5</v>
      </c>
    </row>
    <row r="8005" spans="1:5">
      <c r="A8005" t="s">
        <v>99</v>
      </c>
      <c r="B8005">
        <v>16.9729089</v>
      </c>
      <c r="C8005">
        <v>51.0660837</v>
      </c>
      <c r="D8005" s="1">
        <v>43265.275289351855</v>
      </c>
      <c r="E8005">
        <v>5</v>
      </c>
    </row>
    <row r="8006" spans="1:5">
      <c r="A8006" t="s">
        <v>99</v>
      </c>
      <c r="B8006">
        <v>16.973041200000001</v>
      </c>
      <c r="C8006">
        <v>51.065990200000002</v>
      </c>
      <c r="D8006" s="1">
        <v>43265.276076388887</v>
      </c>
      <c r="E8006">
        <v>5</v>
      </c>
    </row>
    <row r="8007" spans="1:5">
      <c r="A8007" t="s">
        <v>99</v>
      </c>
      <c r="B8007">
        <v>16.972705999999999</v>
      </c>
      <c r="C8007">
        <v>51.065941899999999</v>
      </c>
      <c r="D8007" s="1">
        <v>43265.276875000003</v>
      </c>
      <c r="E8007">
        <v>5</v>
      </c>
    </row>
    <row r="8008" spans="1:5">
      <c r="A8008" t="s">
        <v>99</v>
      </c>
      <c r="B8008">
        <v>16.9727487</v>
      </c>
      <c r="C8008">
        <v>51.065851700000003</v>
      </c>
      <c r="D8008" s="1">
        <v>43265.278055555558</v>
      </c>
      <c r="E8008">
        <v>5</v>
      </c>
    </row>
    <row r="8009" spans="1:5">
      <c r="A8009" t="s">
        <v>99</v>
      </c>
      <c r="B8009">
        <v>16.972859400000001</v>
      </c>
      <c r="C8009">
        <v>51.0657572</v>
      </c>
      <c r="D8009" s="1">
        <v>43265.278796296298</v>
      </c>
      <c r="E8009">
        <v>5</v>
      </c>
    </row>
    <row r="8010" spans="1:5">
      <c r="A8010" t="s">
        <v>99</v>
      </c>
      <c r="B8010">
        <v>16.972598300000001</v>
      </c>
      <c r="C8010">
        <v>51.0658295</v>
      </c>
      <c r="D8010" s="1">
        <v>43265.279537037037</v>
      </c>
      <c r="E8010">
        <v>5</v>
      </c>
    </row>
    <row r="8011" spans="1:5">
      <c r="A8011" t="s">
        <v>99</v>
      </c>
      <c r="B8011">
        <v>16.972813200000001</v>
      </c>
      <c r="C8011">
        <v>51.0660928</v>
      </c>
      <c r="D8011" s="1">
        <v>43265.280324074076</v>
      </c>
      <c r="E8011">
        <v>5</v>
      </c>
    </row>
    <row r="8012" spans="1:5">
      <c r="A8012" t="s">
        <v>99</v>
      </c>
      <c r="B8012">
        <v>16.973080299999999</v>
      </c>
      <c r="C8012">
        <v>51.065999900000001</v>
      </c>
      <c r="D8012" s="1">
        <v>43265.281261574077</v>
      </c>
      <c r="E8012">
        <v>5</v>
      </c>
    </row>
    <row r="8013" spans="1:5">
      <c r="A8013" t="s">
        <v>99</v>
      </c>
      <c r="B8013">
        <v>16.972887499999999</v>
      </c>
      <c r="C8013">
        <v>51.065887600000003</v>
      </c>
      <c r="D8013" s="1">
        <v>43265.282106481478</v>
      </c>
      <c r="E8013">
        <v>5</v>
      </c>
    </row>
    <row r="8014" spans="1:5">
      <c r="A8014" t="s">
        <v>99</v>
      </c>
      <c r="B8014">
        <v>16.9728444</v>
      </c>
      <c r="C8014">
        <v>51.066076000000002</v>
      </c>
      <c r="D8014" s="1">
        <v>43265.284618055557</v>
      </c>
      <c r="E8014">
        <v>5</v>
      </c>
    </row>
    <row r="8015" spans="1:5">
      <c r="A8015" t="s">
        <v>99</v>
      </c>
      <c r="B8015">
        <v>16.9726377</v>
      </c>
      <c r="C8015">
        <v>51.0658733</v>
      </c>
      <c r="D8015" s="1">
        <v>43265.286319444444</v>
      </c>
      <c r="E8015">
        <v>5</v>
      </c>
    </row>
    <row r="8016" spans="1:5">
      <c r="A8016" t="s">
        <v>99</v>
      </c>
      <c r="B8016">
        <v>16.972710200000002</v>
      </c>
      <c r="C8016">
        <v>51.066204300000003</v>
      </c>
      <c r="D8016" s="1">
        <v>43265.287083333336</v>
      </c>
      <c r="E8016">
        <v>5</v>
      </c>
    </row>
    <row r="8017" spans="1:5">
      <c r="A8017" t="s">
        <v>99</v>
      </c>
      <c r="B8017">
        <v>16.972656600000001</v>
      </c>
      <c r="C8017">
        <v>51.065877100000002</v>
      </c>
      <c r="D8017" s="1">
        <v>43265.287858796299</v>
      </c>
      <c r="E8017">
        <v>5</v>
      </c>
    </row>
    <row r="8018" spans="1:5">
      <c r="A8018" t="s">
        <v>99</v>
      </c>
      <c r="B8018">
        <v>16.9727569</v>
      </c>
      <c r="C8018">
        <v>51.065949400000001</v>
      </c>
      <c r="D8018" s="1">
        <v>43265.289050925923</v>
      </c>
      <c r="E8018">
        <v>5</v>
      </c>
    </row>
    <row r="8019" spans="1:5">
      <c r="A8019" t="s">
        <v>99</v>
      </c>
      <c r="B8019">
        <v>16.973062200000001</v>
      </c>
      <c r="C8019">
        <v>51.065817299999999</v>
      </c>
      <c r="D8019" s="1">
        <v>43265.289907407408</v>
      </c>
      <c r="E8019">
        <v>5</v>
      </c>
    </row>
    <row r="8020" spans="1:5">
      <c r="A8020" t="s">
        <v>99</v>
      </c>
      <c r="B8020">
        <v>16.973222499999999</v>
      </c>
      <c r="C8020">
        <v>51.066325800000001</v>
      </c>
      <c r="D8020" s="1">
        <v>43265.290625000001</v>
      </c>
      <c r="E8020">
        <v>5</v>
      </c>
    </row>
    <row r="8021" spans="1:5">
      <c r="A8021" t="s">
        <v>99</v>
      </c>
      <c r="B8021">
        <v>16.968675600000001</v>
      </c>
      <c r="C8021">
        <v>51.070064100000003</v>
      </c>
      <c r="D8021" s="1">
        <v>43265.291354166664</v>
      </c>
      <c r="E8021">
        <v>5</v>
      </c>
    </row>
    <row r="8022" spans="1:5">
      <c r="A8022" t="s">
        <v>99</v>
      </c>
      <c r="B8022">
        <v>16.967925000000001</v>
      </c>
      <c r="C8022">
        <v>51.070297500000002</v>
      </c>
      <c r="D8022" s="1">
        <v>43265.291377314818</v>
      </c>
      <c r="E8022">
        <v>5</v>
      </c>
    </row>
    <row r="8023" spans="1:5">
      <c r="A8023" t="s">
        <v>99</v>
      </c>
      <c r="B8023">
        <v>16.963162199999999</v>
      </c>
      <c r="C8023">
        <v>51.077063000000003</v>
      </c>
      <c r="D8023" s="1">
        <v>43265.292500000003</v>
      </c>
      <c r="E8023">
        <v>5</v>
      </c>
    </row>
    <row r="8024" spans="1:5">
      <c r="A8024" t="s">
        <v>99</v>
      </c>
      <c r="B8024">
        <v>16.9633261</v>
      </c>
      <c r="C8024">
        <v>51.077289100000002</v>
      </c>
      <c r="D8024" s="1">
        <v>43265.292523148149</v>
      </c>
      <c r="E8024">
        <v>5</v>
      </c>
    </row>
    <row r="8025" spans="1:5">
      <c r="A8025" t="s">
        <v>99</v>
      </c>
      <c r="B8025">
        <v>16.9720178</v>
      </c>
      <c r="C8025">
        <v>51.084645899999998</v>
      </c>
      <c r="D8025" s="1">
        <v>43265.293437499997</v>
      </c>
      <c r="E8025">
        <v>5</v>
      </c>
    </row>
    <row r="8026" spans="1:5">
      <c r="A8026" t="s">
        <v>99</v>
      </c>
      <c r="B8026">
        <v>16.9721987</v>
      </c>
      <c r="C8026">
        <v>51.084829599999999</v>
      </c>
      <c r="D8026" s="1">
        <v>43265.29346064815</v>
      </c>
      <c r="E8026">
        <v>5</v>
      </c>
    </row>
    <row r="8027" spans="1:5">
      <c r="A8027" t="s">
        <v>99</v>
      </c>
      <c r="B8027">
        <v>16.976598299999999</v>
      </c>
      <c r="C8027">
        <v>51.089461100000001</v>
      </c>
      <c r="D8027" s="1">
        <v>43265.294212962966</v>
      </c>
      <c r="E8027">
        <v>5</v>
      </c>
    </row>
    <row r="8028" spans="1:5">
      <c r="A8028" t="s">
        <v>99</v>
      </c>
      <c r="B8028">
        <v>16.979102734476328</v>
      </c>
      <c r="C8028">
        <v>51.094270278699696</v>
      </c>
      <c r="D8028" s="1">
        <v>43265.294930555552</v>
      </c>
      <c r="E8028">
        <v>5</v>
      </c>
    </row>
    <row r="8029" spans="1:5">
      <c r="A8029" t="s">
        <v>99</v>
      </c>
      <c r="B8029">
        <v>16.985025700000001</v>
      </c>
      <c r="C8029">
        <v>51.095860199999997</v>
      </c>
      <c r="D8029" s="1">
        <v>43265.296435185184</v>
      </c>
      <c r="E8029">
        <v>5</v>
      </c>
    </row>
    <row r="8030" spans="1:5">
      <c r="A8030" t="s">
        <v>99</v>
      </c>
      <c r="B8030">
        <v>16.996131500000001</v>
      </c>
      <c r="C8030">
        <v>51.098464700000001</v>
      </c>
      <c r="D8030" s="1">
        <v>43265.297268518516</v>
      </c>
      <c r="E8030">
        <v>5</v>
      </c>
    </row>
    <row r="8031" spans="1:5">
      <c r="A8031" t="s">
        <v>99</v>
      </c>
      <c r="B8031">
        <v>16.9967899</v>
      </c>
      <c r="C8031">
        <v>51.098332599999999</v>
      </c>
      <c r="D8031" s="1">
        <v>43265.297303240739</v>
      </c>
      <c r="E8031">
        <v>5</v>
      </c>
    </row>
    <row r="8032" spans="1:5">
      <c r="A8032" t="s">
        <v>99</v>
      </c>
      <c r="B8032">
        <v>17.0083731</v>
      </c>
      <c r="C8032">
        <v>51.101081999999998</v>
      </c>
      <c r="D8032" s="1">
        <v>43265.298055555555</v>
      </c>
      <c r="E8032">
        <v>5</v>
      </c>
    </row>
    <row r="8033" spans="1:5">
      <c r="A8033" t="s">
        <v>99</v>
      </c>
      <c r="B8033">
        <v>17.009340600000002</v>
      </c>
      <c r="C8033">
        <v>51.101374800000002</v>
      </c>
      <c r="D8033" s="1">
        <v>43265.298125000001</v>
      </c>
      <c r="E8033">
        <v>5</v>
      </c>
    </row>
    <row r="8034" spans="1:5">
      <c r="A8034" t="s">
        <v>99</v>
      </c>
      <c r="B8034">
        <v>17.0097846</v>
      </c>
      <c r="C8034">
        <v>51.101994900000001</v>
      </c>
      <c r="D8034" s="1">
        <v>43265.298194444447</v>
      </c>
      <c r="E8034">
        <v>5</v>
      </c>
    </row>
    <row r="8035" spans="1:5">
      <c r="A8035" t="s">
        <v>99</v>
      </c>
      <c r="B8035">
        <v>17.010315500000001</v>
      </c>
      <c r="C8035">
        <v>51.101650100000001</v>
      </c>
      <c r="D8035" s="1">
        <v>43265.298229166663</v>
      </c>
      <c r="E8035">
        <v>5</v>
      </c>
    </row>
    <row r="8036" spans="1:5">
      <c r="A8036" t="s">
        <v>99</v>
      </c>
      <c r="B8036">
        <v>17.0177646</v>
      </c>
      <c r="C8036">
        <v>51.1031306</v>
      </c>
      <c r="D8036" s="1">
        <v>43265.299363425926</v>
      </c>
      <c r="E8036">
        <v>5</v>
      </c>
    </row>
    <row r="8037" spans="1:5">
      <c r="A8037" t="s">
        <v>99</v>
      </c>
      <c r="B8037">
        <v>17.018662599999999</v>
      </c>
      <c r="C8037">
        <v>51.1034899</v>
      </c>
      <c r="D8037" s="1">
        <v>43265.299409722225</v>
      </c>
      <c r="E8037">
        <v>5</v>
      </c>
    </row>
    <row r="8038" spans="1:5">
      <c r="A8038" t="s">
        <v>99</v>
      </c>
      <c r="B8038">
        <v>17.024321799999999</v>
      </c>
      <c r="C8038">
        <v>51.106123400000001</v>
      </c>
      <c r="D8038" s="1">
        <v>43265.300138888888</v>
      </c>
      <c r="E8038">
        <v>5</v>
      </c>
    </row>
    <row r="8039" spans="1:5">
      <c r="A8039" t="s">
        <v>99</v>
      </c>
      <c r="B8039">
        <v>17.023721999999999</v>
      </c>
      <c r="C8039">
        <v>51.105748499999997</v>
      </c>
      <c r="D8039" s="1">
        <v>43265.300162037034</v>
      </c>
      <c r="E8039">
        <v>5</v>
      </c>
    </row>
    <row r="8040" spans="1:5">
      <c r="A8040" t="s">
        <v>99</v>
      </c>
      <c r="B8040">
        <v>17.024429999999999</v>
      </c>
      <c r="C8040">
        <v>51.106530900000003</v>
      </c>
      <c r="D8040" s="1">
        <v>43265.30096064815</v>
      </c>
      <c r="E8040">
        <v>5</v>
      </c>
    </row>
    <row r="8041" spans="1:5">
      <c r="A8041" t="s">
        <v>99</v>
      </c>
      <c r="B8041">
        <v>17.0264892</v>
      </c>
      <c r="C8041">
        <v>51.107817300000001</v>
      </c>
      <c r="D8041" s="1">
        <v>43265.301736111112</v>
      </c>
      <c r="E8041">
        <v>5</v>
      </c>
    </row>
    <row r="8042" spans="1:5">
      <c r="A8042" t="s">
        <v>99</v>
      </c>
      <c r="B8042">
        <v>17.025059500000001</v>
      </c>
      <c r="C8042">
        <v>51.1065088</v>
      </c>
      <c r="D8042" s="1">
        <v>43265.302453703705</v>
      </c>
      <c r="E8042">
        <v>5</v>
      </c>
    </row>
    <row r="8043" spans="1:5">
      <c r="A8043" t="s">
        <v>99</v>
      </c>
      <c r="B8043">
        <v>17.024883200000001</v>
      </c>
      <c r="C8043">
        <v>51.106582500000002</v>
      </c>
      <c r="D8043" s="1">
        <v>43265.303182870368</v>
      </c>
      <c r="E8043">
        <v>5</v>
      </c>
    </row>
    <row r="8044" spans="1:5">
      <c r="A8044" t="s">
        <v>99</v>
      </c>
      <c r="B8044">
        <v>17.026228400000001</v>
      </c>
      <c r="C8044">
        <v>51.106992300000002</v>
      </c>
      <c r="D8044" s="1">
        <v>43265.303923611114</v>
      </c>
      <c r="E8044">
        <v>5</v>
      </c>
    </row>
    <row r="8045" spans="1:5">
      <c r="A8045" t="s">
        <v>99</v>
      </c>
      <c r="B8045">
        <v>17.0407972</v>
      </c>
      <c r="C8045">
        <v>51.109853999999999</v>
      </c>
      <c r="D8045" s="1">
        <v>43265.304675925923</v>
      </c>
      <c r="E8045">
        <v>5</v>
      </c>
    </row>
    <row r="8046" spans="1:5">
      <c r="A8046" t="s">
        <v>99</v>
      </c>
      <c r="B8046">
        <v>17.040845300000001</v>
      </c>
      <c r="C8046">
        <v>51.110432099999997</v>
      </c>
      <c r="D8046" s="1">
        <v>43265.3047337963</v>
      </c>
      <c r="E8046">
        <v>5</v>
      </c>
    </row>
    <row r="8047" spans="1:5">
      <c r="A8047" t="s">
        <v>99</v>
      </c>
      <c r="B8047">
        <v>17.040669000000001</v>
      </c>
      <c r="C8047">
        <v>51.110819900000003</v>
      </c>
      <c r="D8047" s="1">
        <v>43265.304768518516</v>
      </c>
      <c r="E8047">
        <v>5</v>
      </c>
    </row>
    <row r="8048" spans="1:5">
      <c r="A8048" t="s">
        <v>99</v>
      </c>
      <c r="B8048">
        <v>17.041044200000002</v>
      </c>
      <c r="C8048">
        <v>51.110691199999998</v>
      </c>
      <c r="D8048" s="1">
        <v>43265.304803240739</v>
      </c>
      <c r="E8048">
        <v>5</v>
      </c>
    </row>
    <row r="8049" spans="1:5">
      <c r="A8049" t="s">
        <v>99</v>
      </c>
      <c r="B8049">
        <v>17.041422499999999</v>
      </c>
      <c r="C8049">
        <v>51.110529800000002</v>
      </c>
      <c r="D8049" s="1">
        <v>43265.304849537039</v>
      </c>
      <c r="E8049">
        <v>5</v>
      </c>
    </row>
    <row r="8050" spans="1:5">
      <c r="A8050" t="s">
        <v>99</v>
      </c>
      <c r="B8050">
        <v>17.050482800000001</v>
      </c>
      <c r="C8050">
        <v>51.113592199999999</v>
      </c>
      <c r="D8050" s="1">
        <v>43265.305798611109</v>
      </c>
      <c r="E8050">
        <v>5</v>
      </c>
    </row>
    <row r="8051" spans="1:5">
      <c r="A8051" t="s">
        <v>99</v>
      </c>
      <c r="B8051">
        <v>17.050452700000001</v>
      </c>
      <c r="C8051">
        <v>51.113383499999998</v>
      </c>
      <c r="D8051" s="1">
        <v>43265.305821759262</v>
      </c>
      <c r="E8051">
        <v>5</v>
      </c>
    </row>
    <row r="8052" spans="1:5">
      <c r="A8052" t="s">
        <v>99</v>
      </c>
      <c r="B8052">
        <v>17.057377599999999</v>
      </c>
      <c r="C8052">
        <v>51.113805300000003</v>
      </c>
      <c r="D8052" s="1">
        <v>43265.306828703702</v>
      </c>
      <c r="E8052">
        <v>5</v>
      </c>
    </row>
    <row r="8053" spans="1:5">
      <c r="A8053" t="s">
        <v>99</v>
      </c>
      <c r="B8053">
        <v>17.057725300000001</v>
      </c>
      <c r="C8053">
        <v>51.114081900000002</v>
      </c>
      <c r="D8053" s="1">
        <v>43265.306863425925</v>
      </c>
      <c r="E8053">
        <v>5</v>
      </c>
    </row>
    <row r="8054" spans="1:5">
      <c r="A8054" t="s">
        <v>99</v>
      </c>
      <c r="B8054">
        <v>17.0578425</v>
      </c>
      <c r="C8054">
        <v>51.114375799999998</v>
      </c>
      <c r="D8054" s="1">
        <v>43265.306909722225</v>
      </c>
      <c r="E8054">
        <v>5</v>
      </c>
    </row>
    <row r="8055" spans="1:5">
      <c r="A8055" t="s">
        <v>99</v>
      </c>
      <c r="B8055">
        <v>17.057544199999999</v>
      </c>
      <c r="C8055">
        <v>51.114273300000001</v>
      </c>
      <c r="D8055" s="1">
        <v>43265.306932870371</v>
      </c>
      <c r="E8055">
        <v>5</v>
      </c>
    </row>
    <row r="8056" spans="1:5">
      <c r="A8056" t="s">
        <v>99</v>
      </c>
      <c r="B8056">
        <v>17.061520699999999</v>
      </c>
      <c r="C8056">
        <v>51.115708400000003</v>
      </c>
      <c r="D8056" s="1">
        <v>43265.307673611111</v>
      </c>
      <c r="E8056">
        <v>5</v>
      </c>
    </row>
    <row r="8057" spans="1:5">
      <c r="A8057" t="s">
        <v>99</v>
      </c>
      <c r="B8057">
        <v>17.062144700000001</v>
      </c>
      <c r="C8057">
        <v>51.115678000000003</v>
      </c>
      <c r="D8057" s="1">
        <v>43265.307708333334</v>
      </c>
      <c r="E8057">
        <v>5</v>
      </c>
    </row>
    <row r="8058" spans="1:5">
      <c r="A8058" t="s">
        <v>99</v>
      </c>
      <c r="B8058">
        <v>17.069433400000001</v>
      </c>
      <c r="C8058">
        <v>51.116582700000002</v>
      </c>
      <c r="D8058" s="1">
        <v>43265.308645833335</v>
      </c>
      <c r="E8058">
        <v>5</v>
      </c>
    </row>
    <row r="8059" spans="1:5">
      <c r="A8059" t="s">
        <v>99</v>
      </c>
      <c r="B8059">
        <v>17.069132100000001</v>
      </c>
      <c r="C8059">
        <v>51.116701900000002</v>
      </c>
      <c r="D8059" s="1">
        <v>43265.308692129627</v>
      </c>
      <c r="E8059">
        <v>5</v>
      </c>
    </row>
    <row r="8060" spans="1:5">
      <c r="A8060" t="s">
        <v>99</v>
      </c>
      <c r="B8060">
        <v>17.069376200000001</v>
      </c>
      <c r="C8060">
        <v>51.116646199999998</v>
      </c>
      <c r="D8060" s="1">
        <v>43265.30872685185</v>
      </c>
      <c r="E8060">
        <v>5</v>
      </c>
    </row>
    <row r="8061" spans="1:5">
      <c r="A8061" t="s">
        <v>99</v>
      </c>
      <c r="B8061">
        <v>17.069058500000001</v>
      </c>
      <c r="C8061">
        <v>51.1165959</v>
      </c>
      <c r="D8061" s="1">
        <v>43265.308761574073</v>
      </c>
      <c r="E8061">
        <v>5</v>
      </c>
    </row>
    <row r="8062" spans="1:5">
      <c r="A8062" t="s">
        <v>99</v>
      </c>
      <c r="B8062">
        <v>17.069275099999999</v>
      </c>
      <c r="C8062">
        <v>51.1160894</v>
      </c>
      <c r="D8062" s="1">
        <v>43265.309606481482</v>
      </c>
      <c r="E8062">
        <v>5</v>
      </c>
    </row>
    <row r="8063" spans="1:5">
      <c r="A8063" t="s">
        <v>99</v>
      </c>
      <c r="B8063">
        <v>17.0696665</v>
      </c>
      <c r="C8063">
        <v>51.116200800000001</v>
      </c>
      <c r="D8063" s="1">
        <v>43265.312488425923</v>
      </c>
      <c r="E8063">
        <v>5</v>
      </c>
    </row>
    <row r="8064" spans="1:5">
      <c r="A8064" t="s">
        <v>99</v>
      </c>
      <c r="B8064">
        <v>17.069805899999999</v>
      </c>
      <c r="C8064">
        <v>51.115988299999998</v>
      </c>
      <c r="D8064" s="1">
        <v>43265.31354166667</v>
      </c>
      <c r="E8064">
        <v>5</v>
      </c>
    </row>
    <row r="8065" spans="1:5">
      <c r="A8065" t="s">
        <v>99</v>
      </c>
      <c r="B8065">
        <v>17.069710600000001</v>
      </c>
      <c r="C8065">
        <v>51.115880199999999</v>
      </c>
      <c r="D8065" s="1">
        <v>43265.314571759256</v>
      </c>
      <c r="E8065">
        <v>5</v>
      </c>
    </row>
    <row r="8066" spans="1:5">
      <c r="A8066" t="s">
        <v>99</v>
      </c>
      <c r="B8066">
        <v>17.070026800000001</v>
      </c>
      <c r="C8066">
        <v>51.115851599999999</v>
      </c>
      <c r="D8066" s="1">
        <v>43265.315810185188</v>
      </c>
      <c r="E8066">
        <v>5</v>
      </c>
    </row>
    <row r="8067" spans="1:5">
      <c r="A8067" t="s">
        <v>99</v>
      </c>
      <c r="B8067">
        <v>17.070015000000001</v>
      </c>
      <c r="C8067">
        <v>51.116022100000002</v>
      </c>
      <c r="D8067" s="1">
        <v>43265.316793981481</v>
      </c>
      <c r="E8067">
        <v>5</v>
      </c>
    </row>
    <row r="8068" spans="1:5">
      <c r="A8068" t="s">
        <v>99</v>
      </c>
      <c r="B8068">
        <v>17.0693509</v>
      </c>
      <c r="C8068">
        <v>51.115974299999998</v>
      </c>
      <c r="D8068" s="1">
        <v>43265.318229166667</v>
      </c>
      <c r="E8068">
        <v>5</v>
      </c>
    </row>
    <row r="8069" spans="1:5">
      <c r="A8069" t="s">
        <v>99</v>
      </c>
      <c r="B8069">
        <v>17.070494700000001</v>
      </c>
      <c r="C8069">
        <v>51.115656399999999</v>
      </c>
      <c r="D8069" s="1">
        <v>43265.324942129628</v>
      </c>
      <c r="E8069">
        <v>5</v>
      </c>
    </row>
    <row r="8070" spans="1:5">
      <c r="A8070" t="s">
        <v>99</v>
      </c>
      <c r="B8070">
        <v>17.069939399999999</v>
      </c>
      <c r="C8070">
        <v>51.115732600000001</v>
      </c>
      <c r="D8070" s="1">
        <v>43265.325173611112</v>
      </c>
      <c r="E8070">
        <v>5</v>
      </c>
    </row>
    <row r="8071" spans="1:5">
      <c r="A8071" t="s">
        <v>99</v>
      </c>
      <c r="B8071">
        <v>17.070773899999999</v>
      </c>
      <c r="C8071">
        <v>51.115787400000002</v>
      </c>
      <c r="D8071" s="1">
        <v>43265.326145833336</v>
      </c>
      <c r="E8071">
        <v>5</v>
      </c>
    </row>
    <row r="8072" spans="1:5">
      <c r="A8072" t="s">
        <v>99</v>
      </c>
      <c r="B8072">
        <v>17.069136400000001</v>
      </c>
      <c r="C8072">
        <v>51.115633899999999</v>
      </c>
      <c r="D8072" s="1">
        <v>43265.327141203707</v>
      </c>
      <c r="E8072">
        <v>5</v>
      </c>
    </row>
    <row r="8073" spans="1:5">
      <c r="A8073" t="s">
        <v>99</v>
      </c>
      <c r="B8073">
        <v>17.0697893</v>
      </c>
      <c r="C8073">
        <v>51.1157112</v>
      </c>
      <c r="D8073" s="1">
        <v>43265.328009259261</v>
      </c>
      <c r="E8073">
        <v>5</v>
      </c>
    </row>
    <row r="8074" spans="1:5">
      <c r="A8074" t="s">
        <v>99</v>
      </c>
      <c r="B8074">
        <v>17.069292900000001</v>
      </c>
      <c r="C8074">
        <v>51.115920000000003</v>
      </c>
      <c r="D8074" s="1">
        <v>43265.328842592593</v>
      </c>
      <c r="E8074">
        <v>5</v>
      </c>
    </row>
    <row r="8075" spans="1:5">
      <c r="A8075" t="s">
        <v>99</v>
      </c>
      <c r="B8075">
        <v>17.0692071</v>
      </c>
      <c r="C8075">
        <v>51.115770099999999</v>
      </c>
      <c r="D8075" s="1">
        <v>43265.329872685186</v>
      </c>
      <c r="E8075">
        <v>5</v>
      </c>
    </row>
    <row r="8076" spans="1:5">
      <c r="A8076" t="s">
        <v>99</v>
      </c>
      <c r="B8076">
        <v>17.069743899999999</v>
      </c>
      <c r="C8076">
        <v>51.116007000000003</v>
      </c>
      <c r="D8076" s="1">
        <v>43265.33090277778</v>
      </c>
      <c r="E8076">
        <v>5</v>
      </c>
    </row>
    <row r="8077" spans="1:5">
      <c r="A8077" t="s">
        <v>99</v>
      </c>
      <c r="B8077">
        <v>17.069461499999999</v>
      </c>
      <c r="C8077">
        <v>51.115828999999998</v>
      </c>
      <c r="D8077" s="1">
        <v>43265.331724537034</v>
      </c>
      <c r="E8077">
        <v>5</v>
      </c>
    </row>
    <row r="8078" spans="1:5">
      <c r="A8078" t="s">
        <v>99</v>
      </c>
      <c r="B8078">
        <v>17.069626800000002</v>
      </c>
      <c r="C8078">
        <v>51.115735800000003</v>
      </c>
      <c r="D8078" s="1">
        <v>43265.332511574074</v>
      </c>
      <c r="E8078">
        <v>5</v>
      </c>
    </row>
    <row r="8079" spans="1:5">
      <c r="A8079" t="s">
        <v>99</v>
      </c>
      <c r="B8079">
        <v>17.069146586582065</v>
      </c>
      <c r="C8079">
        <v>51.115854810923338</v>
      </c>
      <c r="D8079" s="1">
        <v>43265.33320601852</v>
      </c>
      <c r="E8079">
        <v>5</v>
      </c>
    </row>
    <row r="8080" spans="1:5">
      <c r="A8080" t="s">
        <v>99</v>
      </c>
      <c r="B8080">
        <v>17.068574300000002</v>
      </c>
      <c r="C8080">
        <v>51.115572800000002</v>
      </c>
      <c r="D8080" s="1">
        <v>43265.368576388886</v>
      </c>
      <c r="E8080">
        <v>5</v>
      </c>
    </row>
    <row r="8081" spans="1:5">
      <c r="A8081" t="s">
        <v>99</v>
      </c>
      <c r="B8081">
        <v>17.069088300000001</v>
      </c>
      <c r="C8081">
        <v>51.115594100000003</v>
      </c>
      <c r="D8081" s="1">
        <v>43265.383263888885</v>
      </c>
      <c r="E8081">
        <v>5</v>
      </c>
    </row>
    <row r="8082" spans="1:5">
      <c r="A8082" t="s">
        <v>99</v>
      </c>
      <c r="B8082">
        <v>17.069296999999999</v>
      </c>
      <c r="C8082">
        <v>51.115951600000002</v>
      </c>
      <c r="D8082" s="1">
        <v>43265.383981481478</v>
      </c>
      <c r="E8082">
        <v>5</v>
      </c>
    </row>
    <row r="8083" spans="1:5">
      <c r="A8083" t="s">
        <v>99</v>
      </c>
      <c r="B8083">
        <v>17.069500900000001</v>
      </c>
      <c r="C8083">
        <v>51.115840900000002</v>
      </c>
      <c r="D8083" s="1">
        <v>43265.385868055557</v>
      </c>
      <c r="E8083">
        <v>5</v>
      </c>
    </row>
    <row r="8084" spans="1:5">
      <c r="A8084" t="s">
        <v>99</v>
      </c>
      <c r="B8084">
        <v>17.0692539</v>
      </c>
      <c r="C8084">
        <v>51.115744900000003</v>
      </c>
      <c r="D8084" s="1">
        <v>43265.386793981481</v>
      </c>
      <c r="E8084">
        <v>5</v>
      </c>
    </row>
    <row r="8085" spans="1:5">
      <c r="A8085" t="s">
        <v>99</v>
      </c>
      <c r="B8085">
        <v>17.0693877</v>
      </c>
      <c r="C8085">
        <v>51.115913599999999</v>
      </c>
      <c r="D8085" s="1">
        <v>43265.387592592589</v>
      </c>
      <c r="E8085">
        <v>5</v>
      </c>
    </row>
    <row r="8086" spans="1:5">
      <c r="A8086" t="s">
        <v>99</v>
      </c>
      <c r="B8086">
        <v>17.069576099999999</v>
      </c>
      <c r="C8086">
        <v>51.115778200000001</v>
      </c>
      <c r="D8086" s="1">
        <v>43265.388726851852</v>
      </c>
      <c r="E8086">
        <v>5</v>
      </c>
    </row>
    <row r="8087" spans="1:5">
      <c r="A8087" t="s">
        <v>99</v>
      </c>
      <c r="B8087">
        <v>17.0691661</v>
      </c>
      <c r="C8087">
        <v>51.116043599999998</v>
      </c>
      <c r="D8087" s="1">
        <v>43265.389733796299</v>
      </c>
      <c r="E8087">
        <v>5</v>
      </c>
    </row>
    <row r="8088" spans="1:5">
      <c r="A8088" t="s">
        <v>99</v>
      </c>
      <c r="B8088">
        <v>17.069328299999999</v>
      </c>
      <c r="C8088">
        <v>51.115740700000003</v>
      </c>
      <c r="D8088" s="1">
        <v>43265.390810185185</v>
      </c>
      <c r="E8088">
        <v>5</v>
      </c>
    </row>
    <row r="8089" spans="1:5">
      <c r="A8089" t="s">
        <v>99</v>
      </c>
      <c r="B8089">
        <v>17.069102000000001</v>
      </c>
      <c r="C8089">
        <v>51.116064299999998</v>
      </c>
      <c r="D8089" s="1">
        <v>43265.39230324074</v>
      </c>
      <c r="E8089">
        <v>5</v>
      </c>
    </row>
    <row r="8090" spans="1:5">
      <c r="A8090" t="s">
        <v>99</v>
      </c>
      <c r="B8090">
        <v>17.0693521</v>
      </c>
      <c r="C8090">
        <v>51.115867600000001</v>
      </c>
      <c r="D8090" s="1">
        <v>43265.393935185188</v>
      </c>
      <c r="E8090">
        <v>5</v>
      </c>
    </row>
    <row r="8091" spans="1:5">
      <c r="A8091" t="s">
        <v>99</v>
      </c>
      <c r="B8091">
        <v>17.069296900000001</v>
      </c>
      <c r="C8091">
        <v>51.1159806</v>
      </c>
      <c r="D8091" s="1">
        <v>43265.396099537036</v>
      </c>
      <c r="E8091">
        <v>5</v>
      </c>
    </row>
    <row r="8092" spans="1:5">
      <c r="A8092" t="s">
        <v>99</v>
      </c>
      <c r="B8092">
        <v>17.0692725</v>
      </c>
      <c r="C8092">
        <v>51.115845200000003</v>
      </c>
      <c r="D8092" s="1">
        <v>43265.396851851852</v>
      </c>
      <c r="E8092">
        <v>5</v>
      </c>
    </row>
    <row r="8093" spans="1:5">
      <c r="A8093" t="s">
        <v>99</v>
      </c>
      <c r="B8093">
        <v>17.069193200000001</v>
      </c>
      <c r="C8093">
        <v>51.115618300000001</v>
      </c>
      <c r="D8093" s="1">
        <v>43265.398993055554</v>
      </c>
      <c r="E8093">
        <v>5</v>
      </c>
    </row>
    <row r="8094" spans="1:5">
      <c r="A8094" t="s">
        <v>99</v>
      </c>
      <c r="B8094">
        <v>17.069532800000001</v>
      </c>
      <c r="C8094">
        <v>51.115461000000003</v>
      </c>
      <c r="D8094" s="1">
        <v>43265.399780092594</v>
      </c>
      <c r="E8094">
        <v>5</v>
      </c>
    </row>
    <row r="8095" spans="1:5">
      <c r="A8095" t="s">
        <v>99</v>
      </c>
      <c r="B8095">
        <v>17.069275900000001</v>
      </c>
      <c r="C8095">
        <v>51.115981599999998</v>
      </c>
      <c r="D8095" s="1">
        <v>43265.400879629633</v>
      </c>
      <c r="E8095">
        <v>5</v>
      </c>
    </row>
    <row r="8096" spans="1:5">
      <c r="A8096" t="s">
        <v>99</v>
      </c>
      <c r="B8096">
        <v>17.069379000000001</v>
      </c>
      <c r="C8096">
        <v>51.115693399999998</v>
      </c>
      <c r="D8096" s="1">
        <v>43265.402777777781</v>
      </c>
      <c r="E8096">
        <v>5</v>
      </c>
    </row>
    <row r="8097" spans="1:5">
      <c r="A8097" t="s">
        <v>99</v>
      </c>
      <c r="B8097">
        <v>17.069317300000002</v>
      </c>
      <c r="C8097">
        <v>51.116052699999997</v>
      </c>
      <c r="D8097" s="1">
        <v>43265.403854166667</v>
      </c>
      <c r="E8097">
        <v>5</v>
      </c>
    </row>
    <row r="8098" spans="1:5">
      <c r="A8098" t="s">
        <v>99</v>
      </c>
      <c r="B8098">
        <v>17.069106000000001</v>
      </c>
      <c r="C8098">
        <v>51.115959799999999</v>
      </c>
      <c r="D8098" s="1">
        <v>43265.404618055552</v>
      </c>
      <c r="E8098">
        <v>5</v>
      </c>
    </row>
    <row r="8099" spans="1:5">
      <c r="A8099" t="s">
        <v>99</v>
      </c>
      <c r="B8099">
        <v>17.069277100000001</v>
      </c>
      <c r="C8099">
        <v>51.1156042</v>
      </c>
      <c r="D8099" s="1">
        <v>43265.405381944445</v>
      </c>
      <c r="E8099">
        <v>5</v>
      </c>
    </row>
    <row r="8100" spans="1:5">
      <c r="A8100" t="s">
        <v>99</v>
      </c>
      <c r="B8100">
        <v>17.0693828</v>
      </c>
      <c r="C8100">
        <v>51.115705499999997</v>
      </c>
      <c r="D8100" s="1">
        <v>43265.406585648147</v>
      </c>
      <c r="E8100">
        <v>5</v>
      </c>
    </row>
    <row r="8101" spans="1:5">
      <c r="A8101" t="s">
        <v>99</v>
      </c>
      <c r="B8101">
        <v>17.069387299999999</v>
      </c>
      <c r="C8101">
        <v>51.115929800000004</v>
      </c>
      <c r="D8101" s="1">
        <v>43265.407349537039</v>
      </c>
      <c r="E8101">
        <v>5</v>
      </c>
    </row>
    <row r="8102" spans="1:5">
      <c r="A8102" t="s">
        <v>99</v>
      </c>
      <c r="B8102">
        <v>17.069829500000001</v>
      </c>
      <c r="C8102">
        <v>51.115992200000001</v>
      </c>
      <c r="D8102" s="1">
        <v>43265.408263888887</v>
      </c>
      <c r="E8102">
        <v>5</v>
      </c>
    </row>
    <row r="8103" spans="1:5">
      <c r="A8103" t="s">
        <v>99</v>
      </c>
      <c r="B8103">
        <v>17.069099399999999</v>
      </c>
      <c r="C8103">
        <v>51.115798400000003</v>
      </c>
      <c r="D8103" s="1">
        <v>43265.40902777778</v>
      </c>
      <c r="E8103">
        <v>5</v>
      </c>
    </row>
    <row r="8104" spans="1:5">
      <c r="A8104" t="s">
        <v>99</v>
      </c>
      <c r="B8104">
        <v>17.069504500000001</v>
      </c>
      <c r="C8104">
        <v>51.115797800000003</v>
      </c>
      <c r="D8104" s="1">
        <v>43265.409988425927</v>
      </c>
      <c r="E8104">
        <v>5</v>
      </c>
    </row>
    <row r="8105" spans="1:5">
      <c r="A8105" t="s">
        <v>99</v>
      </c>
      <c r="B8105">
        <v>17.069224800000001</v>
      </c>
      <c r="C8105">
        <v>51.115739099999999</v>
      </c>
      <c r="D8105" s="1">
        <v>43265.411099537036</v>
      </c>
      <c r="E8105">
        <v>5</v>
      </c>
    </row>
    <row r="8106" spans="1:5">
      <c r="A8106" t="s">
        <v>99</v>
      </c>
      <c r="B8106">
        <v>17.069468499999999</v>
      </c>
      <c r="C8106">
        <v>51.115785700000004</v>
      </c>
      <c r="D8106" s="1">
        <v>43265.412870370368</v>
      </c>
      <c r="E8106">
        <v>5</v>
      </c>
    </row>
    <row r="8107" spans="1:5">
      <c r="A8107" t="s">
        <v>99</v>
      </c>
      <c r="B8107">
        <v>17.069302400000002</v>
      </c>
      <c r="C8107">
        <v>51.115643300000002</v>
      </c>
      <c r="D8107" s="1">
        <v>43265.413611111115</v>
      </c>
      <c r="E8107">
        <v>5</v>
      </c>
    </row>
    <row r="8108" spans="1:5">
      <c r="A8108" t="s">
        <v>99</v>
      </c>
      <c r="B8108">
        <v>17.069331600000002</v>
      </c>
      <c r="C8108">
        <v>51.115912700000003</v>
      </c>
      <c r="D8108" s="1">
        <v>43265.414363425924</v>
      </c>
      <c r="E8108">
        <v>5</v>
      </c>
    </row>
    <row r="8109" spans="1:5">
      <c r="A8109" t="s">
        <v>99</v>
      </c>
      <c r="B8109">
        <v>17.069590399999999</v>
      </c>
      <c r="C8109">
        <v>51.115657599999999</v>
      </c>
      <c r="D8109" s="1">
        <v>43265.41511574074</v>
      </c>
      <c r="E8109">
        <v>5</v>
      </c>
    </row>
    <row r="8110" spans="1:5">
      <c r="A8110" t="s">
        <v>99</v>
      </c>
      <c r="B8110">
        <v>17.069305499999999</v>
      </c>
      <c r="C8110">
        <v>51.115819100000003</v>
      </c>
      <c r="D8110" s="1">
        <v>43265.415844907409</v>
      </c>
      <c r="E8110">
        <v>5</v>
      </c>
    </row>
    <row r="8111" spans="1:5">
      <c r="A8111" t="s">
        <v>99</v>
      </c>
      <c r="B8111">
        <v>17.069490600000002</v>
      </c>
      <c r="C8111">
        <v>51.115860699999999</v>
      </c>
      <c r="D8111" s="1">
        <v>43265.416608796295</v>
      </c>
      <c r="E8111">
        <v>5</v>
      </c>
    </row>
    <row r="8112" spans="1:5">
      <c r="A8112" t="s">
        <v>99</v>
      </c>
      <c r="B8112">
        <v>17.0691238</v>
      </c>
      <c r="C8112">
        <v>51.115887299999997</v>
      </c>
      <c r="D8112" s="1">
        <v>43265.417534722219</v>
      </c>
      <c r="E8112">
        <v>5</v>
      </c>
    </row>
    <row r="8113" spans="1:5">
      <c r="A8113" t="s">
        <v>99</v>
      </c>
      <c r="B8113">
        <v>17.069188700000002</v>
      </c>
      <c r="C8113">
        <v>51.115712799999997</v>
      </c>
      <c r="D8113" s="1">
        <v>43265.418298611112</v>
      </c>
      <c r="E8113">
        <v>5</v>
      </c>
    </row>
    <row r="8114" spans="1:5">
      <c r="A8114" t="s">
        <v>99</v>
      </c>
      <c r="B8114">
        <v>17.069999599999999</v>
      </c>
      <c r="C8114">
        <v>51.116007000000003</v>
      </c>
      <c r="D8114" s="1">
        <v>43265.419074074074</v>
      </c>
      <c r="E8114">
        <v>5</v>
      </c>
    </row>
    <row r="8115" spans="1:5">
      <c r="A8115" t="s">
        <v>99</v>
      </c>
      <c r="B8115">
        <v>17.068950300000001</v>
      </c>
      <c r="C8115">
        <v>51.115826300000002</v>
      </c>
      <c r="D8115" s="1">
        <v>43265.41983796296</v>
      </c>
      <c r="E8115">
        <v>5</v>
      </c>
    </row>
    <row r="8116" spans="1:5">
      <c r="A8116" t="s">
        <v>99</v>
      </c>
      <c r="B8116">
        <v>17.069048899999999</v>
      </c>
      <c r="C8116">
        <v>51.115746100000003</v>
      </c>
      <c r="D8116" s="1">
        <v>43265.421006944445</v>
      </c>
      <c r="E8116">
        <v>5</v>
      </c>
    </row>
    <row r="8117" spans="1:5">
      <c r="A8117" t="s">
        <v>99</v>
      </c>
      <c r="B8117">
        <v>17.0692676</v>
      </c>
      <c r="C8117">
        <v>51.115749100000002</v>
      </c>
      <c r="D8117" s="1">
        <v>43265.422164351854</v>
      </c>
      <c r="E8117">
        <v>5</v>
      </c>
    </row>
    <row r="8118" spans="1:5">
      <c r="A8118" t="s">
        <v>99</v>
      </c>
      <c r="B8118">
        <v>17.069850800000001</v>
      </c>
      <c r="C8118">
        <v>51.115853399999999</v>
      </c>
      <c r="D8118" s="1">
        <v>43265.422962962963</v>
      </c>
      <c r="E8118">
        <v>5</v>
      </c>
    </row>
    <row r="8119" spans="1:5">
      <c r="A8119" t="s">
        <v>99</v>
      </c>
      <c r="B8119">
        <v>17.0690852</v>
      </c>
      <c r="C8119">
        <v>51.115773599999997</v>
      </c>
      <c r="D8119" s="1">
        <v>43265.423877314817</v>
      </c>
      <c r="E8119">
        <v>5</v>
      </c>
    </row>
    <row r="8120" spans="1:5">
      <c r="A8120" t="s">
        <v>99</v>
      </c>
      <c r="B8120">
        <v>17.069365600000001</v>
      </c>
      <c r="C8120">
        <v>51.115780999999998</v>
      </c>
      <c r="D8120" s="1">
        <v>43265.426203703704</v>
      </c>
      <c r="E8120">
        <v>5</v>
      </c>
    </row>
    <row r="8121" spans="1:5">
      <c r="A8121" t="s">
        <v>99</v>
      </c>
      <c r="B8121">
        <v>17.069084499999999</v>
      </c>
      <c r="C8121">
        <v>51.115728699999998</v>
      </c>
      <c r="D8121" s="1">
        <v>43265.427129629628</v>
      </c>
      <c r="E8121">
        <v>5</v>
      </c>
    </row>
    <row r="8122" spans="1:5">
      <c r="A8122" t="s">
        <v>99</v>
      </c>
      <c r="B8122">
        <v>17.069423799999999</v>
      </c>
      <c r="C8122">
        <v>51.115691699999999</v>
      </c>
      <c r="D8122" s="1">
        <v>43265.428020833337</v>
      </c>
      <c r="E8122">
        <v>5</v>
      </c>
    </row>
    <row r="8123" spans="1:5">
      <c r="A8123" t="s">
        <v>99</v>
      </c>
      <c r="B8123">
        <v>17.069870999999999</v>
      </c>
      <c r="C8123">
        <v>51.115814800000003</v>
      </c>
      <c r="D8123" s="1">
        <v>43265.429085648146</v>
      </c>
      <c r="E8123">
        <v>5</v>
      </c>
    </row>
    <row r="8124" spans="1:5">
      <c r="A8124" t="s">
        <v>99</v>
      </c>
      <c r="B8124">
        <v>17.069280299999999</v>
      </c>
      <c r="C8124">
        <v>51.115798099999999</v>
      </c>
      <c r="D8124" s="1">
        <v>43265.43005787037</v>
      </c>
      <c r="E8124">
        <v>5</v>
      </c>
    </row>
    <row r="8125" spans="1:5">
      <c r="A8125" t="s">
        <v>99</v>
      </c>
      <c r="B8125">
        <v>17.069924799999999</v>
      </c>
      <c r="C8125">
        <v>51.115977999999998</v>
      </c>
      <c r="D8125" s="1">
        <v>43265.430856481478</v>
      </c>
      <c r="E8125">
        <v>5</v>
      </c>
    </row>
    <row r="8126" spans="1:5">
      <c r="A8126" t="s">
        <v>99</v>
      </c>
      <c r="B8126">
        <v>17.069661499999999</v>
      </c>
      <c r="C8126">
        <v>51.115617499999999</v>
      </c>
      <c r="D8126" s="1">
        <v>43265.431990740741</v>
      </c>
      <c r="E8126">
        <v>5</v>
      </c>
    </row>
    <row r="8127" spans="1:5">
      <c r="A8127" t="s">
        <v>99</v>
      </c>
      <c r="B8127">
        <v>17.0690618</v>
      </c>
      <c r="C8127">
        <v>51.1158359</v>
      </c>
      <c r="D8127" s="1">
        <v>43265.432916666665</v>
      </c>
      <c r="E8127">
        <v>5</v>
      </c>
    </row>
    <row r="8128" spans="1:5">
      <c r="A8128" t="s">
        <v>99</v>
      </c>
      <c r="B8128">
        <v>17.069447499999999</v>
      </c>
      <c r="C8128">
        <v>51.115802799999997</v>
      </c>
      <c r="D8128" s="1">
        <v>43265.43372685185</v>
      </c>
      <c r="E8128">
        <v>5</v>
      </c>
    </row>
    <row r="8129" spans="1:5">
      <c r="A8129" t="s">
        <v>99</v>
      </c>
      <c r="B8129">
        <v>17.069197500000001</v>
      </c>
      <c r="C8129">
        <v>51.115750599999998</v>
      </c>
      <c r="D8129" s="1">
        <v>43265.434490740743</v>
      </c>
      <c r="E8129">
        <v>5</v>
      </c>
    </row>
    <row r="8130" spans="1:5">
      <c r="A8130" t="s">
        <v>99</v>
      </c>
      <c r="B8130">
        <v>17.069391899999999</v>
      </c>
      <c r="C8130">
        <v>51.115740899999999</v>
      </c>
      <c r="D8130" s="1">
        <v>43265.436122685183</v>
      </c>
      <c r="E8130">
        <v>5</v>
      </c>
    </row>
    <row r="8131" spans="1:5">
      <c r="A8131" t="s">
        <v>99</v>
      </c>
      <c r="B8131">
        <v>17.0697945</v>
      </c>
      <c r="C8131">
        <v>51.115908300000001</v>
      </c>
      <c r="D8131" s="1">
        <v>43265.437071759261</v>
      </c>
      <c r="E8131">
        <v>5</v>
      </c>
    </row>
    <row r="8132" spans="1:5">
      <c r="A8132" t="s">
        <v>99</v>
      </c>
      <c r="B8132">
        <v>17.0691472</v>
      </c>
      <c r="C8132">
        <v>51.115741800000002</v>
      </c>
      <c r="D8132" s="1">
        <v>43265.438287037039</v>
      </c>
      <c r="E8132">
        <v>5</v>
      </c>
    </row>
    <row r="8133" spans="1:5">
      <c r="A8133" t="s">
        <v>99</v>
      </c>
      <c r="B8133">
        <v>17.069861899999999</v>
      </c>
      <c r="C8133">
        <v>51.115925400000002</v>
      </c>
      <c r="D8133" s="1">
        <v>43265.440324074072</v>
      </c>
      <c r="E8133">
        <v>5</v>
      </c>
    </row>
    <row r="8134" spans="1:5">
      <c r="A8134" t="s">
        <v>99</v>
      </c>
      <c r="B8134">
        <v>17.069249899999999</v>
      </c>
      <c r="C8134">
        <v>51.115777899999998</v>
      </c>
      <c r="D8134" s="1">
        <v>43265.441435185188</v>
      </c>
      <c r="E8134">
        <v>5</v>
      </c>
    </row>
    <row r="8135" spans="1:5">
      <c r="A8135" t="s">
        <v>99</v>
      </c>
      <c r="B8135">
        <v>17.069303999999999</v>
      </c>
      <c r="C8135">
        <v>51.1159672</v>
      </c>
      <c r="D8135" s="1">
        <v>43265.442349537036</v>
      </c>
      <c r="E8135">
        <v>5</v>
      </c>
    </row>
    <row r="8136" spans="1:5">
      <c r="A8136" t="s">
        <v>99</v>
      </c>
      <c r="B8136">
        <v>17.0695868</v>
      </c>
      <c r="C8136">
        <v>51.115759500000003</v>
      </c>
      <c r="D8136" s="1">
        <v>43265.443113425928</v>
      </c>
      <c r="E8136">
        <v>5</v>
      </c>
    </row>
    <row r="8137" spans="1:5">
      <c r="A8137" t="s">
        <v>99</v>
      </c>
      <c r="B8137">
        <v>17.069587800000001</v>
      </c>
      <c r="C8137">
        <v>51.115943899999998</v>
      </c>
      <c r="D8137" s="1">
        <v>43265.443159722221</v>
      </c>
      <c r="E8137">
        <v>5</v>
      </c>
    </row>
    <row r="8138" spans="1:5">
      <c r="A8138" t="s">
        <v>99</v>
      </c>
      <c r="B8138">
        <v>17.069348399999999</v>
      </c>
      <c r="C8138">
        <v>51.115923100000003</v>
      </c>
      <c r="D8138" s="1">
        <v>43265.443240740744</v>
      </c>
      <c r="E8138">
        <v>5</v>
      </c>
    </row>
    <row r="8139" spans="1:5">
      <c r="A8139" t="s">
        <v>99</v>
      </c>
      <c r="B8139">
        <v>17.069870699999999</v>
      </c>
      <c r="C8139">
        <v>51.115872899999999</v>
      </c>
      <c r="D8139" s="1">
        <v>43265.44332175926</v>
      </c>
      <c r="E8139">
        <v>5</v>
      </c>
    </row>
    <row r="8140" spans="1:5">
      <c r="A8140" t="s">
        <v>99</v>
      </c>
      <c r="B8140">
        <v>17.0687742</v>
      </c>
      <c r="C8140">
        <v>51.115720699999997</v>
      </c>
      <c r="D8140" s="1">
        <v>43265.443379629629</v>
      </c>
      <c r="E8140">
        <v>5</v>
      </c>
    </row>
    <row r="8141" spans="1:5">
      <c r="A8141" t="s">
        <v>99</v>
      </c>
      <c r="B8141">
        <v>17.069062500000001</v>
      </c>
      <c r="C8141">
        <v>51.115723299999999</v>
      </c>
      <c r="D8141" s="1">
        <v>43265.443495370368</v>
      </c>
      <c r="E8141">
        <v>5</v>
      </c>
    </row>
    <row r="8142" spans="1:5">
      <c r="A8142" t="s">
        <v>99</v>
      </c>
      <c r="B8142">
        <v>17.068945100000001</v>
      </c>
      <c r="C8142">
        <v>51.115782000000003</v>
      </c>
      <c r="D8142" s="1">
        <v>43265.44363425926</v>
      </c>
      <c r="E8142">
        <v>5</v>
      </c>
    </row>
    <row r="8143" spans="1:5">
      <c r="A8143" t="s">
        <v>99</v>
      </c>
      <c r="B8143">
        <v>17.0697379</v>
      </c>
      <c r="C8143">
        <v>51.115954199999997</v>
      </c>
      <c r="D8143" s="1">
        <v>43265.444548611114</v>
      </c>
      <c r="E8143">
        <v>5</v>
      </c>
    </row>
    <row r="8144" spans="1:5">
      <c r="A8144" t="s">
        <v>99</v>
      </c>
      <c r="B8144">
        <v>17.0691989</v>
      </c>
      <c r="C8144">
        <v>51.115678000000003</v>
      </c>
      <c r="D8144" s="1">
        <v>43265.445405092592</v>
      </c>
      <c r="E8144">
        <v>5</v>
      </c>
    </row>
    <row r="8145" spans="1:5">
      <c r="A8145" t="s">
        <v>99</v>
      </c>
      <c r="B8145">
        <v>17.069313699999999</v>
      </c>
      <c r="C8145">
        <v>51.115831900000003</v>
      </c>
      <c r="D8145" s="1">
        <v>43265.446215277778</v>
      </c>
      <c r="E8145">
        <v>5</v>
      </c>
    </row>
    <row r="8146" spans="1:5">
      <c r="A8146" t="s">
        <v>99</v>
      </c>
      <c r="B8146">
        <v>17.069559099999999</v>
      </c>
      <c r="C8146">
        <v>51.115723600000003</v>
      </c>
      <c r="D8146" s="1">
        <v>43265.447175925925</v>
      </c>
      <c r="E8146">
        <v>5</v>
      </c>
    </row>
    <row r="8147" spans="1:5">
      <c r="A8147" t="s">
        <v>99</v>
      </c>
      <c r="B8147">
        <v>17.069468700000002</v>
      </c>
      <c r="C8147">
        <v>51.115837900000002</v>
      </c>
      <c r="D8147" s="1">
        <v>43265.44809027778</v>
      </c>
      <c r="E8147">
        <v>5</v>
      </c>
    </row>
    <row r="8148" spans="1:5">
      <c r="A8148" t="s">
        <v>99</v>
      </c>
      <c r="B8148">
        <v>17.0692141</v>
      </c>
      <c r="C8148">
        <v>51.1157222</v>
      </c>
      <c r="D8148" s="1">
        <v>43265.448854166665</v>
      </c>
      <c r="E8148">
        <v>5</v>
      </c>
    </row>
    <row r="8149" spans="1:5">
      <c r="A8149" t="s">
        <v>99</v>
      </c>
      <c r="B8149">
        <v>17.069297299999999</v>
      </c>
      <c r="C8149">
        <v>51.115862100000001</v>
      </c>
      <c r="D8149" s="1">
        <v>43265.449594907404</v>
      </c>
      <c r="E8149">
        <v>5</v>
      </c>
    </row>
    <row r="8150" spans="1:5">
      <c r="A8150" t="s">
        <v>99</v>
      </c>
      <c r="B8150">
        <v>17.069724799999999</v>
      </c>
      <c r="C8150">
        <v>51.115813799999998</v>
      </c>
      <c r="D8150" s="1">
        <v>43265.450624999998</v>
      </c>
      <c r="E8150">
        <v>5</v>
      </c>
    </row>
    <row r="8151" spans="1:5">
      <c r="A8151" t="s">
        <v>99</v>
      </c>
      <c r="B8151">
        <v>17.069228599999999</v>
      </c>
      <c r="C8151">
        <v>51.115878899999998</v>
      </c>
      <c r="D8151" s="1">
        <v>43265.451412037037</v>
      </c>
      <c r="E8151">
        <v>5</v>
      </c>
    </row>
    <row r="8152" spans="1:5">
      <c r="A8152" t="s">
        <v>99</v>
      </c>
      <c r="B8152">
        <v>17.069068699999999</v>
      </c>
      <c r="C8152">
        <v>51.115953400000002</v>
      </c>
      <c r="D8152" s="1">
        <v>43265.452581018515</v>
      </c>
      <c r="E8152">
        <v>5</v>
      </c>
    </row>
    <row r="8153" spans="1:5">
      <c r="A8153" t="s">
        <v>99</v>
      </c>
      <c r="B8153">
        <v>17.0688432</v>
      </c>
      <c r="C8153">
        <v>51.115757000000002</v>
      </c>
      <c r="D8153" s="1">
        <v>43265.454131944447</v>
      </c>
      <c r="E8153">
        <v>5</v>
      </c>
    </row>
    <row r="8154" spans="1:5">
      <c r="A8154" t="s">
        <v>99</v>
      </c>
      <c r="B8154">
        <v>17.0688721</v>
      </c>
      <c r="C8154">
        <v>51.115879700000001</v>
      </c>
      <c r="D8154" s="1">
        <v>43265.454930555556</v>
      </c>
      <c r="E8154">
        <v>5</v>
      </c>
    </row>
    <row r="8155" spans="1:5">
      <c r="A8155" t="s">
        <v>99</v>
      </c>
      <c r="B8155">
        <v>17.069153100000001</v>
      </c>
      <c r="C8155">
        <v>51.1159587</v>
      </c>
      <c r="D8155" s="1">
        <v>43265.456643518519</v>
      </c>
      <c r="E8155">
        <v>5</v>
      </c>
    </row>
    <row r="8156" spans="1:5">
      <c r="A8156" t="s">
        <v>99</v>
      </c>
      <c r="B8156">
        <v>17.069505500000002</v>
      </c>
      <c r="C8156">
        <v>51.1159684</v>
      </c>
      <c r="D8156" s="1">
        <v>43265.456689814811</v>
      </c>
      <c r="E8156">
        <v>5</v>
      </c>
    </row>
    <row r="8157" spans="1:5">
      <c r="A8157" t="s">
        <v>99</v>
      </c>
      <c r="B8157">
        <v>17.069320699999999</v>
      </c>
      <c r="C8157">
        <v>51.115761200000001</v>
      </c>
      <c r="D8157" s="1">
        <v>43265.456782407404</v>
      </c>
      <c r="E8157">
        <v>5</v>
      </c>
    </row>
    <row r="8158" spans="1:5">
      <c r="A8158" t="s">
        <v>99</v>
      </c>
      <c r="B8158">
        <v>17.069177499999999</v>
      </c>
      <c r="C8158">
        <v>51.1159222</v>
      </c>
      <c r="D8158" s="1">
        <v>43265.459097222221</v>
      </c>
      <c r="E8158">
        <v>5</v>
      </c>
    </row>
    <row r="8159" spans="1:5">
      <c r="A8159" t="s">
        <v>99</v>
      </c>
      <c r="B8159">
        <v>17.069546299999999</v>
      </c>
      <c r="C8159">
        <v>51.115798400000003</v>
      </c>
      <c r="D8159" s="1">
        <v>43265.459953703707</v>
      </c>
      <c r="E8159">
        <v>5</v>
      </c>
    </row>
    <row r="8160" spans="1:5">
      <c r="A8160" t="s">
        <v>99</v>
      </c>
      <c r="B8160">
        <v>17.069042</v>
      </c>
      <c r="C8160">
        <v>51.116003900000003</v>
      </c>
      <c r="D8160" s="1">
        <v>43265.461574074077</v>
      </c>
      <c r="E8160">
        <v>5</v>
      </c>
    </row>
    <row r="8161" spans="1:5">
      <c r="A8161" t="s">
        <v>99</v>
      </c>
      <c r="B8161">
        <v>17.069232499999998</v>
      </c>
      <c r="C8161">
        <v>51.115845999999998</v>
      </c>
      <c r="D8161" s="1">
        <v>43265.462731481479</v>
      </c>
      <c r="E8161">
        <v>5</v>
      </c>
    </row>
    <row r="8162" spans="1:5">
      <c r="A8162" t="s">
        <v>99</v>
      </c>
      <c r="B8162">
        <v>17.069435599999998</v>
      </c>
      <c r="C8162">
        <v>51.115902200000001</v>
      </c>
      <c r="D8162" s="1">
        <v>43265.46503472222</v>
      </c>
      <c r="E8162">
        <v>5</v>
      </c>
    </row>
    <row r="8163" spans="1:5">
      <c r="A8163" t="s">
        <v>99</v>
      </c>
      <c r="B8163">
        <v>17.0690138</v>
      </c>
      <c r="C8163">
        <v>51.115808100000002</v>
      </c>
      <c r="D8163" s="1">
        <v>43265.466284722221</v>
      </c>
      <c r="E8163">
        <v>5</v>
      </c>
    </row>
    <row r="8164" spans="1:5">
      <c r="A8164" t="s">
        <v>99</v>
      </c>
      <c r="B8164">
        <v>17.069322400000001</v>
      </c>
      <c r="C8164">
        <v>51.115791999999999</v>
      </c>
      <c r="D8164" s="1">
        <v>43265.467060185183</v>
      </c>
      <c r="E8164">
        <v>5</v>
      </c>
    </row>
    <row r="8165" spans="1:5">
      <c r="A8165" t="s">
        <v>99</v>
      </c>
      <c r="B8165">
        <v>17.0692153</v>
      </c>
      <c r="C8165">
        <v>51.1157197</v>
      </c>
      <c r="D8165" s="1">
        <v>43265.468958333331</v>
      </c>
      <c r="E8165">
        <v>5</v>
      </c>
    </row>
    <row r="8166" spans="1:5">
      <c r="A8166" t="s">
        <v>99</v>
      </c>
      <c r="B8166">
        <v>17.0694561</v>
      </c>
      <c r="C8166">
        <v>51.115713700000001</v>
      </c>
      <c r="D8166" s="1">
        <v>43265.469756944447</v>
      </c>
      <c r="E8166">
        <v>5</v>
      </c>
    </row>
    <row r="8167" spans="1:5">
      <c r="A8167" t="s">
        <v>99</v>
      </c>
      <c r="B8167">
        <v>17.0693369</v>
      </c>
      <c r="C8167">
        <v>51.115926600000002</v>
      </c>
      <c r="D8167" s="1">
        <v>43265.470613425925</v>
      </c>
      <c r="E8167">
        <v>5</v>
      </c>
    </row>
    <row r="8168" spans="1:5">
      <c r="A8168" t="s">
        <v>99</v>
      </c>
      <c r="B8168">
        <v>17.069373899999999</v>
      </c>
      <c r="C8168">
        <v>51.116028499999999</v>
      </c>
      <c r="D8168" s="1">
        <v>43265.472175925926</v>
      </c>
      <c r="E8168">
        <v>5</v>
      </c>
    </row>
    <row r="8169" spans="1:5">
      <c r="A8169" t="s">
        <v>99</v>
      </c>
      <c r="B8169">
        <v>17.069080400000001</v>
      </c>
      <c r="C8169">
        <v>51.115701000000001</v>
      </c>
      <c r="D8169" s="1">
        <v>43265.473287037035</v>
      </c>
      <c r="E8169">
        <v>5</v>
      </c>
    </row>
    <row r="8170" spans="1:5">
      <c r="A8170" t="s">
        <v>99</v>
      </c>
      <c r="B8170">
        <v>17.069313999999999</v>
      </c>
      <c r="C8170">
        <v>51.115891400000002</v>
      </c>
      <c r="D8170" s="1">
        <v>43265.474120370367</v>
      </c>
      <c r="E8170">
        <v>5</v>
      </c>
    </row>
    <row r="8171" spans="1:5">
      <c r="A8171" t="s">
        <v>99</v>
      </c>
      <c r="B8171">
        <v>17.069615299999999</v>
      </c>
      <c r="C8171">
        <v>51.115801599999998</v>
      </c>
      <c r="D8171" s="1">
        <v>43265.476400462961</v>
      </c>
      <c r="E8171">
        <v>5</v>
      </c>
    </row>
    <row r="8172" spans="1:5">
      <c r="A8172" t="s">
        <v>99</v>
      </c>
      <c r="B8172">
        <v>17.0691357</v>
      </c>
      <c r="C8172">
        <v>51.115741800000002</v>
      </c>
      <c r="D8172" s="1">
        <v>43265.477453703701</v>
      </c>
      <c r="E8172">
        <v>5</v>
      </c>
    </row>
    <row r="8173" spans="1:5">
      <c r="A8173" t="s">
        <v>99</v>
      </c>
      <c r="B8173">
        <v>17.069180899999999</v>
      </c>
      <c r="C8173">
        <v>51.116101299999997</v>
      </c>
      <c r="D8173" s="1">
        <v>43265.478645833333</v>
      </c>
      <c r="E8173">
        <v>5</v>
      </c>
    </row>
    <row r="8174" spans="1:5">
      <c r="A8174" t="s">
        <v>99</v>
      </c>
      <c r="B8174">
        <v>17.069439299999999</v>
      </c>
      <c r="C8174">
        <v>51.1158134</v>
      </c>
      <c r="D8174" s="1">
        <v>43265.479641203703</v>
      </c>
      <c r="E8174">
        <v>5</v>
      </c>
    </row>
    <row r="8175" spans="1:5">
      <c r="A8175" t="s">
        <v>99</v>
      </c>
      <c r="B8175">
        <v>17.068911700000001</v>
      </c>
      <c r="C8175">
        <v>51.115923000000002</v>
      </c>
      <c r="D8175" s="1">
        <v>43265.480775462966</v>
      </c>
      <c r="E8175">
        <v>5</v>
      </c>
    </row>
    <row r="8176" spans="1:5">
      <c r="A8176" t="s">
        <v>99</v>
      </c>
      <c r="B8176">
        <v>17.069247900000001</v>
      </c>
      <c r="C8176">
        <v>51.116021000000003</v>
      </c>
      <c r="D8176" s="1">
        <v>43265.482025462959</v>
      </c>
      <c r="E8176">
        <v>5</v>
      </c>
    </row>
    <row r="8177" spans="1:5">
      <c r="A8177" t="s">
        <v>99</v>
      </c>
      <c r="B8177">
        <v>17.069420900000001</v>
      </c>
      <c r="C8177">
        <v>51.115972300000003</v>
      </c>
      <c r="D8177" s="1">
        <v>43265.483032407406</v>
      </c>
      <c r="E8177">
        <v>5</v>
      </c>
    </row>
    <row r="8178" spans="1:5">
      <c r="A8178" t="s">
        <v>99</v>
      </c>
      <c r="B8178">
        <v>17.0692001</v>
      </c>
      <c r="C8178">
        <v>51.116112399999999</v>
      </c>
      <c r="D8178" s="1">
        <v>43265.483923611115</v>
      </c>
      <c r="E8178">
        <v>5</v>
      </c>
    </row>
    <row r="8179" spans="1:5">
      <c r="A8179" t="s">
        <v>99</v>
      </c>
      <c r="B8179">
        <v>17.069108400000001</v>
      </c>
      <c r="C8179">
        <v>51.115949700000002</v>
      </c>
      <c r="D8179" s="1">
        <v>43265.484907407408</v>
      </c>
      <c r="E8179">
        <v>5</v>
      </c>
    </row>
    <row r="8180" spans="1:5">
      <c r="A8180" t="s">
        <v>99</v>
      </c>
      <c r="B8180">
        <v>17.069247000000001</v>
      </c>
      <c r="C8180">
        <v>51.115922500000003</v>
      </c>
      <c r="D8180" s="1">
        <v>43265.485775462963</v>
      </c>
      <c r="E8180">
        <v>5</v>
      </c>
    </row>
    <row r="8181" spans="1:5">
      <c r="A8181" t="s">
        <v>99</v>
      </c>
      <c r="B8181">
        <v>17.0694968</v>
      </c>
      <c r="C8181">
        <v>51.116123299999998</v>
      </c>
      <c r="D8181" s="1">
        <v>43265.487071759257</v>
      </c>
      <c r="E8181">
        <v>5</v>
      </c>
    </row>
    <row r="8182" spans="1:5">
      <c r="A8182" t="s">
        <v>99</v>
      </c>
      <c r="B8182">
        <v>17.069350100000001</v>
      </c>
      <c r="C8182">
        <v>51.116107900000003</v>
      </c>
      <c r="D8182" s="1">
        <v>43265.488217592596</v>
      </c>
      <c r="E8182">
        <v>5</v>
      </c>
    </row>
    <row r="8183" spans="1:5">
      <c r="A8183" t="s">
        <v>99</v>
      </c>
      <c r="B8183">
        <v>17.0697194</v>
      </c>
      <c r="C8183">
        <v>51.116208800000003</v>
      </c>
      <c r="D8183" s="1">
        <v>43265.49082175926</v>
      </c>
      <c r="E8183">
        <v>5</v>
      </c>
    </row>
    <row r="8184" spans="1:5">
      <c r="A8184" t="s">
        <v>99</v>
      </c>
      <c r="B8184">
        <v>17.069189900000001</v>
      </c>
      <c r="C8184">
        <v>51.115962799999998</v>
      </c>
      <c r="D8184" s="1">
        <v>43265.491064814814</v>
      </c>
      <c r="E8184">
        <v>5</v>
      </c>
    </row>
    <row r="8185" spans="1:5">
      <c r="A8185" t="s">
        <v>99</v>
      </c>
      <c r="B8185">
        <v>17.069026300000001</v>
      </c>
      <c r="C8185">
        <v>51.115909100000003</v>
      </c>
      <c r="D8185" s="1">
        <v>43265.491180555553</v>
      </c>
      <c r="E8185">
        <v>5</v>
      </c>
    </row>
    <row r="8186" spans="1:5">
      <c r="A8186" t="s">
        <v>99</v>
      </c>
      <c r="B8186">
        <v>17.069365999999999</v>
      </c>
      <c r="C8186">
        <v>51.116127300000002</v>
      </c>
      <c r="D8186" s="1">
        <v>43265.492476851854</v>
      </c>
      <c r="E8186">
        <v>5</v>
      </c>
    </row>
    <row r="8187" spans="1:5">
      <c r="A8187" t="s">
        <v>99</v>
      </c>
      <c r="B8187">
        <v>17.068990700000001</v>
      </c>
      <c r="C8187">
        <v>51.115839100000002</v>
      </c>
      <c r="D8187" s="1">
        <v>43265.49359953704</v>
      </c>
      <c r="E8187">
        <v>5</v>
      </c>
    </row>
    <row r="8188" spans="1:5">
      <c r="A8188" t="s">
        <v>99</v>
      </c>
      <c r="B8188">
        <v>17.069481700000001</v>
      </c>
      <c r="C8188">
        <v>51.115841899999999</v>
      </c>
      <c r="D8188" s="1">
        <v>43265.494409722225</v>
      </c>
      <c r="E8188">
        <v>5</v>
      </c>
    </row>
    <row r="8189" spans="1:5">
      <c r="A8189" t="s">
        <v>99</v>
      </c>
      <c r="B8189">
        <v>17.069543100000001</v>
      </c>
      <c r="C8189">
        <v>51.115927800000001</v>
      </c>
      <c r="D8189" s="1">
        <v>43265.495625000003</v>
      </c>
      <c r="E8189">
        <v>5</v>
      </c>
    </row>
    <row r="8190" spans="1:5">
      <c r="A8190" t="s">
        <v>99</v>
      </c>
      <c r="B8190">
        <v>17.0691934</v>
      </c>
      <c r="C8190">
        <v>51.115739400000002</v>
      </c>
      <c r="D8190" s="1">
        <v>43265.496747685182</v>
      </c>
      <c r="E8190">
        <v>5</v>
      </c>
    </row>
    <row r="8191" spans="1:5">
      <c r="A8191" t="s">
        <v>99</v>
      </c>
      <c r="B8191">
        <v>17.069570500000001</v>
      </c>
      <c r="C8191">
        <v>51.115638500000003</v>
      </c>
      <c r="D8191" s="1">
        <v>43265.498055555552</v>
      </c>
      <c r="E8191">
        <v>5</v>
      </c>
    </row>
    <row r="8192" spans="1:5">
      <c r="A8192" t="s">
        <v>99</v>
      </c>
      <c r="B8192">
        <v>17.069163400000001</v>
      </c>
      <c r="C8192">
        <v>51.115991200000003</v>
      </c>
      <c r="D8192" s="1">
        <v>43265.498981481483</v>
      </c>
      <c r="E8192">
        <v>5</v>
      </c>
    </row>
    <row r="8193" spans="1:5">
      <c r="A8193" t="s">
        <v>99</v>
      </c>
      <c r="B8193">
        <v>17.069527300000001</v>
      </c>
      <c r="C8193">
        <v>51.1161107</v>
      </c>
      <c r="D8193" s="1">
        <v>43265.499814814815</v>
      </c>
      <c r="E8193">
        <v>5</v>
      </c>
    </row>
    <row r="8194" spans="1:5">
      <c r="A8194" t="s">
        <v>99</v>
      </c>
      <c r="B8194">
        <v>17.069184799999999</v>
      </c>
      <c r="C8194">
        <v>51.115853100000002</v>
      </c>
      <c r="D8194" s="1">
        <v>43265.50104166667</v>
      </c>
      <c r="E8194">
        <v>5</v>
      </c>
    </row>
    <row r="8195" spans="1:5">
      <c r="A8195" t="s">
        <v>99</v>
      </c>
      <c r="B8195">
        <v>17.069597099999999</v>
      </c>
      <c r="C8195">
        <v>51.116030500000001</v>
      </c>
      <c r="D8195" s="1">
        <v>43265.501851851855</v>
      </c>
      <c r="E8195">
        <v>5</v>
      </c>
    </row>
    <row r="8196" spans="1:5">
      <c r="A8196" t="s">
        <v>99</v>
      </c>
      <c r="B8196">
        <v>17.069544100000002</v>
      </c>
      <c r="C8196">
        <v>51.116356199999998</v>
      </c>
      <c r="D8196" s="1">
        <v>43265.503125000003</v>
      </c>
      <c r="E8196">
        <v>5</v>
      </c>
    </row>
    <row r="8197" spans="1:5">
      <c r="A8197" t="s">
        <v>99</v>
      </c>
      <c r="B8197">
        <v>17.069577800000001</v>
      </c>
      <c r="C8197">
        <v>51.1161642</v>
      </c>
      <c r="D8197" s="1">
        <v>43265.503993055558</v>
      </c>
      <c r="E8197">
        <v>5</v>
      </c>
    </row>
    <row r="8198" spans="1:5">
      <c r="A8198" t="s">
        <v>99</v>
      </c>
      <c r="B8198">
        <v>17.069502400000001</v>
      </c>
      <c r="C8198">
        <v>51.115882200000001</v>
      </c>
      <c r="D8198" s="1">
        <v>43265.505115740743</v>
      </c>
      <c r="E8198">
        <v>5</v>
      </c>
    </row>
    <row r="8199" spans="1:5">
      <c r="A8199" t="s">
        <v>99</v>
      </c>
      <c r="B8199">
        <v>17.0695345</v>
      </c>
      <c r="C8199">
        <v>51.116159699999997</v>
      </c>
      <c r="D8199" s="1">
        <v>43265.505995370368</v>
      </c>
      <c r="E8199">
        <v>5</v>
      </c>
    </row>
    <row r="8200" spans="1:5">
      <c r="A8200" t="s">
        <v>99</v>
      </c>
      <c r="B8200">
        <v>17.069574500000002</v>
      </c>
      <c r="C8200">
        <v>51.115887499999999</v>
      </c>
      <c r="D8200" s="1">
        <v>43265.506874999999</v>
      </c>
      <c r="E8200">
        <v>5</v>
      </c>
    </row>
    <row r="8201" spans="1:5">
      <c r="A8201" t="s">
        <v>99</v>
      </c>
      <c r="B8201">
        <v>17.069368799999999</v>
      </c>
      <c r="C8201">
        <v>51.115636299999998</v>
      </c>
      <c r="D8201" s="1">
        <v>43265.5078587963</v>
      </c>
      <c r="E8201">
        <v>5</v>
      </c>
    </row>
    <row r="8202" spans="1:5">
      <c r="A8202" t="s">
        <v>99</v>
      </c>
      <c r="B8202">
        <v>17.0694743</v>
      </c>
      <c r="C8202">
        <v>51.116116400000003</v>
      </c>
      <c r="D8202" s="1">
        <v>43265.508831018517</v>
      </c>
      <c r="E8202">
        <v>5</v>
      </c>
    </row>
    <row r="8203" spans="1:5">
      <c r="A8203" t="s">
        <v>99</v>
      </c>
      <c r="B8203">
        <v>17.069450700000001</v>
      </c>
      <c r="C8203">
        <v>51.115731799999999</v>
      </c>
      <c r="D8203" s="1">
        <v>43265.509976851848</v>
      </c>
      <c r="E8203">
        <v>5</v>
      </c>
    </row>
    <row r="8204" spans="1:5">
      <c r="A8204" t="s">
        <v>99</v>
      </c>
      <c r="B8204">
        <v>17.0690408</v>
      </c>
      <c r="C8204">
        <v>51.115594600000001</v>
      </c>
      <c r="D8204" s="1">
        <v>43265.510879629626</v>
      </c>
      <c r="E8204">
        <v>5</v>
      </c>
    </row>
    <row r="8205" spans="1:5">
      <c r="A8205" t="s">
        <v>99</v>
      </c>
      <c r="B8205">
        <v>17.069347400000002</v>
      </c>
      <c r="C8205">
        <v>51.115810400000001</v>
      </c>
      <c r="D8205" s="1">
        <v>43265.512013888889</v>
      </c>
      <c r="E8205">
        <v>5</v>
      </c>
    </row>
    <row r="8206" spans="1:5">
      <c r="A8206" t="s">
        <v>99</v>
      </c>
      <c r="B8206">
        <v>17.069188499999999</v>
      </c>
      <c r="C8206">
        <v>51.116060300000001</v>
      </c>
      <c r="D8206" s="1">
        <v>43265.512812499997</v>
      </c>
      <c r="E8206">
        <v>5</v>
      </c>
    </row>
    <row r="8207" spans="1:5">
      <c r="A8207" t="s">
        <v>99</v>
      </c>
      <c r="B8207">
        <v>17.069407200000001</v>
      </c>
      <c r="C8207">
        <v>51.115435099999999</v>
      </c>
      <c r="D8207" s="1">
        <v>43265.51358796296</v>
      </c>
      <c r="E8207">
        <v>5</v>
      </c>
    </row>
    <row r="8208" spans="1:5">
      <c r="A8208" t="s">
        <v>99</v>
      </c>
      <c r="B8208">
        <v>17.069383599999998</v>
      </c>
      <c r="C8208">
        <v>51.1156924</v>
      </c>
      <c r="D8208" s="1">
        <v>43265.514699074076</v>
      </c>
      <c r="E8208">
        <v>5</v>
      </c>
    </row>
    <row r="8209" spans="1:5">
      <c r="A8209" t="s">
        <v>99</v>
      </c>
      <c r="B8209">
        <v>17.0691861</v>
      </c>
      <c r="C8209">
        <v>51.115946100000002</v>
      </c>
      <c r="D8209" s="1">
        <v>43265.516863425924</v>
      </c>
      <c r="E8209">
        <v>5</v>
      </c>
    </row>
    <row r="8210" spans="1:5">
      <c r="A8210" t="s">
        <v>99</v>
      </c>
      <c r="B8210">
        <v>17.069476099999999</v>
      </c>
      <c r="C8210">
        <v>51.115977600000001</v>
      </c>
      <c r="D8210" s="1">
        <v>43265.518483796295</v>
      </c>
      <c r="E8210">
        <v>5</v>
      </c>
    </row>
    <row r="8211" spans="1:5">
      <c r="A8211" t="s">
        <v>99</v>
      </c>
      <c r="B8211">
        <v>17.0691618</v>
      </c>
      <c r="C8211">
        <v>51.115920199999998</v>
      </c>
      <c r="D8211" s="1">
        <v>43265.519259259258</v>
      </c>
      <c r="E8211">
        <v>5</v>
      </c>
    </row>
    <row r="8212" spans="1:5">
      <c r="A8212" t="s">
        <v>99</v>
      </c>
      <c r="B8212">
        <v>17.070185599999999</v>
      </c>
      <c r="C8212">
        <v>51.116064999999999</v>
      </c>
      <c r="D8212" s="1">
        <v>43265.520405092589</v>
      </c>
      <c r="E8212">
        <v>5</v>
      </c>
    </row>
    <row r="8213" spans="1:5">
      <c r="A8213" t="s">
        <v>99</v>
      </c>
      <c r="B8213">
        <v>17.069464799999999</v>
      </c>
      <c r="C8213">
        <v>51.115826900000002</v>
      </c>
      <c r="D8213" s="1">
        <v>43265.520532407405</v>
      </c>
      <c r="E8213">
        <v>5</v>
      </c>
    </row>
    <row r="8214" spans="1:5">
      <c r="A8214" t="s">
        <v>99</v>
      </c>
      <c r="B8214">
        <v>17.069142100000001</v>
      </c>
      <c r="C8214">
        <v>51.115917199999998</v>
      </c>
      <c r="D8214" s="1">
        <v>43265.520636574074</v>
      </c>
      <c r="E8214">
        <v>5</v>
      </c>
    </row>
    <row r="8215" spans="1:5">
      <c r="A8215" t="s">
        <v>99</v>
      </c>
      <c r="B8215">
        <v>17.0692676</v>
      </c>
      <c r="C8215">
        <v>51.115966399999998</v>
      </c>
      <c r="D8215" s="1">
        <v>43265.520729166667</v>
      </c>
      <c r="E8215">
        <v>5</v>
      </c>
    </row>
    <row r="8216" spans="1:5">
      <c r="A8216" t="s">
        <v>99</v>
      </c>
      <c r="B8216">
        <v>17.0694859</v>
      </c>
      <c r="C8216">
        <v>51.115966100000001</v>
      </c>
      <c r="D8216" s="1">
        <v>43265.520856481482</v>
      </c>
      <c r="E8216">
        <v>5</v>
      </c>
    </row>
    <row r="8217" spans="1:5">
      <c r="A8217" t="s">
        <v>99</v>
      </c>
      <c r="B8217">
        <v>17.069091199999999</v>
      </c>
      <c r="C8217">
        <v>51.115738200000003</v>
      </c>
      <c r="D8217" s="1">
        <v>43265.522048611114</v>
      </c>
      <c r="E8217">
        <v>5</v>
      </c>
    </row>
    <row r="8218" spans="1:5">
      <c r="A8218" t="s">
        <v>99</v>
      </c>
      <c r="B8218">
        <v>17.069648300000001</v>
      </c>
      <c r="C8218">
        <v>51.115883500000002</v>
      </c>
      <c r="D8218" s="1">
        <v>43265.522824074076</v>
      </c>
      <c r="E8218">
        <v>5</v>
      </c>
    </row>
    <row r="8219" spans="1:5">
      <c r="A8219" t="s">
        <v>99</v>
      </c>
      <c r="B8219">
        <v>17.069274700000001</v>
      </c>
      <c r="C8219">
        <v>51.115633199999998</v>
      </c>
      <c r="D8219" s="1">
        <v>43265.523622685185</v>
      </c>
      <c r="E8219">
        <v>5</v>
      </c>
    </row>
    <row r="8220" spans="1:5">
      <c r="A8220" t="s">
        <v>99</v>
      </c>
      <c r="B8220">
        <v>17.069379699999999</v>
      </c>
      <c r="C8220">
        <v>51.116253800000003</v>
      </c>
      <c r="D8220" s="1">
        <v>43265.524537037039</v>
      </c>
      <c r="E8220">
        <v>5</v>
      </c>
    </row>
    <row r="8221" spans="1:5">
      <c r="A8221" t="s">
        <v>99</v>
      </c>
      <c r="B8221">
        <v>17.069357799999999</v>
      </c>
      <c r="C8221">
        <v>51.116141399999997</v>
      </c>
      <c r="D8221" s="1">
        <v>43265.525520833333</v>
      </c>
      <c r="E8221">
        <v>5</v>
      </c>
    </row>
    <row r="8222" spans="1:5">
      <c r="A8222" t="s">
        <v>99</v>
      </c>
      <c r="B8222">
        <v>17.069154699999999</v>
      </c>
      <c r="C8222">
        <v>51.115664299999999</v>
      </c>
      <c r="D8222" s="1">
        <v>43265.527372685188</v>
      </c>
      <c r="E8222">
        <v>5</v>
      </c>
    </row>
    <row r="8223" spans="1:5">
      <c r="A8223" t="s">
        <v>99</v>
      </c>
      <c r="B8223">
        <v>17.069189000000001</v>
      </c>
      <c r="C8223">
        <v>51.1158948</v>
      </c>
      <c r="D8223" s="1">
        <v>43265.528680555559</v>
      </c>
      <c r="E8223">
        <v>5</v>
      </c>
    </row>
    <row r="8224" spans="1:5">
      <c r="A8224" t="s">
        <v>99</v>
      </c>
      <c r="B8224">
        <v>17.069066899999999</v>
      </c>
      <c r="C8224">
        <v>51.115682800000002</v>
      </c>
      <c r="D8224" s="1">
        <v>43265.529861111114</v>
      </c>
      <c r="E8224">
        <v>5</v>
      </c>
    </row>
    <row r="8225" spans="1:5">
      <c r="A8225" t="s">
        <v>99</v>
      </c>
      <c r="B8225">
        <v>17.0690834</v>
      </c>
      <c r="C8225">
        <v>51.115926600000002</v>
      </c>
      <c r="D8225" s="1">
        <v>43265.530787037038</v>
      </c>
      <c r="E8225">
        <v>5</v>
      </c>
    </row>
    <row r="8226" spans="1:5">
      <c r="A8226" t="s">
        <v>99</v>
      </c>
      <c r="B8226">
        <v>17.069035700000001</v>
      </c>
      <c r="C8226">
        <v>51.115779500000002</v>
      </c>
      <c r="D8226" s="1">
        <v>43265.531597222223</v>
      </c>
      <c r="E8226">
        <v>5</v>
      </c>
    </row>
    <row r="8227" spans="1:5">
      <c r="A8227" t="s">
        <v>99</v>
      </c>
      <c r="B8227">
        <v>17.069444900000001</v>
      </c>
      <c r="C8227">
        <v>51.115712799999997</v>
      </c>
      <c r="D8227" s="1">
        <v>43265.533495370371</v>
      </c>
      <c r="E8227">
        <v>5</v>
      </c>
    </row>
    <row r="8228" spans="1:5">
      <c r="A8228" t="s">
        <v>99</v>
      </c>
      <c r="B8228">
        <v>17.0691083</v>
      </c>
      <c r="C8228">
        <v>51.115724999999998</v>
      </c>
      <c r="D8228" s="1">
        <v>43265.534247685187</v>
      </c>
      <c r="E8228">
        <v>5</v>
      </c>
    </row>
    <row r="8229" spans="1:5">
      <c r="A8229" t="s">
        <v>99</v>
      </c>
      <c r="B8229">
        <v>17.069373299999999</v>
      </c>
      <c r="C8229">
        <v>51.1160383</v>
      </c>
      <c r="D8229" s="1">
        <v>43265.535474537035</v>
      </c>
      <c r="E8229">
        <v>5</v>
      </c>
    </row>
    <row r="8230" spans="1:5">
      <c r="A8230" t="s">
        <v>99</v>
      </c>
      <c r="B8230">
        <v>17.0691238</v>
      </c>
      <c r="C8230">
        <v>51.115774700000003</v>
      </c>
      <c r="D8230" s="1">
        <v>43265.53670138889</v>
      </c>
      <c r="E8230">
        <v>5</v>
      </c>
    </row>
    <row r="8231" spans="1:5">
      <c r="A8231" t="s">
        <v>99</v>
      </c>
      <c r="B8231">
        <v>17.0690487</v>
      </c>
      <c r="C8231">
        <v>51.1158553</v>
      </c>
      <c r="D8231" s="1">
        <v>43265.537858796299</v>
      </c>
      <c r="E8231">
        <v>5</v>
      </c>
    </row>
    <row r="8232" spans="1:5">
      <c r="A8232" t="s">
        <v>99</v>
      </c>
      <c r="B8232">
        <v>17.069242200000001</v>
      </c>
      <c r="C8232">
        <v>51.115834700000001</v>
      </c>
      <c r="D8232" s="1">
        <v>43265.539849537039</v>
      </c>
      <c r="E8232">
        <v>5</v>
      </c>
    </row>
    <row r="8233" spans="1:5">
      <c r="A8233" t="s">
        <v>99</v>
      </c>
      <c r="B8233">
        <v>17.0695446</v>
      </c>
      <c r="C8233">
        <v>51.115826499999997</v>
      </c>
      <c r="D8233" s="1">
        <v>43265.541064814817</v>
      </c>
      <c r="E8233">
        <v>5</v>
      </c>
    </row>
    <row r="8234" spans="1:5">
      <c r="A8234" t="s">
        <v>99</v>
      </c>
      <c r="B8234">
        <v>17.069121599999999</v>
      </c>
      <c r="C8234">
        <v>51.115682300000003</v>
      </c>
      <c r="D8234" s="1">
        <v>43265.542962962965</v>
      </c>
      <c r="E8234">
        <v>5</v>
      </c>
    </row>
    <row r="8235" spans="1:5">
      <c r="A8235" t="s">
        <v>99</v>
      </c>
      <c r="B8235">
        <v>17.069391700000001</v>
      </c>
      <c r="C8235">
        <v>51.115942500000003</v>
      </c>
      <c r="D8235" s="1">
        <v>43265.543761574074</v>
      </c>
      <c r="E8235">
        <v>5</v>
      </c>
    </row>
    <row r="8236" spans="1:5">
      <c r="A8236" t="s">
        <v>99</v>
      </c>
      <c r="B8236">
        <v>17.069006600000002</v>
      </c>
      <c r="C8236">
        <v>51.115898700000002</v>
      </c>
      <c r="D8236" s="1">
        <v>43265.544652777775</v>
      </c>
      <c r="E8236">
        <v>5</v>
      </c>
    </row>
    <row r="8237" spans="1:5">
      <c r="A8237" t="s">
        <v>99</v>
      </c>
      <c r="B8237">
        <v>17.069213300000001</v>
      </c>
      <c r="C8237">
        <v>51.115946200000003</v>
      </c>
      <c r="D8237" s="1">
        <v>43265.545439814814</v>
      </c>
      <c r="E8237">
        <v>5</v>
      </c>
    </row>
    <row r="8238" spans="1:5">
      <c r="A8238" t="s">
        <v>99</v>
      </c>
      <c r="B8238">
        <v>17.069689799999999</v>
      </c>
      <c r="C8238">
        <v>51.115892799999997</v>
      </c>
      <c r="D8238" s="1">
        <v>43265.548113425924</v>
      </c>
      <c r="E8238">
        <v>5</v>
      </c>
    </row>
    <row r="8239" spans="1:5">
      <c r="A8239" t="s">
        <v>99</v>
      </c>
      <c r="B8239">
        <v>17.0693357</v>
      </c>
      <c r="C8239">
        <v>51.115720000000003</v>
      </c>
      <c r="D8239" s="1">
        <v>43265.548888888887</v>
      </c>
      <c r="E8239">
        <v>5</v>
      </c>
    </row>
    <row r="8240" spans="1:5">
      <c r="A8240" t="s">
        <v>99</v>
      </c>
      <c r="B8240">
        <v>17.069059500000002</v>
      </c>
      <c r="C8240">
        <v>51.1156784</v>
      </c>
      <c r="D8240" s="1">
        <v>43265.549664351849</v>
      </c>
      <c r="E8240">
        <v>5</v>
      </c>
    </row>
    <row r="8241" spans="1:5">
      <c r="A8241" t="s">
        <v>99</v>
      </c>
      <c r="B8241">
        <v>17.0694126</v>
      </c>
      <c r="C8241">
        <v>51.1158012</v>
      </c>
      <c r="D8241" s="1">
        <v>43265.550428240742</v>
      </c>
      <c r="E8241">
        <v>5</v>
      </c>
    </row>
    <row r="8242" spans="1:5">
      <c r="A8242" t="s">
        <v>99</v>
      </c>
      <c r="B8242">
        <v>17.069717499999999</v>
      </c>
      <c r="C8242">
        <v>51.115853199999997</v>
      </c>
      <c r="D8242" s="1">
        <v>43265.551180555558</v>
      </c>
      <c r="E8242">
        <v>5</v>
      </c>
    </row>
    <row r="8243" spans="1:5">
      <c r="A8243" t="s">
        <v>99</v>
      </c>
      <c r="B8243">
        <v>17.069358000000001</v>
      </c>
      <c r="C8243">
        <v>51.115924200000002</v>
      </c>
      <c r="D8243" s="1">
        <v>43265.553414351853</v>
      </c>
      <c r="E8243">
        <v>5</v>
      </c>
    </row>
    <row r="8244" spans="1:5">
      <c r="A8244" t="s">
        <v>99</v>
      </c>
      <c r="B8244">
        <v>17.069103399999999</v>
      </c>
      <c r="C8244">
        <v>51.114175600000003</v>
      </c>
      <c r="D8244" s="1">
        <v>43265.561747685184</v>
      </c>
      <c r="E8244">
        <v>5</v>
      </c>
    </row>
    <row r="8245" spans="1:5">
      <c r="A8245" t="s">
        <v>99</v>
      </c>
      <c r="B8245">
        <v>17.069141800000001</v>
      </c>
      <c r="C8245">
        <v>51.115802799999997</v>
      </c>
      <c r="D8245" s="1">
        <v>43265.56212962963</v>
      </c>
      <c r="E8245">
        <v>5</v>
      </c>
    </row>
    <row r="8246" spans="1:5">
      <c r="A8246" t="s">
        <v>99</v>
      </c>
      <c r="B8246">
        <v>17.068987</v>
      </c>
      <c r="C8246">
        <v>51.115818599999997</v>
      </c>
      <c r="D8246" s="1">
        <v>43265.562395833331</v>
      </c>
      <c r="E8246">
        <v>5</v>
      </c>
    </row>
    <row r="8247" spans="1:5">
      <c r="A8247" t="s">
        <v>99</v>
      </c>
      <c r="B8247">
        <v>17.0699459</v>
      </c>
      <c r="C8247">
        <v>51.115408000000002</v>
      </c>
      <c r="D8247" s="1">
        <v>43265.563287037039</v>
      </c>
      <c r="E8247">
        <v>5</v>
      </c>
    </row>
    <row r="8248" spans="1:5">
      <c r="A8248" t="s">
        <v>99</v>
      </c>
      <c r="B8248">
        <v>17.069229</v>
      </c>
      <c r="C8248">
        <v>51.115776199999999</v>
      </c>
      <c r="D8248" s="1">
        <v>43265.564456018517</v>
      </c>
      <c r="E8248">
        <v>5</v>
      </c>
    </row>
    <row r="8249" spans="1:5">
      <c r="A8249" t="s">
        <v>99</v>
      </c>
      <c r="B8249">
        <v>17.068959100000001</v>
      </c>
      <c r="C8249">
        <v>51.115947400000003</v>
      </c>
      <c r="D8249" s="1">
        <v>43265.56523148148</v>
      </c>
      <c r="E8249">
        <v>5</v>
      </c>
    </row>
    <row r="8250" spans="1:5">
      <c r="A8250" t="s">
        <v>99</v>
      </c>
      <c r="B8250">
        <v>17.069897099999999</v>
      </c>
      <c r="C8250">
        <v>51.115901800000003</v>
      </c>
      <c r="D8250" s="1">
        <v>43265.56621527778</v>
      </c>
      <c r="E8250">
        <v>5</v>
      </c>
    </row>
    <row r="8251" spans="1:5">
      <c r="A8251" t="s">
        <v>99</v>
      </c>
      <c r="B8251">
        <v>17.069668799999999</v>
      </c>
      <c r="C8251">
        <v>51.115856299999997</v>
      </c>
      <c r="D8251" s="1">
        <v>43265.568148148152</v>
      </c>
      <c r="E8251">
        <v>5</v>
      </c>
    </row>
    <row r="8252" spans="1:5">
      <c r="A8252" t="s">
        <v>99</v>
      </c>
      <c r="B8252">
        <v>17.069417099999999</v>
      </c>
      <c r="C8252">
        <v>51.115744300000003</v>
      </c>
      <c r="D8252" s="1">
        <v>43265.569386574076</v>
      </c>
      <c r="E8252">
        <v>5</v>
      </c>
    </row>
    <row r="8253" spans="1:5">
      <c r="A8253" t="s">
        <v>99</v>
      </c>
      <c r="B8253">
        <v>17.068998799999999</v>
      </c>
      <c r="C8253">
        <v>51.1157842</v>
      </c>
      <c r="D8253" s="1">
        <v>43265.570231481484</v>
      </c>
      <c r="E8253">
        <v>5</v>
      </c>
    </row>
    <row r="8254" spans="1:5">
      <c r="A8254" t="s">
        <v>99</v>
      </c>
      <c r="B8254">
        <v>17.0701137</v>
      </c>
      <c r="C8254">
        <v>51.115835799999999</v>
      </c>
      <c r="D8254" s="1">
        <v>43265.571076388886</v>
      </c>
      <c r="E8254">
        <v>5</v>
      </c>
    </row>
    <row r="8255" spans="1:5">
      <c r="A8255" t="s">
        <v>99</v>
      </c>
      <c r="B8255">
        <v>17.069846600000002</v>
      </c>
      <c r="C8255">
        <v>51.115877400000002</v>
      </c>
      <c r="D8255" s="1">
        <v>43265.571932870371</v>
      </c>
      <c r="E8255">
        <v>5</v>
      </c>
    </row>
    <row r="8256" spans="1:5">
      <c r="A8256" t="s">
        <v>99</v>
      </c>
      <c r="B8256">
        <v>17.069842699999999</v>
      </c>
      <c r="C8256">
        <v>51.1157106</v>
      </c>
      <c r="D8256" s="1">
        <v>43265.572743055556</v>
      </c>
      <c r="E8256">
        <v>5</v>
      </c>
    </row>
    <row r="8257" spans="1:5">
      <c r="A8257" t="s">
        <v>99</v>
      </c>
      <c r="B8257">
        <v>17.065973899999999</v>
      </c>
      <c r="C8257">
        <v>51.115749700000002</v>
      </c>
      <c r="D8257" s="1">
        <v>43265.573981481481</v>
      </c>
      <c r="E8257">
        <v>5</v>
      </c>
    </row>
    <row r="8258" spans="1:5">
      <c r="A8258" t="s">
        <v>99</v>
      </c>
      <c r="B8258">
        <v>17.069382000000001</v>
      </c>
      <c r="C8258">
        <v>51.115691599999998</v>
      </c>
      <c r="D8258" s="1">
        <v>43265.574374999997</v>
      </c>
      <c r="E8258">
        <v>5</v>
      </c>
    </row>
    <row r="8259" spans="1:5">
      <c r="A8259" t="s">
        <v>99</v>
      </c>
      <c r="B8259">
        <v>17.069148200000001</v>
      </c>
      <c r="C8259">
        <v>51.115735600000001</v>
      </c>
      <c r="D8259" s="1">
        <v>43265.574560185189</v>
      </c>
      <c r="E8259">
        <v>5</v>
      </c>
    </row>
    <row r="8260" spans="1:5">
      <c r="A8260" t="s">
        <v>99</v>
      </c>
      <c r="B8260">
        <v>17.069579600000001</v>
      </c>
      <c r="C8260">
        <v>51.115564800000001</v>
      </c>
      <c r="D8260" s="1">
        <v>43265.575636574074</v>
      </c>
      <c r="E8260">
        <v>5</v>
      </c>
    </row>
    <row r="8261" spans="1:5">
      <c r="A8261" t="s">
        <v>99</v>
      </c>
      <c r="B8261">
        <v>17.069397500000001</v>
      </c>
      <c r="C8261">
        <v>51.115761300000003</v>
      </c>
      <c r="D8261" s="1">
        <v>43265.576689814814</v>
      </c>
      <c r="E8261">
        <v>5</v>
      </c>
    </row>
    <row r="8262" spans="1:5">
      <c r="A8262" t="s">
        <v>99</v>
      </c>
      <c r="B8262">
        <v>17.0691062</v>
      </c>
      <c r="C8262">
        <v>51.115875500000001</v>
      </c>
      <c r="D8262" s="1">
        <v>43265.577418981484</v>
      </c>
      <c r="E8262">
        <v>5</v>
      </c>
    </row>
    <row r="8263" spans="1:5">
      <c r="A8263" t="s">
        <v>99</v>
      </c>
      <c r="B8263">
        <v>17.069731600000001</v>
      </c>
      <c r="C8263">
        <v>51.115680300000001</v>
      </c>
      <c r="D8263" s="1">
        <v>43265.578194444446</v>
      </c>
      <c r="E8263">
        <v>5</v>
      </c>
    </row>
    <row r="8264" spans="1:5">
      <c r="A8264" t="s">
        <v>99</v>
      </c>
      <c r="B8264">
        <v>17.069569699999999</v>
      </c>
      <c r="C8264">
        <v>51.115788600000002</v>
      </c>
      <c r="D8264" s="1">
        <v>43265.579074074078</v>
      </c>
      <c r="E8264">
        <v>5</v>
      </c>
    </row>
    <row r="8265" spans="1:5">
      <c r="A8265" t="s">
        <v>99</v>
      </c>
      <c r="B8265">
        <v>17.069367</v>
      </c>
      <c r="C8265">
        <v>51.115827500000002</v>
      </c>
      <c r="D8265" s="1">
        <v>43265.579930555556</v>
      </c>
      <c r="E8265">
        <v>5</v>
      </c>
    </row>
    <row r="8266" spans="1:5">
      <c r="A8266" t="s">
        <v>99</v>
      </c>
      <c r="B8266">
        <v>17.0689207</v>
      </c>
      <c r="C8266">
        <v>51.115680900000001</v>
      </c>
      <c r="D8266" s="1">
        <v>43265.58184027778</v>
      </c>
      <c r="E8266">
        <v>5</v>
      </c>
    </row>
    <row r="8267" spans="1:5">
      <c r="A8267" t="s">
        <v>99</v>
      </c>
      <c r="B8267">
        <v>17.069659699999999</v>
      </c>
      <c r="C8267">
        <v>51.1158334</v>
      </c>
      <c r="D8267" s="1">
        <v>43265.582766203705</v>
      </c>
      <c r="E8267">
        <v>5</v>
      </c>
    </row>
    <row r="8268" spans="1:5">
      <c r="A8268" t="s">
        <v>99</v>
      </c>
      <c r="B8268">
        <v>17.069195700000002</v>
      </c>
      <c r="C8268">
        <v>51.115941800000002</v>
      </c>
      <c r="D8268" s="1">
        <v>43265.583761574075</v>
      </c>
      <c r="E8268">
        <v>5</v>
      </c>
    </row>
    <row r="8269" spans="1:5">
      <c r="A8269" t="s">
        <v>99</v>
      </c>
      <c r="B8269">
        <v>17.069237399999999</v>
      </c>
      <c r="C8269">
        <v>51.1156188</v>
      </c>
      <c r="D8269" s="1">
        <v>43265.584583333337</v>
      </c>
      <c r="E8269">
        <v>5</v>
      </c>
    </row>
    <row r="8270" spans="1:5">
      <c r="A8270" t="s">
        <v>99</v>
      </c>
      <c r="B8270">
        <v>17.069291400000001</v>
      </c>
      <c r="C8270">
        <v>51.115714500000003</v>
      </c>
      <c r="D8270" s="1">
        <v>43265.585682870369</v>
      </c>
      <c r="E8270">
        <v>5</v>
      </c>
    </row>
    <row r="8271" spans="1:5">
      <c r="A8271" t="s">
        <v>99</v>
      </c>
      <c r="B8271">
        <v>17.069694599999998</v>
      </c>
      <c r="C8271">
        <v>51.1158517</v>
      </c>
      <c r="D8271" s="1">
        <v>43265.587673611109</v>
      </c>
      <c r="E8271">
        <v>5</v>
      </c>
    </row>
    <row r="8272" spans="1:5">
      <c r="A8272" t="s">
        <v>99</v>
      </c>
      <c r="B8272">
        <v>17.069922699999999</v>
      </c>
      <c r="C8272">
        <v>51.115661000000003</v>
      </c>
      <c r="D8272" s="1">
        <v>43265.588437500002</v>
      </c>
      <c r="E8272">
        <v>5</v>
      </c>
    </row>
    <row r="8273" spans="1:5">
      <c r="A8273" t="s">
        <v>99</v>
      </c>
      <c r="B8273">
        <v>17.069528900000002</v>
      </c>
      <c r="C8273">
        <v>51.115779099999997</v>
      </c>
      <c r="D8273" s="1">
        <v>43265.58935185185</v>
      </c>
      <c r="E8273">
        <v>5</v>
      </c>
    </row>
    <row r="8274" spans="1:5">
      <c r="A8274" t="s">
        <v>99</v>
      </c>
      <c r="B8274">
        <v>17.0697613</v>
      </c>
      <c r="C8274">
        <v>51.115801099999999</v>
      </c>
      <c r="D8274" s="1">
        <v>43265.590127314812</v>
      </c>
      <c r="E8274">
        <v>5</v>
      </c>
    </row>
    <row r="8275" spans="1:5">
      <c r="A8275" t="s">
        <v>99</v>
      </c>
      <c r="B8275">
        <v>17.070117</v>
      </c>
      <c r="C8275">
        <v>51.115942500000003</v>
      </c>
      <c r="D8275" s="1">
        <v>43265.591261574074</v>
      </c>
      <c r="E8275">
        <v>5</v>
      </c>
    </row>
    <row r="8276" spans="1:5">
      <c r="A8276" t="s">
        <v>99</v>
      </c>
      <c r="B8276">
        <v>17.0698799</v>
      </c>
      <c r="C8276">
        <v>51.115791199999997</v>
      </c>
      <c r="D8276" s="1">
        <v>43265.592199074075</v>
      </c>
      <c r="E8276">
        <v>5</v>
      </c>
    </row>
    <row r="8277" spans="1:5">
      <c r="A8277" t="s">
        <v>99</v>
      </c>
      <c r="B8277">
        <v>17.069424699999999</v>
      </c>
      <c r="C8277">
        <v>51.115974299999998</v>
      </c>
      <c r="D8277" s="1">
        <v>43265.592986111114</v>
      </c>
      <c r="E8277">
        <v>5</v>
      </c>
    </row>
    <row r="8278" spans="1:5">
      <c r="A8278" t="s">
        <v>99</v>
      </c>
      <c r="B8278">
        <v>17.0692515</v>
      </c>
      <c r="C8278">
        <v>51.115857400000003</v>
      </c>
      <c r="D8278" s="1">
        <v>43265.593888888892</v>
      </c>
      <c r="E8278">
        <v>5</v>
      </c>
    </row>
    <row r="8279" spans="1:5">
      <c r="A8279" t="s">
        <v>99</v>
      </c>
      <c r="B8279">
        <v>17.069351099999999</v>
      </c>
      <c r="C8279">
        <v>51.115737299999999</v>
      </c>
      <c r="D8279" s="1">
        <v>43265.594664351855</v>
      </c>
      <c r="E8279">
        <v>5</v>
      </c>
    </row>
    <row r="8280" spans="1:5">
      <c r="A8280" t="s">
        <v>99</v>
      </c>
      <c r="B8280">
        <v>17.069500699999999</v>
      </c>
      <c r="C8280">
        <v>51.115945199999999</v>
      </c>
      <c r="D8280" s="1">
        <v>43265.595439814817</v>
      </c>
      <c r="E8280">
        <v>5</v>
      </c>
    </row>
    <row r="8281" spans="1:5">
      <c r="A8281" t="s">
        <v>99</v>
      </c>
      <c r="B8281">
        <v>17.069318800000001</v>
      </c>
      <c r="C8281">
        <v>51.115719900000002</v>
      </c>
      <c r="D8281" s="1">
        <v>43265.596192129633</v>
      </c>
      <c r="E8281">
        <v>5</v>
      </c>
    </row>
    <row r="8282" spans="1:5">
      <c r="A8282" t="s">
        <v>99</v>
      </c>
      <c r="B8282">
        <v>17.069316499999999</v>
      </c>
      <c r="C8282">
        <v>51.116208100000001</v>
      </c>
      <c r="D8282" s="1">
        <v>43265.596932870372</v>
      </c>
      <c r="E8282">
        <v>5</v>
      </c>
    </row>
    <row r="8283" spans="1:5">
      <c r="A8283" t="s">
        <v>99</v>
      </c>
      <c r="B8283">
        <v>17.064806600000001</v>
      </c>
      <c r="C8283">
        <v>51.115413099999998</v>
      </c>
      <c r="D8283" s="1">
        <v>43265.598055555558</v>
      </c>
      <c r="E8283">
        <v>5</v>
      </c>
    </row>
    <row r="8284" spans="1:5">
      <c r="A8284" t="s">
        <v>99</v>
      </c>
      <c r="B8284">
        <v>17.064613999999999</v>
      </c>
      <c r="C8284">
        <v>51.115607300000001</v>
      </c>
      <c r="D8284" s="1">
        <v>43265.598090277781</v>
      </c>
      <c r="E8284">
        <v>5</v>
      </c>
    </row>
    <row r="8285" spans="1:5">
      <c r="A8285" t="s">
        <v>99</v>
      </c>
      <c r="B8285">
        <v>17.064240900000001</v>
      </c>
      <c r="C8285">
        <v>51.115649699999999</v>
      </c>
      <c r="D8285" s="1">
        <v>43265.598101851851</v>
      </c>
      <c r="E8285">
        <v>5</v>
      </c>
    </row>
    <row r="8286" spans="1:5">
      <c r="A8286" t="s">
        <v>99</v>
      </c>
      <c r="B8286">
        <v>17.063857599999999</v>
      </c>
      <c r="C8286">
        <v>51.115584499999997</v>
      </c>
      <c r="D8286" s="1">
        <v>43265.598124999997</v>
      </c>
      <c r="E8286">
        <v>5</v>
      </c>
    </row>
    <row r="8287" spans="1:5">
      <c r="A8287" t="s">
        <v>99</v>
      </c>
      <c r="B8287">
        <v>17.057912000000002</v>
      </c>
      <c r="C8287">
        <v>51.116135999999997</v>
      </c>
      <c r="D8287" s="1">
        <v>43265.598854166667</v>
      </c>
      <c r="E8287">
        <v>5</v>
      </c>
    </row>
    <row r="8288" spans="1:5">
      <c r="A8288" t="s">
        <v>99</v>
      </c>
      <c r="B8288">
        <v>17.052248599999999</v>
      </c>
      <c r="C8288">
        <v>51.116665699999999</v>
      </c>
      <c r="D8288" s="1">
        <v>43265.599652777775</v>
      </c>
      <c r="E8288">
        <v>5</v>
      </c>
    </row>
    <row r="8289" spans="1:5">
      <c r="A8289" t="s">
        <v>99</v>
      </c>
      <c r="B8289">
        <v>17.048584999999999</v>
      </c>
      <c r="C8289">
        <v>51.110910500000003</v>
      </c>
      <c r="D8289" s="1">
        <v>43265.601574074077</v>
      </c>
      <c r="E8289">
        <v>5</v>
      </c>
    </row>
    <row r="8290" spans="1:5">
      <c r="A8290" t="s">
        <v>99</v>
      </c>
      <c r="B8290">
        <v>17.047893800000001</v>
      </c>
      <c r="C8290">
        <v>51.1109054</v>
      </c>
      <c r="D8290" s="1">
        <v>43265.601597222223</v>
      </c>
      <c r="E8290">
        <v>5</v>
      </c>
    </row>
    <row r="8291" spans="1:5">
      <c r="A8291" t="s">
        <v>99</v>
      </c>
      <c r="B8291">
        <v>17.048126100000001</v>
      </c>
      <c r="C8291">
        <v>51.110233100000002</v>
      </c>
      <c r="D8291" s="1">
        <v>43265.601631944446</v>
      </c>
      <c r="E8291">
        <v>5</v>
      </c>
    </row>
    <row r="8292" spans="1:5">
      <c r="A8292" t="s">
        <v>99</v>
      </c>
      <c r="B8292">
        <v>17.047796000000002</v>
      </c>
      <c r="C8292">
        <v>51.109895100000003</v>
      </c>
      <c r="D8292" s="1">
        <v>43265.601655092592</v>
      </c>
      <c r="E8292">
        <v>5</v>
      </c>
    </row>
    <row r="8293" spans="1:5">
      <c r="A8293" t="s">
        <v>99</v>
      </c>
      <c r="B8293">
        <v>17.044196599999999</v>
      </c>
      <c r="C8293">
        <v>51.107183800000001</v>
      </c>
      <c r="D8293" s="1">
        <v>43265.603703703702</v>
      </c>
      <c r="E8293">
        <v>5</v>
      </c>
    </row>
    <row r="8294" spans="1:5">
      <c r="A8294" t="s">
        <v>99</v>
      </c>
      <c r="B8294">
        <v>17.043873099999999</v>
      </c>
      <c r="C8294">
        <v>51.107185299999998</v>
      </c>
      <c r="D8294" s="1">
        <v>43265.603750000002</v>
      </c>
      <c r="E8294">
        <v>5</v>
      </c>
    </row>
    <row r="8295" spans="1:5">
      <c r="A8295" t="s">
        <v>99</v>
      </c>
      <c r="B8295">
        <v>17.037940899999999</v>
      </c>
      <c r="C8295">
        <v>51.103833000000002</v>
      </c>
      <c r="D8295" s="1">
        <v>43265.60496527778</v>
      </c>
      <c r="E8295">
        <v>5</v>
      </c>
    </row>
    <row r="8296" spans="1:5">
      <c r="A8296" t="s">
        <v>99</v>
      </c>
      <c r="B8296">
        <v>17.036364599999999</v>
      </c>
      <c r="C8296">
        <v>51.104329700000001</v>
      </c>
      <c r="D8296" s="1">
        <v>43265.605833333335</v>
      </c>
      <c r="E8296">
        <v>5</v>
      </c>
    </row>
    <row r="8297" spans="1:5">
      <c r="A8297" t="s">
        <v>99</v>
      </c>
      <c r="B8297">
        <v>17.0351173</v>
      </c>
      <c r="C8297">
        <v>51.103817800000002</v>
      </c>
      <c r="D8297" s="1">
        <v>43265.606574074074</v>
      </c>
      <c r="E8297">
        <v>5</v>
      </c>
    </row>
    <row r="8298" spans="1:5">
      <c r="A8298" t="s">
        <v>99</v>
      </c>
      <c r="B8298">
        <v>17.0366967</v>
      </c>
      <c r="C8298">
        <v>51.103977499999999</v>
      </c>
      <c r="D8298" s="1">
        <v>43265.607800925929</v>
      </c>
      <c r="E8298">
        <v>5</v>
      </c>
    </row>
    <row r="8299" spans="1:5">
      <c r="A8299" t="s">
        <v>99</v>
      </c>
      <c r="B8299">
        <v>17.0356722</v>
      </c>
      <c r="C8299">
        <v>51.104032099999998</v>
      </c>
      <c r="D8299" s="1">
        <v>43265.608506944445</v>
      </c>
      <c r="E8299">
        <v>5</v>
      </c>
    </row>
    <row r="8300" spans="1:5">
      <c r="A8300" t="s">
        <v>99</v>
      </c>
      <c r="B8300">
        <v>16.970563200000001</v>
      </c>
      <c r="C8300">
        <v>51.053108999999999</v>
      </c>
      <c r="D8300" s="1">
        <v>43265.651967592596</v>
      </c>
      <c r="E8300">
        <v>5</v>
      </c>
    </row>
    <row r="8301" spans="1:5">
      <c r="A8301" t="s">
        <v>99</v>
      </c>
      <c r="B8301">
        <v>16.971176499999999</v>
      </c>
      <c r="C8301">
        <v>51.052944699999998</v>
      </c>
      <c r="D8301" s="1">
        <v>43265.65315972222</v>
      </c>
      <c r="E8301">
        <v>5</v>
      </c>
    </row>
    <row r="8302" spans="1:5">
      <c r="A8302" t="s">
        <v>99</v>
      </c>
      <c r="B8302">
        <v>16.972851800000001</v>
      </c>
      <c r="C8302">
        <v>51.053195600000002</v>
      </c>
      <c r="D8302" s="1">
        <v>43265.656168981484</v>
      </c>
      <c r="E8302">
        <v>5</v>
      </c>
    </row>
    <row r="8303" spans="1:5">
      <c r="A8303" t="s">
        <v>99</v>
      </c>
      <c r="B8303">
        <v>16.972793899999999</v>
      </c>
      <c r="C8303">
        <v>51.054017999999999</v>
      </c>
      <c r="D8303" s="1">
        <v>43265.657013888886</v>
      </c>
      <c r="E8303">
        <v>5</v>
      </c>
    </row>
    <row r="8304" spans="1:5">
      <c r="A8304" t="s">
        <v>99</v>
      </c>
      <c r="B8304">
        <v>16.9733935</v>
      </c>
      <c r="C8304">
        <v>51.053562300000003</v>
      </c>
      <c r="D8304" s="1">
        <v>43265.657280092593</v>
      </c>
      <c r="E8304">
        <v>5</v>
      </c>
    </row>
    <row r="8305" spans="1:5">
      <c r="A8305" t="s">
        <v>99</v>
      </c>
      <c r="B8305">
        <v>16.975046800000001</v>
      </c>
      <c r="C8305">
        <v>51.053768099999999</v>
      </c>
      <c r="D8305" s="1">
        <v>43265.657442129632</v>
      </c>
      <c r="E8305">
        <v>5</v>
      </c>
    </row>
    <row r="8306" spans="1:5">
      <c r="A8306" t="s">
        <v>99</v>
      </c>
      <c r="B8306">
        <v>16.973709800000002</v>
      </c>
      <c r="C8306">
        <v>51.053480200000003</v>
      </c>
      <c r="D8306" s="1">
        <v>43265.658356481479</v>
      </c>
      <c r="E8306">
        <v>5</v>
      </c>
    </row>
    <row r="8307" spans="1:5">
      <c r="A8307" t="s">
        <v>99</v>
      </c>
      <c r="B8307">
        <v>16.9736698</v>
      </c>
      <c r="C8307">
        <v>51.053688800000003</v>
      </c>
      <c r="D8307" s="1">
        <v>43265.659814814811</v>
      </c>
      <c r="E8307">
        <v>5</v>
      </c>
    </row>
    <row r="8308" spans="1:5">
      <c r="A8308" t="s">
        <v>99</v>
      </c>
      <c r="B8308">
        <v>16.973963900000001</v>
      </c>
      <c r="C8308">
        <v>51.053801499999999</v>
      </c>
      <c r="D8308" s="1">
        <v>43265.661168981482</v>
      </c>
      <c r="E8308">
        <v>5</v>
      </c>
    </row>
    <row r="8309" spans="1:5">
      <c r="A8309" t="s">
        <v>99</v>
      </c>
      <c r="B8309">
        <v>16.9743697</v>
      </c>
      <c r="C8309">
        <v>51.053795999999998</v>
      </c>
      <c r="D8309" s="1">
        <v>43265.661296296297</v>
      </c>
      <c r="E8309">
        <v>5</v>
      </c>
    </row>
    <row r="8310" spans="1:5">
      <c r="A8310" t="s">
        <v>99</v>
      </c>
      <c r="B8310">
        <v>16.973569900000001</v>
      </c>
      <c r="C8310">
        <v>51.053745300000003</v>
      </c>
      <c r="D8310" s="1">
        <v>43265.662326388891</v>
      </c>
      <c r="E8310">
        <v>5</v>
      </c>
    </row>
    <row r="8311" spans="1:5">
      <c r="A8311" t="s">
        <v>99</v>
      </c>
      <c r="B8311">
        <v>16.973727400000001</v>
      </c>
      <c r="C8311">
        <v>51.053834799999997</v>
      </c>
      <c r="D8311" s="1">
        <v>43265.66238425926</v>
      </c>
      <c r="E8311">
        <v>5</v>
      </c>
    </row>
    <row r="8312" spans="1:5">
      <c r="A8312" t="s">
        <v>99</v>
      </c>
      <c r="B8312">
        <v>16.973626599999999</v>
      </c>
      <c r="C8312">
        <v>51.053613900000002</v>
      </c>
      <c r="D8312" s="1">
        <v>43265.662453703706</v>
      </c>
      <c r="E8312">
        <v>5</v>
      </c>
    </row>
    <row r="8313" spans="1:5">
      <c r="A8313" t="s">
        <v>99</v>
      </c>
      <c r="B8313">
        <v>16.973264400000001</v>
      </c>
      <c r="C8313">
        <v>51.053604200000002</v>
      </c>
      <c r="D8313" s="1">
        <v>43265.663773148146</v>
      </c>
      <c r="E8313">
        <v>5</v>
      </c>
    </row>
    <row r="8314" spans="1:5">
      <c r="A8314" t="s">
        <v>99</v>
      </c>
      <c r="B8314">
        <v>16.975569</v>
      </c>
      <c r="C8314">
        <v>51.054607400000002</v>
      </c>
      <c r="D8314" s="1">
        <v>43265.664918981478</v>
      </c>
      <c r="E8314">
        <v>5</v>
      </c>
    </row>
    <row r="8315" spans="1:5">
      <c r="A8315" t="s">
        <v>99</v>
      </c>
      <c r="B8315">
        <v>16.974122099999999</v>
      </c>
      <c r="C8315">
        <v>51.054017399999999</v>
      </c>
      <c r="D8315" s="1">
        <v>43265.664988425924</v>
      </c>
      <c r="E8315">
        <v>5</v>
      </c>
    </row>
    <row r="8316" spans="1:5">
      <c r="A8316" t="s">
        <v>99</v>
      </c>
      <c r="B8316">
        <v>16.973344900000001</v>
      </c>
      <c r="C8316">
        <v>51.0538813</v>
      </c>
      <c r="D8316" s="1">
        <v>43265.665092592593</v>
      </c>
      <c r="E8316">
        <v>5</v>
      </c>
    </row>
    <row r="8317" spans="1:5">
      <c r="A8317" t="s">
        <v>99</v>
      </c>
      <c r="B8317">
        <v>16.973609400000001</v>
      </c>
      <c r="C8317">
        <v>51.053958100000003</v>
      </c>
      <c r="D8317" s="1">
        <v>43265.66611111111</v>
      </c>
      <c r="E8317">
        <v>5</v>
      </c>
    </row>
    <row r="8318" spans="1:5">
      <c r="A8318" t="s">
        <v>99</v>
      </c>
      <c r="B8318">
        <v>16.973545399999999</v>
      </c>
      <c r="C8318">
        <v>51.053697399999997</v>
      </c>
      <c r="D8318" s="1">
        <v>43265.667060185187</v>
      </c>
      <c r="E8318">
        <v>5</v>
      </c>
    </row>
    <row r="8319" spans="1:5">
      <c r="A8319" t="s">
        <v>99</v>
      </c>
      <c r="B8319">
        <v>16.973736599999999</v>
      </c>
      <c r="C8319">
        <v>51.0542509</v>
      </c>
      <c r="D8319" s="1">
        <v>43265.668414351851</v>
      </c>
      <c r="E8319">
        <v>5</v>
      </c>
    </row>
    <row r="8320" spans="1:5">
      <c r="A8320" t="s">
        <v>99</v>
      </c>
      <c r="B8320">
        <v>16.973590900000001</v>
      </c>
      <c r="C8320">
        <v>51.053948200000001</v>
      </c>
      <c r="D8320" s="1">
        <v>43265.668715277781</v>
      </c>
      <c r="E8320">
        <v>5</v>
      </c>
    </row>
    <row r="8321" spans="1:5">
      <c r="A8321" t="s">
        <v>99</v>
      </c>
      <c r="B8321">
        <v>16.9734245</v>
      </c>
      <c r="C8321">
        <v>51.054062700000003</v>
      </c>
      <c r="D8321" s="1">
        <v>43265.66983796296</v>
      </c>
      <c r="E8321">
        <v>5</v>
      </c>
    </row>
    <row r="8322" spans="1:5">
      <c r="A8322" t="s">
        <v>99</v>
      </c>
      <c r="B8322">
        <v>16.973572600000001</v>
      </c>
      <c r="C8322">
        <v>51.0540661</v>
      </c>
      <c r="D8322" s="1">
        <v>43265.671134259261</v>
      </c>
      <c r="E8322">
        <v>5</v>
      </c>
    </row>
    <row r="8323" spans="1:5">
      <c r="A8323" t="s">
        <v>99</v>
      </c>
      <c r="B8323">
        <v>16.973291400000001</v>
      </c>
      <c r="C8323">
        <v>51.0540539</v>
      </c>
      <c r="D8323" s="1">
        <v>43265.671215277776</v>
      </c>
      <c r="E8323">
        <v>5</v>
      </c>
    </row>
    <row r="8324" spans="1:5">
      <c r="A8324" t="s">
        <v>99</v>
      </c>
      <c r="B8324">
        <v>16.973054999999999</v>
      </c>
      <c r="C8324">
        <v>51.054252300000002</v>
      </c>
      <c r="D8324" s="1">
        <v>43265.671354166669</v>
      </c>
      <c r="E8324">
        <v>5</v>
      </c>
    </row>
    <row r="8325" spans="1:5">
      <c r="A8325" t="s">
        <v>99</v>
      </c>
      <c r="B8325">
        <v>16.973151099999999</v>
      </c>
      <c r="C8325">
        <v>51.0541269</v>
      </c>
      <c r="D8325" s="1">
        <v>43265.672291666669</v>
      </c>
      <c r="E8325">
        <v>5</v>
      </c>
    </row>
    <row r="8326" spans="1:5">
      <c r="A8326" t="s">
        <v>99</v>
      </c>
      <c r="B8326">
        <v>16.973054099999999</v>
      </c>
      <c r="C8326">
        <v>51.054231700000003</v>
      </c>
      <c r="D8326" s="1">
        <v>43265.672407407408</v>
      </c>
      <c r="E8326">
        <v>5</v>
      </c>
    </row>
    <row r="8327" spans="1:5">
      <c r="A8327" t="s">
        <v>99</v>
      </c>
      <c r="B8327">
        <v>16.973846399999999</v>
      </c>
      <c r="C8327">
        <v>51.053767700000002</v>
      </c>
      <c r="D8327" s="1">
        <v>43265.67633101852</v>
      </c>
      <c r="E8327">
        <v>5</v>
      </c>
    </row>
    <row r="8328" spans="1:5">
      <c r="A8328" t="s">
        <v>99</v>
      </c>
      <c r="B8328">
        <v>16.973290800000001</v>
      </c>
      <c r="C8328">
        <v>51.053875400000003</v>
      </c>
      <c r="D8328" s="1">
        <v>43265.676493055558</v>
      </c>
      <c r="E8328">
        <v>5</v>
      </c>
    </row>
    <row r="8329" spans="1:5">
      <c r="A8329" t="s">
        <v>99</v>
      </c>
      <c r="B8329">
        <v>16.972911499999999</v>
      </c>
      <c r="C8329">
        <v>51.053689400000003</v>
      </c>
      <c r="D8329" s="1">
        <v>43265.677743055552</v>
      </c>
      <c r="E8329">
        <v>5</v>
      </c>
    </row>
    <row r="8330" spans="1:5">
      <c r="A8330" t="s">
        <v>99</v>
      </c>
      <c r="B8330">
        <v>16.973661400000001</v>
      </c>
      <c r="C8330">
        <v>51.053822400000001</v>
      </c>
      <c r="D8330" s="1">
        <v>43265.679097222222</v>
      </c>
      <c r="E8330">
        <v>5</v>
      </c>
    </row>
    <row r="8331" spans="1:5">
      <c r="A8331" t="s">
        <v>99</v>
      </c>
      <c r="B8331">
        <v>16.973058200000001</v>
      </c>
      <c r="C8331">
        <v>51.053744999999999</v>
      </c>
      <c r="D8331" s="1">
        <v>43265.68</v>
      </c>
      <c r="E8331">
        <v>5</v>
      </c>
    </row>
    <row r="8332" spans="1:5">
      <c r="A8332" t="s">
        <v>99</v>
      </c>
      <c r="B8332">
        <v>16.9732208</v>
      </c>
      <c r="C8332">
        <v>51.053734300000002</v>
      </c>
      <c r="D8332" s="1">
        <v>43265.68105324074</v>
      </c>
      <c r="E8332">
        <v>5</v>
      </c>
    </row>
    <row r="8333" spans="1:5">
      <c r="A8333" t="s">
        <v>99</v>
      </c>
      <c r="B8333">
        <v>16.974067999999999</v>
      </c>
      <c r="C8333">
        <v>51.054214399999999</v>
      </c>
      <c r="D8333" s="1">
        <v>43265.681192129632</v>
      </c>
      <c r="E8333">
        <v>5</v>
      </c>
    </row>
    <row r="8334" spans="1:5">
      <c r="A8334" t="s">
        <v>99</v>
      </c>
      <c r="B8334">
        <v>16.973296600000001</v>
      </c>
      <c r="C8334">
        <v>51.0536435</v>
      </c>
      <c r="D8334" s="1">
        <v>43265.682164351849</v>
      </c>
      <c r="E8334">
        <v>5</v>
      </c>
    </row>
    <row r="8335" spans="1:5">
      <c r="A8335" t="s">
        <v>99</v>
      </c>
      <c r="B8335">
        <v>16.973432800000001</v>
      </c>
      <c r="C8335">
        <v>51.054083200000001</v>
      </c>
      <c r="D8335" s="1">
        <v>43265.68241898148</v>
      </c>
      <c r="E8335">
        <v>5</v>
      </c>
    </row>
    <row r="8336" spans="1:5">
      <c r="A8336" t="s">
        <v>99</v>
      </c>
      <c r="B8336">
        <v>16.973175000000001</v>
      </c>
      <c r="C8336">
        <v>51.053864599999997</v>
      </c>
      <c r="D8336" s="1">
        <v>43265.683379629627</v>
      </c>
      <c r="E8336">
        <v>5</v>
      </c>
    </row>
    <row r="8337" spans="1:5">
      <c r="A8337" t="s">
        <v>99</v>
      </c>
      <c r="B8337">
        <v>16.973360400000001</v>
      </c>
      <c r="C8337">
        <v>51.053704500000002</v>
      </c>
      <c r="D8337" s="1">
        <v>43265.684189814812</v>
      </c>
      <c r="E8337">
        <v>5</v>
      </c>
    </row>
    <row r="8338" spans="1:5">
      <c r="A8338" t="s">
        <v>99</v>
      </c>
      <c r="B8338">
        <v>16.9731439</v>
      </c>
      <c r="C8338">
        <v>51.053743300000001</v>
      </c>
      <c r="D8338" s="1">
        <v>43265.684942129628</v>
      </c>
      <c r="E8338">
        <v>5</v>
      </c>
    </row>
    <row r="8339" spans="1:5">
      <c r="A8339" t="s">
        <v>99</v>
      </c>
      <c r="B8339">
        <v>16.972764999999999</v>
      </c>
      <c r="C8339">
        <v>51.053791599999997</v>
      </c>
      <c r="D8339" s="1">
        <v>43265.686064814814</v>
      </c>
      <c r="E8339">
        <v>5</v>
      </c>
    </row>
    <row r="8340" spans="1:5">
      <c r="A8340" t="s">
        <v>99</v>
      </c>
      <c r="B8340">
        <v>16.972525399999999</v>
      </c>
      <c r="C8340">
        <v>51.053688399999999</v>
      </c>
      <c r="D8340" s="1">
        <v>43265.686180555553</v>
      </c>
      <c r="E8340">
        <v>5</v>
      </c>
    </row>
    <row r="8341" spans="1:5">
      <c r="A8341" t="s">
        <v>99</v>
      </c>
      <c r="B8341">
        <v>16.972752400000001</v>
      </c>
      <c r="C8341">
        <v>51.053768099999999</v>
      </c>
      <c r="D8341" s="1">
        <v>43265.687048611115</v>
      </c>
      <c r="E8341">
        <v>5</v>
      </c>
    </row>
    <row r="8342" spans="1:5">
      <c r="A8342" t="s">
        <v>99</v>
      </c>
      <c r="B8342">
        <v>16.972498399999999</v>
      </c>
      <c r="C8342">
        <v>51.053810200000001</v>
      </c>
      <c r="D8342" s="1">
        <v>43265.688472222224</v>
      </c>
      <c r="E8342">
        <v>5</v>
      </c>
    </row>
    <row r="8343" spans="1:5">
      <c r="A8343" t="s">
        <v>99</v>
      </c>
      <c r="B8343">
        <v>16.9725988</v>
      </c>
      <c r="C8343">
        <v>51.053635700000001</v>
      </c>
      <c r="D8343" s="1">
        <v>43265.689444444448</v>
      </c>
      <c r="E8343">
        <v>5</v>
      </c>
    </row>
    <row r="8344" spans="1:5">
      <c r="A8344" t="s">
        <v>99</v>
      </c>
      <c r="B8344">
        <v>16.969142000000002</v>
      </c>
      <c r="C8344">
        <v>51.0528622</v>
      </c>
      <c r="D8344" s="1">
        <v>43265.691504629627</v>
      </c>
      <c r="E8344">
        <v>5</v>
      </c>
    </row>
    <row r="8345" spans="1:5">
      <c r="A8345" t="s">
        <v>99</v>
      </c>
      <c r="B8345">
        <v>16.9691586</v>
      </c>
      <c r="C8345">
        <v>51.052670800000001</v>
      </c>
      <c r="D8345" s="1">
        <v>43265.691550925927</v>
      </c>
      <c r="E8345">
        <v>5</v>
      </c>
    </row>
    <row r="8346" spans="1:5">
      <c r="A8346" t="s">
        <v>99</v>
      </c>
      <c r="B8346">
        <v>16.968517800000001</v>
      </c>
      <c r="C8346">
        <v>51.052376199999998</v>
      </c>
      <c r="D8346" s="1">
        <v>43265.692384259259</v>
      </c>
      <c r="E8346">
        <v>5</v>
      </c>
    </row>
    <row r="8347" spans="1:5">
      <c r="A8347" t="s">
        <v>99</v>
      </c>
      <c r="B8347">
        <v>16.968465999999999</v>
      </c>
      <c r="C8347">
        <v>51.052670300000003</v>
      </c>
      <c r="D8347" s="1">
        <v>43265.692407407405</v>
      </c>
      <c r="E8347">
        <v>5</v>
      </c>
    </row>
    <row r="8348" spans="1:5">
      <c r="A8348" t="s">
        <v>99</v>
      </c>
      <c r="B8348">
        <v>16.968586699999999</v>
      </c>
      <c r="C8348">
        <v>51.0529881</v>
      </c>
      <c r="D8348" s="1">
        <v>43265.692453703705</v>
      </c>
      <c r="E8348">
        <v>5</v>
      </c>
    </row>
    <row r="8349" spans="1:5">
      <c r="A8349" t="s">
        <v>99</v>
      </c>
      <c r="B8349">
        <v>16.969218300000001</v>
      </c>
      <c r="C8349">
        <v>51.054785899999999</v>
      </c>
      <c r="D8349" s="1">
        <v>43265.693240740744</v>
      </c>
      <c r="E8349">
        <v>5</v>
      </c>
    </row>
    <row r="8350" spans="1:5">
      <c r="A8350" t="s">
        <v>99</v>
      </c>
      <c r="B8350">
        <v>16.9691571</v>
      </c>
      <c r="C8350">
        <v>51.054983800000002</v>
      </c>
      <c r="D8350" s="1">
        <v>43265.69326388889</v>
      </c>
      <c r="E8350">
        <v>5</v>
      </c>
    </row>
    <row r="8351" spans="1:5">
      <c r="A8351" t="s">
        <v>99</v>
      </c>
      <c r="B8351">
        <v>16.973684899999999</v>
      </c>
      <c r="C8351">
        <v>51.058698100000001</v>
      </c>
      <c r="D8351" s="1">
        <v>43265.694016203706</v>
      </c>
      <c r="E8351">
        <v>5</v>
      </c>
    </row>
    <row r="8352" spans="1:5">
      <c r="A8352" t="s">
        <v>99</v>
      </c>
      <c r="B8352">
        <v>16.975384500000001</v>
      </c>
      <c r="C8352">
        <v>51.061014499999999</v>
      </c>
      <c r="D8352" s="1">
        <v>43265.695185185185</v>
      </c>
      <c r="E8352">
        <v>5</v>
      </c>
    </row>
    <row r="8353" spans="1:5">
      <c r="A8353" t="s">
        <v>99</v>
      </c>
      <c r="B8353">
        <v>16.975459600000001</v>
      </c>
      <c r="C8353">
        <v>51.061159400000001</v>
      </c>
      <c r="D8353" s="1">
        <v>43265.695243055554</v>
      </c>
      <c r="E8353">
        <v>5</v>
      </c>
    </row>
    <row r="8354" spans="1:5">
      <c r="A8354" t="s">
        <v>99</v>
      </c>
      <c r="B8354">
        <v>16.9748263</v>
      </c>
      <c r="C8354">
        <v>51.060197100000003</v>
      </c>
      <c r="D8354" s="1">
        <v>43265.695289351854</v>
      </c>
      <c r="E8354">
        <v>5</v>
      </c>
    </row>
    <row r="8355" spans="1:5">
      <c r="A8355" t="s">
        <v>99</v>
      </c>
      <c r="B8355">
        <v>16.9755897</v>
      </c>
      <c r="C8355">
        <v>51.061298899999997</v>
      </c>
      <c r="D8355" s="1">
        <v>43265.696134259262</v>
      </c>
      <c r="E8355">
        <v>5</v>
      </c>
    </row>
    <row r="8356" spans="1:5">
      <c r="A8356" t="s">
        <v>99</v>
      </c>
      <c r="B8356">
        <v>16.975637599999999</v>
      </c>
      <c r="C8356">
        <v>51.061396100000003</v>
      </c>
      <c r="D8356" s="1">
        <v>43265.696875000001</v>
      </c>
      <c r="E8356">
        <v>5</v>
      </c>
    </row>
    <row r="8357" spans="1:5">
      <c r="A8357" t="s">
        <v>99</v>
      </c>
      <c r="B8357">
        <v>16.974364399999999</v>
      </c>
      <c r="C8357">
        <v>51.0664923</v>
      </c>
      <c r="D8357" s="1">
        <v>43265.698379629626</v>
      </c>
      <c r="E8357">
        <v>5</v>
      </c>
    </row>
    <row r="8358" spans="1:5">
      <c r="A8358" t="s">
        <v>99</v>
      </c>
      <c r="B8358">
        <v>16.973980900000001</v>
      </c>
      <c r="C8358">
        <v>51.066785099999997</v>
      </c>
      <c r="D8358" s="1">
        <v>43265.698425925926</v>
      </c>
      <c r="E8358">
        <v>5</v>
      </c>
    </row>
    <row r="8359" spans="1:5">
      <c r="A8359" t="s">
        <v>99</v>
      </c>
      <c r="B8359">
        <v>16.973894099999999</v>
      </c>
      <c r="C8359">
        <v>51.066872400000001</v>
      </c>
      <c r="D8359" s="1">
        <v>43265.698483796295</v>
      </c>
      <c r="E8359">
        <v>5</v>
      </c>
    </row>
    <row r="8360" spans="1:5">
      <c r="A8360" t="s">
        <v>99</v>
      </c>
      <c r="B8360">
        <v>16.973057799999999</v>
      </c>
      <c r="C8360">
        <v>51.065815700000002</v>
      </c>
      <c r="D8360" s="1">
        <v>43265.69935185185</v>
      </c>
      <c r="E8360">
        <v>5</v>
      </c>
    </row>
    <row r="8361" spans="1:5">
      <c r="A8361" t="s">
        <v>99</v>
      </c>
      <c r="B8361">
        <v>16.972949</v>
      </c>
      <c r="C8361">
        <v>51.065934800000001</v>
      </c>
      <c r="D8361" s="1">
        <v>43265.700497685182</v>
      </c>
      <c r="E8361">
        <v>5</v>
      </c>
    </row>
    <row r="8362" spans="1:5">
      <c r="A8362" t="s">
        <v>99</v>
      </c>
      <c r="B8362">
        <v>16.972875800000001</v>
      </c>
      <c r="C8362">
        <v>51.0660946</v>
      </c>
      <c r="D8362" s="1">
        <v>43265.701226851852</v>
      </c>
      <c r="E8362">
        <v>5</v>
      </c>
    </row>
    <row r="8363" spans="1:5">
      <c r="A8363" t="s">
        <v>99</v>
      </c>
      <c r="B8363">
        <v>16.972540800000001</v>
      </c>
      <c r="C8363">
        <v>51.065806600000002</v>
      </c>
      <c r="D8363" s="1">
        <v>43265.740671296298</v>
      </c>
      <c r="E8363">
        <v>5</v>
      </c>
    </row>
    <row r="8364" spans="1:5">
      <c r="A8364" t="s">
        <v>99</v>
      </c>
      <c r="B8364">
        <v>16.972889299999999</v>
      </c>
      <c r="C8364">
        <v>51.065975299999998</v>
      </c>
      <c r="D8364" s="1">
        <v>43265.822152777779</v>
      </c>
      <c r="E8364">
        <v>5</v>
      </c>
    </row>
    <row r="8365" spans="1:5">
      <c r="A8365" t="s">
        <v>99</v>
      </c>
      <c r="B8365">
        <v>16.972747600000002</v>
      </c>
      <c r="C8365">
        <v>51.065835100000001</v>
      </c>
      <c r="D8365" s="1">
        <v>43265.979421296295</v>
      </c>
      <c r="E8365">
        <v>5</v>
      </c>
    </row>
    <row r="8366" spans="1:5">
      <c r="A8366" t="s">
        <v>99</v>
      </c>
      <c r="B8366">
        <v>16.972763199999999</v>
      </c>
      <c r="C8366">
        <v>51.065978999999999</v>
      </c>
      <c r="D8366" s="1">
        <v>43265.980613425927</v>
      </c>
      <c r="E8366">
        <v>5</v>
      </c>
    </row>
    <row r="8367" spans="1:5">
      <c r="A8367" t="s">
        <v>99</v>
      </c>
      <c r="B8367">
        <v>16.972186900000001</v>
      </c>
      <c r="C8367">
        <v>51.065460100000003</v>
      </c>
      <c r="D8367" s="1">
        <v>43266.228668981479</v>
      </c>
      <c r="E8367">
        <v>6</v>
      </c>
    </row>
    <row r="8368" spans="1:5">
      <c r="A8368" t="s">
        <v>99</v>
      </c>
      <c r="B8368">
        <v>17.0691083</v>
      </c>
      <c r="C8368">
        <v>51.115883099999998</v>
      </c>
      <c r="D8368" s="1">
        <v>43266.333541666667</v>
      </c>
      <c r="E8368">
        <v>6</v>
      </c>
    </row>
    <row r="8369" spans="1:5">
      <c r="A8369" t="s">
        <v>99</v>
      </c>
      <c r="B8369">
        <v>17.069988200000001</v>
      </c>
      <c r="C8369">
        <v>51.1163776</v>
      </c>
      <c r="D8369" s="1">
        <v>43266.334363425929</v>
      </c>
      <c r="E8369">
        <v>6</v>
      </c>
    </row>
    <row r="8370" spans="1:5">
      <c r="A8370" t="s">
        <v>99</v>
      </c>
      <c r="B8370">
        <v>17.068817899999999</v>
      </c>
      <c r="C8370">
        <v>51.115822100000003</v>
      </c>
      <c r="D8370" s="1">
        <v>43266.335289351853</v>
      </c>
      <c r="E8370">
        <v>6</v>
      </c>
    </row>
    <row r="8371" spans="1:5">
      <c r="A8371" t="s">
        <v>99</v>
      </c>
      <c r="B8371">
        <v>17.069238800000001</v>
      </c>
      <c r="C8371">
        <v>51.115829699999999</v>
      </c>
      <c r="D8371" s="1">
        <v>43266.336122685185</v>
      </c>
      <c r="E8371">
        <v>6</v>
      </c>
    </row>
    <row r="8372" spans="1:5">
      <c r="A8372" t="s">
        <v>99</v>
      </c>
      <c r="B8372">
        <v>17.069948400000001</v>
      </c>
      <c r="C8372">
        <v>51.1155738</v>
      </c>
      <c r="D8372" s="1">
        <v>43266.337037037039</v>
      </c>
      <c r="E8372">
        <v>6</v>
      </c>
    </row>
    <row r="8373" spans="1:5">
      <c r="A8373" t="s">
        <v>99</v>
      </c>
      <c r="B8373">
        <v>17.0687234</v>
      </c>
      <c r="C8373">
        <v>51.115345400000002</v>
      </c>
      <c r="D8373" s="1">
        <v>43266.337997685187</v>
      </c>
      <c r="E8373">
        <v>6</v>
      </c>
    </row>
    <row r="8374" spans="1:5">
      <c r="A8374" t="s">
        <v>99</v>
      </c>
      <c r="B8374">
        <v>17.069448699999999</v>
      </c>
      <c r="C8374">
        <v>51.115704399999998</v>
      </c>
      <c r="D8374" s="1">
        <v>43266.338101851848</v>
      </c>
      <c r="E8374">
        <v>6</v>
      </c>
    </row>
    <row r="8375" spans="1:5">
      <c r="A8375" t="s">
        <v>99</v>
      </c>
      <c r="B8375">
        <v>17.069398</v>
      </c>
      <c r="C8375">
        <v>51.115611000000001</v>
      </c>
      <c r="D8375" s="1">
        <v>43266.338206018518</v>
      </c>
      <c r="E8375">
        <v>6</v>
      </c>
    </row>
    <row r="8376" spans="1:5">
      <c r="A8376" t="s">
        <v>99</v>
      </c>
      <c r="B8376">
        <v>17.069641300000001</v>
      </c>
      <c r="C8376">
        <v>51.115318500000001</v>
      </c>
      <c r="D8376" s="1">
        <v>43266.33935185185</v>
      </c>
      <c r="E8376">
        <v>6</v>
      </c>
    </row>
    <row r="8377" spans="1:5">
      <c r="A8377" t="s">
        <v>99</v>
      </c>
      <c r="B8377">
        <v>17.0693251</v>
      </c>
      <c r="C8377">
        <v>51.115839700000002</v>
      </c>
      <c r="D8377" s="1">
        <v>43266.340509259258</v>
      </c>
      <c r="E8377">
        <v>6</v>
      </c>
    </row>
    <row r="8378" spans="1:5">
      <c r="A8378" t="s">
        <v>99</v>
      </c>
      <c r="B8378">
        <v>17.0694041</v>
      </c>
      <c r="C8378">
        <v>51.115705699999999</v>
      </c>
      <c r="D8378" s="1">
        <v>43266.341296296298</v>
      </c>
      <c r="E8378">
        <v>6</v>
      </c>
    </row>
    <row r="8379" spans="1:5">
      <c r="A8379" t="s">
        <v>99</v>
      </c>
      <c r="B8379">
        <v>17.0694196</v>
      </c>
      <c r="C8379">
        <v>51.115953400000002</v>
      </c>
      <c r="D8379" s="1">
        <v>43266.342395833337</v>
      </c>
      <c r="E8379">
        <v>6</v>
      </c>
    </row>
    <row r="8380" spans="1:5">
      <c r="A8380" t="s">
        <v>99</v>
      </c>
      <c r="B8380">
        <v>17.0693336</v>
      </c>
      <c r="C8380">
        <v>51.115537099999997</v>
      </c>
      <c r="D8380" s="1">
        <v>43266.3434375</v>
      </c>
      <c r="E8380">
        <v>6</v>
      </c>
    </row>
    <row r="8381" spans="1:5">
      <c r="A8381" t="s">
        <v>99</v>
      </c>
      <c r="B8381">
        <v>17.069727400000001</v>
      </c>
      <c r="C8381">
        <v>51.116005399999999</v>
      </c>
      <c r="D8381" s="1">
        <v>43266.344375000001</v>
      </c>
      <c r="E8381">
        <v>6</v>
      </c>
    </row>
    <row r="8382" spans="1:5">
      <c r="A8382" t="s">
        <v>99</v>
      </c>
      <c r="B8382">
        <v>17.068714700000001</v>
      </c>
      <c r="C8382">
        <v>51.115902300000002</v>
      </c>
      <c r="D8382" s="1">
        <v>43266.345277777778</v>
      </c>
      <c r="E8382">
        <v>6</v>
      </c>
    </row>
    <row r="8383" spans="1:5">
      <c r="A8383" t="s">
        <v>99</v>
      </c>
      <c r="B8383">
        <v>17.069539800000001</v>
      </c>
      <c r="C8383">
        <v>51.115783499999999</v>
      </c>
      <c r="D8383" s="1">
        <v>43266.346053240741</v>
      </c>
      <c r="E8383">
        <v>6</v>
      </c>
    </row>
    <row r="8384" spans="1:5">
      <c r="A8384" t="s">
        <v>99</v>
      </c>
      <c r="B8384">
        <v>17.069368300000001</v>
      </c>
      <c r="C8384">
        <v>51.1160225</v>
      </c>
      <c r="D8384" s="1">
        <v>43266.346967592595</v>
      </c>
      <c r="E8384">
        <v>6</v>
      </c>
    </row>
    <row r="8385" spans="1:5">
      <c r="A8385" t="s">
        <v>99</v>
      </c>
      <c r="B8385">
        <v>17.069223099999999</v>
      </c>
      <c r="C8385">
        <v>51.115810199999999</v>
      </c>
      <c r="D8385" s="1">
        <v>43266.348067129627</v>
      </c>
      <c r="E8385">
        <v>6</v>
      </c>
    </row>
    <row r="8386" spans="1:5">
      <c r="A8386" t="s">
        <v>99</v>
      </c>
      <c r="B8386">
        <v>17.0691001</v>
      </c>
      <c r="C8386">
        <v>51.115990500000002</v>
      </c>
      <c r="D8386" s="1">
        <v>43266.348136574074</v>
      </c>
      <c r="E8386">
        <v>6</v>
      </c>
    </row>
    <row r="8387" spans="1:5">
      <c r="A8387" t="s">
        <v>99</v>
      </c>
      <c r="B8387">
        <v>17.0691852</v>
      </c>
      <c r="C8387">
        <v>51.115791299999998</v>
      </c>
      <c r="D8387" s="1">
        <v>43266.348310185182</v>
      </c>
      <c r="E8387">
        <v>6</v>
      </c>
    </row>
    <row r="8388" spans="1:5">
      <c r="A8388" t="s">
        <v>99</v>
      </c>
      <c r="B8388">
        <v>17.0692384</v>
      </c>
      <c r="C8388">
        <v>51.115658500000002</v>
      </c>
      <c r="D8388" s="1">
        <v>43266.349166666667</v>
      </c>
      <c r="E8388">
        <v>6</v>
      </c>
    </row>
    <row r="8389" spans="1:5">
      <c r="A8389" t="s">
        <v>99</v>
      </c>
      <c r="B8389">
        <v>17.0691837</v>
      </c>
      <c r="C8389">
        <v>51.115920600000003</v>
      </c>
      <c r="D8389" s="1">
        <v>43266.349224537036</v>
      </c>
      <c r="E8389">
        <v>6</v>
      </c>
    </row>
    <row r="8390" spans="1:5">
      <c r="A8390" t="s">
        <v>99</v>
      </c>
      <c r="B8390">
        <v>17.070031700000001</v>
      </c>
      <c r="C8390">
        <v>51.1160669</v>
      </c>
      <c r="D8390" s="1">
        <v>43266.351041666669</v>
      </c>
      <c r="E8390">
        <v>6</v>
      </c>
    </row>
    <row r="8391" spans="1:5">
      <c r="A8391" t="s">
        <v>99</v>
      </c>
      <c r="B8391">
        <v>17.069168399999999</v>
      </c>
      <c r="C8391">
        <v>51.115862800000002</v>
      </c>
      <c r="D8391" s="1">
        <v>43266.352881944447</v>
      </c>
      <c r="E8391">
        <v>6</v>
      </c>
    </row>
    <row r="8392" spans="1:5">
      <c r="A8392" t="s">
        <v>99</v>
      </c>
      <c r="B8392">
        <v>17.069313999999999</v>
      </c>
      <c r="C8392">
        <v>51.115781800000001</v>
      </c>
      <c r="D8392" s="1">
        <v>43266.35292824074</v>
      </c>
      <c r="E8392">
        <v>6</v>
      </c>
    </row>
    <row r="8393" spans="1:5">
      <c r="A8393" t="s">
        <v>99</v>
      </c>
      <c r="B8393">
        <v>17.0692138</v>
      </c>
      <c r="C8393">
        <v>51.115885300000002</v>
      </c>
      <c r="D8393" s="1">
        <v>43266.353854166664</v>
      </c>
      <c r="E8393">
        <v>6</v>
      </c>
    </row>
    <row r="8394" spans="1:5">
      <c r="A8394" t="s">
        <v>99</v>
      </c>
      <c r="B8394">
        <v>17.0694932</v>
      </c>
      <c r="C8394">
        <v>51.115654900000003</v>
      </c>
      <c r="D8394" s="1">
        <v>43266.355196759258</v>
      </c>
      <c r="E8394">
        <v>6</v>
      </c>
    </row>
    <row r="8395" spans="1:5">
      <c r="A8395" t="s">
        <v>99</v>
      </c>
      <c r="B8395">
        <v>17.070195699999999</v>
      </c>
      <c r="C8395">
        <v>51.115997499999999</v>
      </c>
      <c r="D8395" s="1">
        <v>43266.356770833336</v>
      </c>
      <c r="E8395">
        <v>6</v>
      </c>
    </row>
    <row r="8396" spans="1:5">
      <c r="A8396" t="s">
        <v>99</v>
      </c>
      <c r="B8396">
        <v>17.069793300000001</v>
      </c>
      <c r="C8396">
        <v>51.115871499999997</v>
      </c>
      <c r="D8396" s="1">
        <v>43266.357858796298</v>
      </c>
      <c r="E8396">
        <v>6</v>
      </c>
    </row>
    <row r="8397" spans="1:5">
      <c r="A8397" t="s">
        <v>99</v>
      </c>
      <c r="B8397">
        <v>17.069745999999999</v>
      </c>
      <c r="C8397">
        <v>51.1159952</v>
      </c>
      <c r="D8397" s="1">
        <v>43266.358993055554</v>
      </c>
      <c r="E8397">
        <v>6</v>
      </c>
    </row>
    <row r="8398" spans="1:5">
      <c r="A8398" t="s">
        <v>99</v>
      </c>
      <c r="B8398">
        <v>17.0695789</v>
      </c>
      <c r="C8398">
        <v>51.115769100000001</v>
      </c>
      <c r="D8398" s="1">
        <v>43266.359953703701</v>
      </c>
      <c r="E8398">
        <v>6</v>
      </c>
    </row>
    <row r="8399" spans="1:5">
      <c r="A8399" t="s">
        <v>99</v>
      </c>
      <c r="B8399">
        <v>17.069023999999999</v>
      </c>
      <c r="C8399">
        <v>51.1159131</v>
      </c>
      <c r="D8399" s="1">
        <v>43266.361030092594</v>
      </c>
      <c r="E8399">
        <v>6</v>
      </c>
    </row>
    <row r="8400" spans="1:5">
      <c r="A8400" t="s">
        <v>99</v>
      </c>
      <c r="B8400">
        <v>17.069477599999999</v>
      </c>
      <c r="C8400">
        <v>51.115816100000004</v>
      </c>
      <c r="D8400" s="1">
        <v>43266.361898148149</v>
      </c>
      <c r="E8400">
        <v>6</v>
      </c>
    </row>
    <row r="8401" spans="1:5">
      <c r="A8401" t="s">
        <v>99</v>
      </c>
      <c r="B8401">
        <v>17.069626299999999</v>
      </c>
      <c r="C8401">
        <v>51.116282900000002</v>
      </c>
      <c r="D8401" s="1">
        <v>43266.362847222219</v>
      </c>
      <c r="E8401">
        <v>6</v>
      </c>
    </row>
    <row r="8402" spans="1:5">
      <c r="A8402" t="s">
        <v>99</v>
      </c>
      <c r="B8402">
        <v>17.069217900000002</v>
      </c>
      <c r="C8402">
        <v>51.115457399999997</v>
      </c>
      <c r="D8402" s="1">
        <v>43266.363726851851</v>
      </c>
      <c r="E8402">
        <v>6</v>
      </c>
    </row>
    <row r="8403" spans="1:5">
      <c r="A8403" t="s">
        <v>99</v>
      </c>
      <c r="B8403">
        <v>17.069471199999999</v>
      </c>
      <c r="C8403">
        <v>51.115872699999997</v>
      </c>
      <c r="D8403" s="1">
        <v>43266.364768518521</v>
      </c>
      <c r="E8403">
        <v>6</v>
      </c>
    </row>
    <row r="8404" spans="1:5">
      <c r="A8404" t="s">
        <v>99</v>
      </c>
      <c r="B8404">
        <v>17.069357700000001</v>
      </c>
      <c r="C8404">
        <v>51.115756300000001</v>
      </c>
      <c r="D8404" s="1">
        <v>43266.365578703706</v>
      </c>
      <c r="E8404">
        <v>6</v>
      </c>
    </row>
    <row r="8405" spans="1:5">
      <c r="A8405" t="s">
        <v>99</v>
      </c>
      <c r="B8405">
        <v>17.068936600000001</v>
      </c>
      <c r="C8405">
        <v>51.115777399999999</v>
      </c>
      <c r="D8405" s="1">
        <v>43266.36645833333</v>
      </c>
      <c r="E8405">
        <v>6</v>
      </c>
    </row>
    <row r="8406" spans="1:5">
      <c r="A8406" t="s">
        <v>99</v>
      </c>
      <c r="B8406">
        <v>17.069131500000001</v>
      </c>
      <c r="C8406">
        <v>51.115777100000003</v>
      </c>
      <c r="D8406" s="1">
        <v>43266.368900462963</v>
      </c>
      <c r="E8406">
        <v>6</v>
      </c>
    </row>
    <row r="8407" spans="1:5">
      <c r="A8407" t="s">
        <v>99</v>
      </c>
      <c r="B8407">
        <v>17.068941299999999</v>
      </c>
      <c r="C8407">
        <v>51.115617399999998</v>
      </c>
      <c r="D8407" s="1">
        <v>43266.369675925926</v>
      </c>
      <c r="E8407">
        <v>6</v>
      </c>
    </row>
    <row r="8408" spans="1:5">
      <c r="A8408" t="s">
        <v>99</v>
      </c>
      <c r="B8408">
        <v>17.069162800000001</v>
      </c>
      <c r="C8408">
        <v>51.115624199999999</v>
      </c>
      <c r="D8408" s="1">
        <v>43266.371018518519</v>
      </c>
      <c r="E8408">
        <v>6</v>
      </c>
    </row>
    <row r="8409" spans="1:5">
      <c r="A8409" t="s">
        <v>99</v>
      </c>
      <c r="B8409">
        <v>17.069152800000001</v>
      </c>
      <c r="C8409">
        <v>51.115503400000001</v>
      </c>
      <c r="D8409" s="1">
        <v>43266.371967592589</v>
      </c>
      <c r="E8409">
        <v>6</v>
      </c>
    </row>
    <row r="8410" spans="1:5">
      <c r="A8410" t="s">
        <v>99</v>
      </c>
      <c r="B8410">
        <v>17.069823899999999</v>
      </c>
      <c r="C8410">
        <v>51.115783200000003</v>
      </c>
      <c r="D8410" s="1">
        <v>43266.373020833336</v>
      </c>
      <c r="E8410">
        <v>6</v>
      </c>
    </row>
    <row r="8411" spans="1:5">
      <c r="A8411" t="s">
        <v>99</v>
      </c>
      <c r="B8411">
        <v>17.069776300000001</v>
      </c>
      <c r="C8411">
        <v>51.115885300000002</v>
      </c>
      <c r="D8411" s="1">
        <v>43266.373865740738</v>
      </c>
      <c r="E8411">
        <v>6</v>
      </c>
    </row>
    <row r="8412" spans="1:5">
      <c r="A8412" t="s">
        <v>99</v>
      </c>
      <c r="B8412">
        <v>17.069199099999999</v>
      </c>
      <c r="C8412">
        <v>51.1157878</v>
      </c>
      <c r="D8412" s="1">
        <v>43266.374710648146</v>
      </c>
      <c r="E8412">
        <v>6</v>
      </c>
    </row>
    <row r="8413" spans="1:5">
      <c r="A8413" t="s">
        <v>99</v>
      </c>
      <c r="B8413">
        <v>17.0693111</v>
      </c>
      <c r="C8413">
        <v>51.115554000000003</v>
      </c>
      <c r="D8413" s="1">
        <v>43266.375914351855</v>
      </c>
      <c r="E8413">
        <v>6</v>
      </c>
    </row>
    <row r="8414" spans="1:5">
      <c r="A8414" t="s">
        <v>99</v>
      </c>
      <c r="B8414">
        <v>17.069331600000002</v>
      </c>
      <c r="C8414">
        <v>51.115720500000002</v>
      </c>
      <c r="D8414" s="1">
        <v>43266.377256944441</v>
      </c>
      <c r="E8414">
        <v>6</v>
      </c>
    </row>
    <row r="8415" spans="1:5">
      <c r="A8415" t="s">
        <v>99</v>
      </c>
      <c r="B8415">
        <v>17.0692287</v>
      </c>
      <c r="C8415">
        <v>51.115572499999999</v>
      </c>
      <c r="D8415" s="1">
        <v>43266.378298611111</v>
      </c>
      <c r="E8415">
        <v>6</v>
      </c>
    </row>
    <row r="8416" spans="1:5">
      <c r="A8416" t="s">
        <v>99</v>
      </c>
      <c r="B8416">
        <v>17.069135800000002</v>
      </c>
      <c r="C8416">
        <v>51.115840499999997</v>
      </c>
      <c r="D8416" s="1">
        <v>43266.379131944443</v>
      </c>
      <c r="E8416">
        <v>6</v>
      </c>
    </row>
    <row r="8417" spans="1:5">
      <c r="A8417" t="s">
        <v>99</v>
      </c>
      <c r="B8417">
        <v>17.068986500000001</v>
      </c>
      <c r="C8417">
        <v>51.115423700000001</v>
      </c>
      <c r="D8417" s="1">
        <v>43266.380219907405</v>
      </c>
      <c r="E8417">
        <v>6</v>
      </c>
    </row>
    <row r="8418" spans="1:5">
      <c r="A8418" t="s">
        <v>99</v>
      </c>
      <c r="B8418">
        <v>17.069089600000002</v>
      </c>
      <c r="C8418">
        <v>51.115848900000003</v>
      </c>
      <c r="D8418" s="1">
        <v>43266.38108796296</v>
      </c>
      <c r="E8418">
        <v>6</v>
      </c>
    </row>
    <row r="8419" spans="1:5">
      <c r="A8419" t="s">
        <v>99</v>
      </c>
      <c r="B8419">
        <v>17.069155200000001</v>
      </c>
      <c r="C8419">
        <v>51.115680900000001</v>
      </c>
      <c r="D8419" s="1">
        <v>43266.382280092592</v>
      </c>
      <c r="E8419">
        <v>6</v>
      </c>
    </row>
    <row r="8420" spans="1:5">
      <c r="A8420" t="s">
        <v>99</v>
      </c>
      <c r="B8420">
        <v>17.069920400000001</v>
      </c>
      <c r="C8420">
        <v>51.116681499999999</v>
      </c>
      <c r="D8420" s="1">
        <v>43266.618958333333</v>
      </c>
      <c r="E8420">
        <v>6</v>
      </c>
    </row>
    <row r="8421" spans="1:5">
      <c r="A8421" t="s">
        <v>99</v>
      </c>
      <c r="B8421">
        <v>17.067080900000001</v>
      </c>
      <c r="C8421">
        <v>51.115577700000003</v>
      </c>
      <c r="D8421" s="1">
        <v>43266.619930555556</v>
      </c>
      <c r="E8421">
        <v>6</v>
      </c>
    </row>
    <row r="8422" spans="1:5">
      <c r="A8422" t="s">
        <v>99</v>
      </c>
      <c r="B8422">
        <v>17.062534400000001</v>
      </c>
      <c r="C8422">
        <v>51.115788199999997</v>
      </c>
      <c r="D8422" s="1">
        <v>43266.620787037034</v>
      </c>
      <c r="E8422">
        <v>6</v>
      </c>
    </row>
    <row r="8423" spans="1:5">
      <c r="A8423" t="s">
        <v>99</v>
      </c>
      <c r="B8423">
        <v>17.067302099999999</v>
      </c>
      <c r="C8423">
        <v>51.116334299999998</v>
      </c>
      <c r="D8423" s="1">
        <v>43266.621550925927</v>
      </c>
      <c r="E8423">
        <v>6</v>
      </c>
    </row>
    <row r="8424" spans="1:5">
      <c r="A8424" t="s">
        <v>99</v>
      </c>
      <c r="B8424">
        <v>17.0518465</v>
      </c>
      <c r="C8424">
        <v>51.116759199999997</v>
      </c>
      <c r="D8424" s="1">
        <v>43266.622673611113</v>
      </c>
      <c r="E8424">
        <v>6</v>
      </c>
    </row>
    <row r="8425" spans="1:5">
      <c r="A8425" t="s">
        <v>99</v>
      </c>
      <c r="B8425">
        <v>17.051648100000001</v>
      </c>
      <c r="C8425">
        <v>51.116936899999999</v>
      </c>
      <c r="D8425" s="1">
        <v>43266.622708333336</v>
      </c>
      <c r="E8425">
        <v>6</v>
      </c>
    </row>
    <row r="8426" spans="1:5">
      <c r="A8426" t="s">
        <v>99</v>
      </c>
      <c r="B8426">
        <v>17.051124300000001</v>
      </c>
      <c r="C8426">
        <v>51.116635600000002</v>
      </c>
      <c r="D8426" s="1">
        <v>43266.622731481482</v>
      </c>
      <c r="E8426">
        <v>6</v>
      </c>
    </row>
    <row r="8427" spans="1:5">
      <c r="A8427" t="s">
        <v>99</v>
      </c>
      <c r="B8427">
        <v>17.050986200000001</v>
      </c>
      <c r="C8427">
        <v>51.116365000000002</v>
      </c>
      <c r="D8427" s="1">
        <v>43266.622766203705</v>
      </c>
      <c r="E8427">
        <v>6</v>
      </c>
    </row>
    <row r="8428" spans="1:5">
      <c r="A8428" t="s">
        <v>99</v>
      </c>
      <c r="B8428">
        <v>17.050929799999999</v>
      </c>
      <c r="C8428">
        <v>51.115924999999997</v>
      </c>
      <c r="D8428" s="1">
        <v>43266.622812499998</v>
      </c>
      <c r="E8428">
        <v>6</v>
      </c>
    </row>
    <row r="8429" spans="1:5">
      <c r="A8429" t="s">
        <v>99</v>
      </c>
      <c r="B8429">
        <v>17.048413499999999</v>
      </c>
      <c r="C8429">
        <v>51.1105521</v>
      </c>
      <c r="D8429" s="1">
        <v>43266.623761574076</v>
      </c>
      <c r="E8429">
        <v>6</v>
      </c>
    </row>
    <row r="8430" spans="1:5">
      <c r="A8430" t="s">
        <v>99</v>
      </c>
      <c r="B8430">
        <v>17.0480722</v>
      </c>
      <c r="C8430">
        <v>51.110583800000001</v>
      </c>
      <c r="D8430" s="1">
        <v>43266.623796296299</v>
      </c>
      <c r="E8430">
        <v>6</v>
      </c>
    </row>
    <row r="8431" spans="1:5">
      <c r="A8431" t="s">
        <v>99</v>
      </c>
      <c r="B8431">
        <v>17.0458286</v>
      </c>
      <c r="C8431">
        <v>51.1077716</v>
      </c>
      <c r="D8431" s="1">
        <v>43266.624641203707</v>
      </c>
      <c r="E8431">
        <v>6</v>
      </c>
    </row>
    <row r="8432" spans="1:5">
      <c r="A8432" t="s">
        <v>99</v>
      </c>
      <c r="B8432">
        <v>17.0430636</v>
      </c>
      <c r="C8432">
        <v>51.1073776</v>
      </c>
      <c r="D8432" s="1">
        <v>43266.625555555554</v>
      </c>
      <c r="E8432">
        <v>6</v>
      </c>
    </row>
    <row r="8433" spans="1:5">
      <c r="A8433" t="s">
        <v>99</v>
      </c>
      <c r="B8433">
        <v>17.046411599999999</v>
      </c>
      <c r="C8433">
        <v>51.108935899999999</v>
      </c>
      <c r="D8433" s="1">
        <v>43266.626284722224</v>
      </c>
      <c r="E8433">
        <v>6</v>
      </c>
    </row>
    <row r="8434" spans="1:5">
      <c r="A8434" t="s">
        <v>99</v>
      </c>
      <c r="B8434">
        <v>17.045297399999999</v>
      </c>
      <c r="C8434">
        <v>51.107652999999999</v>
      </c>
      <c r="D8434" s="1">
        <v>43266.627083333333</v>
      </c>
      <c r="E8434">
        <v>6</v>
      </c>
    </row>
    <row r="8435" spans="1:5">
      <c r="A8435" t="s">
        <v>99</v>
      </c>
      <c r="B8435">
        <v>17.044052700000002</v>
      </c>
      <c r="C8435">
        <v>51.107342600000003</v>
      </c>
      <c r="D8435" s="1">
        <v>43266.628159722219</v>
      </c>
      <c r="E8435">
        <v>6</v>
      </c>
    </row>
    <row r="8436" spans="1:5">
      <c r="A8436" t="s">
        <v>99</v>
      </c>
      <c r="B8436">
        <v>17.042824700000001</v>
      </c>
      <c r="C8436">
        <v>51.107061600000002</v>
      </c>
      <c r="D8436" s="1">
        <v>43266.628900462965</v>
      </c>
      <c r="E8436">
        <v>6</v>
      </c>
    </row>
    <row r="8437" spans="1:5">
      <c r="A8437" t="s">
        <v>99</v>
      </c>
      <c r="B8437">
        <v>17.042626299999998</v>
      </c>
      <c r="C8437">
        <v>51.106996799999997</v>
      </c>
      <c r="D8437" s="1">
        <v>43266.629629629628</v>
      </c>
      <c r="E8437">
        <v>6</v>
      </c>
    </row>
    <row r="8438" spans="1:5">
      <c r="A8438" t="s">
        <v>99</v>
      </c>
      <c r="B8438">
        <v>17.042446600000002</v>
      </c>
      <c r="C8438">
        <v>51.106957999999999</v>
      </c>
      <c r="D8438" s="1">
        <v>43266.629664351851</v>
      </c>
      <c r="E8438">
        <v>6</v>
      </c>
    </row>
    <row r="8439" spans="1:5">
      <c r="A8439" t="s">
        <v>99</v>
      </c>
      <c r="B8439">
        <v>17.0419692</v>
      </c>
      <c r="C8439">
        <v>51.1067143</v>
      </c>
      <c r="D8439" s="1">
        <v>43266.629687499997</v>
      </c>
      <c r="E8439">
        <v>6</v>
      </c>
    </row>
    <row r="8440" spans="1:5">
      <c r="A8440" t="s">
        <v>99</v>
      </c>
      <c r="B8440">
        <v>17.041475200000001</v>
      </c>
      <c r="C8440">
        <v>51.1064516</v>
      </c>
      <c r="D8440" s="1">
        <v>43266.63040509259</v>
      </c>
      <c r="E8440">
        <v>6</v>
      </c>
    </row>
    <row r="8441" spans="1:5">
      <c r="A8441" t="s">
        <v>99</v>
      </c>
      <c r="B8441">
        <v>17.041292299999999</v>
      </c>
      <c r="C8441">
        <v>51.105922800000002</v>
      </c>
      <c r="D8441" s="1">
        <v>43266.631215277775</v>
      </c>
      <c r="E8441">
        <v>6</v>
      </c>
    </row>
    <row r="8442" spans="1:5">
      <c r="A8442" t="s">
        <v>99</v>
      </c>
      <c r="B8442">
        <v>17.041102800000001</v>
      </c>
      <c r="C8442">
        <v>51.105382800000001</v>
      </c>
      <c r="D8442" s="1">
        <v>43266.632013888891</v>
      </c>
      <c r="E8442">
        <v>6</v>
      </c>
    </row>
    <row r="8443" spans="1:5">
      <c r="A8443" t="s">
        <v>99</v>
      </c>
      <c r="B8443">
        <v>17.0408267</v>
      </c>
      <c r="C8443">
        <v>51.105111600000001</v>
      </c>
      <c r="D8443" s="1">
        <v>43266.6327662037</v>
      </c>
      <c r="E8443">
        <v>6</v>
      </c>
    </row>
    <row r="8444" spans="1:5">
      <c r="A8444" t="s">
        <v>99</v>
      </c>
      <c r="B8444">
        <v>17.0406704</v>
      </c>
      <c r="C8444">
        <v>51.104750099999997</v>
      </c>
      <c r="D8444" s="1">
        <v>43266.633518518516</v>
      </c>
      <c r="E8444">
        <v>6</v>
      </c>
    </row>
    <row r="8445" spans="1:5">
      <c r="A8445" t="s">
        <v>99</v>
      </c>
      <c r="B8445">
        <v>17.040622200000001</v>
      </c>
      <c r="C8445">
        <v>51.104554</v>
      </c>
      <c r="D8445" s="1">
        <v>43266.633576388886</v>
      </c>
      <c r="E8445">
        <v>6</v>
      </c>
    </row>
    <row r="8446" spans="1:5">
      <c r="A8446" t="s">
        <v>99</v>
      </c>
      <c r="B8446">
        <v>17.040586000000001</v>
      </c>
      <c r="C8446">
        <v>51.104364699999998</v>
      </c>
      <c r="D8446" s="1">
        <v>43266.633634259262</v>
      </c>
      <c r="E8446">
        <v>6</v>
      </c>
    </row>
    <row r="8447" spans="1:5">
      <c r="A8447" t="s">
        <v>99</v>
      </c>
      <c r="B8447">
        <v>17.040474400000001</v>
      </c>
      <c r="C8447">
        <v>51.104265900000001</v>
      </c>
      <c r="D8447" s="1">
        <v>43266.634872685187</v>
      </c>
      <c r="E8447">
        <v>6</v>
      </c>
    </row>
    <row r="8448" spans="1:5">
      <c r="A8448" t="s">
        <v>99</v>
      </c>
      <c r="B8448">
        <v>17.040382300000001</v>
      </c>
      <c r="C8448">
        <v>51.104157600000001</v>
      </c>
      <c r="D8448" s="1">
        <v>43266.635682870372</v>
      </c>
      <c r="E8448">
        <v>6</v>
      </c>
    </row>
    <row r="8449" spans="1:5">
      <c r="A8449" t="s">
        <v>99</v>
      </c>
      <c r="B8449">
        <v>17.040262200000001</v>
      </c>
      <c r="C8449">
        <v>51.104088699999998</v>
      </c>
      <c r="D8449" s="1">
        <v>43266.636435185188</v>
      </c>
      <c r="E8449">
        <v>6</v>
      </c>
    </row>
    <row r="8450" spans="1:5">
      <c r="A8450" t="s">
        <v>99</v>
      </c>
      <c r="B8450">
        <v>17.040501200000001</v>
      </c>
      <c r="C8450">
        <v>51.1040955</v>
      </c>
      <c r="D8450" s="1">
        <v>43266.637546296297</v>
      </c>
      <c r="E8450">
        <v>6</v>
      </c>
    </row>
    <row r="8451" spans="1:5">
      <c r="A8451" t="s">
        <v>99</v>
      </c>
      <c r="B8451">
        <v>17.032831300000002</v>
      </c>
      <c r="C8451">
        <v>51.104068400000003</v>
      </c>
      <c r="D8451" s="1">
        <v>43266.637604166666</v>
      </c>
      <c r="E8451">
        <v>6</v>
      </c>
    </row>
    <row r="8452" spans="1:5">
      <c r="A8452" t="s">
        <v>99</v>
      </c>
      <c r="B8452">
        <v>17.032109200000001</v>
      </c>
      <c r="C8452">
        <v>51.1040876</v>
      </c>
      <c r="D8452" s="1">
        <v>43266.637662037036</v>
      </c>
      <c r="E8452">
        <v>6</v>
      </c>
    </row>
    <row r="8453" spans="1:5">
      <c r="A8453" t="s">
        <v>99</v>
      </c>
      <c r="B8453">
        <v>17.029404</v>
      </c>
      <c r="C8453">
        <v>51.1016732</v>
      </c>
      <c r="D8453" s="1">
        <v>43266.638553240744</v>
      </c>
      <c r="E8453">
        <v>6</v>
      </c>
    </row>
    <row r="8454" spans="1:5">
      <c r="A8454" t="s">
        <v>99</v>
      </c>
      <c r="B8454">
        <v>17.025621600000001</v>
      </c>
      <c r="C8454">
        <v>51.097983200000002</v>
      </c>
      <c r="D8454" s="1">
        <v>43266.639641203707</v>
      </c>
      <c r="E8454">
        <v>6</v>
      </c>
    </row>
    <row r="8455" spans="1:5">
      <c r="A8455" t="s">
        <v>99</v>
      </c>
      <c r="B8455">
        <v>17.021282599999999</v>
      </c>
      <c r="C8455">
        <v>51.094475500000001</v>
      </c>
      <c r="D8455" s="1">
        <v>43266.640451388892</v>
      </c>
      <c r="E8455">
        <v>6</v>
      </c>
    </row>
    <row r="8456" spans="1:5">
      <c r="A8456" t="s">
        <v>99</v>
      </c>
      <c r="B8456">
        <v>17.021003</v>
      </c>
      <c r="C8456">
        <v>51.094270899999998</v>
      </c>
      <c r="D8456" s="1">
        <v>43266.640509259261</v>
      </c>
      <c r="E8456">
        <v>6</v>
      </c>
    </row>
    <row r="8457" spans="1:5">
      <c r="A8457" t="s">
        <v>99</v>
      </c>
      <c r="B8457">
        <v>17.0149653</v>
      </c>
      <c r="C8457">
        <v>51.088982000000001</v>
      </c>
      <c r="D8457" s="1">
        <v>43266.641689814816</v>
      </c>
      <c r="E8457">
        <v>6</v>
      </c>
    </row>
    <row r="8458" spans="1:5">
      <c r="A8458" t="s">
        <v>99</v>
      </c>
      <c r="B8458">
        <v>17.014656500000001</v>
      </c>
      <c r="C8458">
        <v>51.088816100000003</v>
      </c>
      <c r="D8458" s="1">
        <v>43266.641712962963</v>
      </c>
      <c r="E8458">
        <v>6</v>
      </c>
    </row>
    <row r="8459" spans="1:5">
      <c r="A8459" t="s">
        <v>99</v>
      </c>
      <c r="B8459">
        <v>17.014361099999999</v>
      </c>
      <c r="C8459">
        <v>51.088564400000003</v>
      </c>
      <c r="D8459" s="1">
        <v>43266.641736111109</v>
      </c>
      <c r="E8459">
        <v>6</v>
      </c>
    </row>
    <row r="8460" spans="1:5">
      <c r="A8460" t="s">
        <v>99</v>
      </c>
      <c r="B8460">
        <v>17.012755500000001</v>
      </c>
      <c r="C8460">
        <v>51.087138600000003</v>
      </c>
      <c r="D8460" s="1">
        <v>43266.642708333333</v>
      </c>
      <c r="E8460">
        <v>6</v>
      </c>
    </row>
    <row r="8461" spans="1:5">
      <c r="A8461" t="s">
        <v>99</v>
      </c>
      <c r="B8461">
        <v>17.012453000000001</v>
      </c>
      <c r="C8461">
        <v>51.086874000000002</v>
      </c>
      <c r="D8461" s="1">
        <v>43266.643518518518</v>
      </c>
      <c r="E8461">
        <v>6</v>
      </c>
    </row>
    <row r="8462" spans="1:5">
      <c r="A8462" t="s">
        <v>99</v>
      </c>
      <c r="B8462">
        <v>17.0122696</v>
      </c>
      <c r="C8462">
        <v>51.086671899999999</v>
      </c>
      <c r="D8462" s="1">
        <v>43266.643553240741</v>
      </c>
      <c r="E8462">
        <v>6</v>
      </c>
    </row>
    <row r="8463" spans="1:5">
      <c r="A8463" t="s">
        <v>99</v>
      </c>
      <c r="B8463">
        <v>17.0117586</v>
      </c>
      <c r="C8463">
        <v>51.086610700000001</v>
      </c>
      <c r="D8463" s="1">
        <v>43266.643576388888</v>
      </c>
      <c r="E8463">
        <v>6</v>
      </c>
    </row>
    <row r="8464" spans="1:5">
      <c r="A8464" t="s">
        <v>99</v>
      </c>
      <c r="B8464">
        <v>17.007494399999999</v>
      </c>
      <c r="C8464">
        <v>51.0783913</v>
      </c>
      <c r="D8464" s="1">
        <v>43266.64466435185</v>
      </c>
      <c r="E8464">
        <v>6</v>
      </c>
    </row>
    <row r="8465" spans="1:5">
      <c r="A8465" t="s">
        <v>99</v>
      </c>
      <c r="B8465">
        <v>17.0076438</v>
      </c>
      <c r="C8465">
        <v>51.078259199999998</v>
      </c>
      <c r="D8465" s="1">
        <v>43266.644687499997</v>
      </c>
      <c r="E8465">
        <v>6</v>
      </c>
    </row>
    <row r="8466" spans="1:5">
      <c r="A8466" t="s">
        <v>99</v>
      </c>
      <c r="B8466">
        <v>17.0038093</v>
      </c>
      <c r="C8466">
        <v>51.073961500000003</v>
      </c>
      <c r="D8466" s="1">
        <v>43266.645729166667</v>
      </c>
      <c r="E8466">
        <v>6</v>
      </c>
    </row>
    <row r="8467" spans="1:5">
      <c r="A8467" t="s">
        <v>99</v>
      </c>
      <c r="B8467">
        <v>17.003493500000001</v>
      </c>
      <c r="C8467">
        <v>51.073733500000003</v>
      </c>
      <c r="D8467" s="1">
        <v>43266.64576388889</v>
      </c>
      <c r="E8467">
        <v>6</v>
      </c>
    </row>
    <row r="8468" spans="1:5">
      <c r="A8468" t="s">
        <v>99</v>
      </c>
      <c r="B8468">
        <v>16.996790600000001</v>
      </c>
      <c r="C8468">
        <v>51.069289900000001</v>
      </c>
      <c r="D8468" s="1">
        <v>43266.646493055552</v>
      </c>
      <c r="E8468">
        <v>6</v>
      </c>
    </row>
    <row r="8469" spans="1:5">
      <c r="A8469" t="s">
        <v>99</v>
      </c>
      <c r="B8469">
        <v>16.996484800000001</v>
      </c>
      <c r="C8469">
        <v>51.069032300000003</v>
      </c>
      <c r="D8469" s="1">
        <v>43266.646539351852</v>
      </c>
      <c r="E8469">
        <v>6</v>
      </c>
    </row>
    <row r="8470" spans="1:5">
      <c r="A8470" t="s">
        <v>99</v>
      </c>
      <c r="B8470">
        <v>16.988768700000001</v>
      </c>
      <c r="C8470">
        <v>51.065688100000003</v>
      </c>
      <c r="D8470" s="1">
        <v>43266.64738425926</v>
      </c>
      <c r="E8470">
        <v>6</v>
      </c>
    </row>
    <row r="8471" spans="1:5">
      <c r="A8471" t="s">
        <v>99</v>
      </c>
      <c r="B8471">
        <v>16.980878300000001</v>
      </c>
      <c r="C8471">
        <v>51.063712600000002</v>
      </c>
      <c r="D8471" s="1">
        <v>43266.6483912037</v>
      </c>
      <c r="E8471">
        <v>6</v>
      </c>
    </row>
    <row r="8472" spans="1:5">
      <c r="A8472" t="s">
        <v>99</v>
      </c>
      <c r="B8472">
        <v>16.972974300000001</v>
      </c>
      <c r="C8472">
        <v>51.066483400000003</v>
      </c>
      <c r="D8472" s="1">
        <v>43266.649375000001</v>
      </c>
      <c r="E8472">
        <v>6</v>
      </c>
    </row>
    <row r="8473" spans="1:5">
      <c r="A8473" t="s">
        <v>99</v>
      </c>
      <c r="B8473">
        <v>16.9729241</v>
      </c>
      <c r="C8473">
        <v>51.066000299999999</v>
      </c>
      <c r="D8473" s="1">
        <v>43266.65016203704</v>
      </c>
      <c r="E8473">
        <v>6</v>
      </c>
    </row>
    <row r="8474" spans="1:5">
      <c r="A8474" t="s">
        <v>99</v>
      </c>
      <c r="B8474">
        <v>16.973084</v>
      </c>
      <c r="C8474">
        <v>51.065710600000003</v>
      </c>
      <c r="D8474" s="1">
        <v>43266.650196759256</v>
      </c>
      <c r="E8474">
        <v>6</v>
      </c>
    </row>
    <row r="8475" spans="1:5">
      <c r="A8475" t="s">
        <v>99</v>
      </c>
      <c r="B8475">
        <v>16.973109600000001</v>
      </c>
      <c r="C8475">
        <v>51.065862799999998</v>
      </c>
      <c r="D8475" s="1">
        <v>43266.650914351849</v>
      </c>
      <c r="E8475">
        <v>6</v>
      </c>
    </row>
    <row r="8476" spans="1:5">
      <c r="A8476" t="s">
        <v>99</v>
      </c>
      <c r="B8476">
        <v>16.9726438</v>
      </c>
      <c r="C8476">
        <v>51.065959700000001</v>
      </c>
      <c r="D8476" s="1">
        <v>43266.651956018519</v>
      </c>
      <c r="E8476">
        <v>6</v>
      </c>
    </row>
    <row r="8477" spans="1:5">
      <c r="A8477" t="s">
        <v>99</v>
      </c>
      <c r="B8477">
        <v>16.972902305424213</v>
      </c>
      <c r="C8477">
        <v>51.066082566976547</v>
      </c>
      <c r="D8477" s="1">
        <v>43266.651967592596</v>
      </c>
      <c r="E8477">
        <v>6</v>
      </c>
    </row>
    <row r="8478" spans="1:5">
      <c r="A8478" t="s">
        <v>99</v>
      </c>
      <c r="B8478">
        <v>16.972587300000001</v>
      </c>
      <c r="C8478">
        <v>51.065827499999997</v>
      </c>
      <c r="D8478" s="1">
        <v>43266.653032407405</v>
      </c>
      <c r="E8478">
        <v>6</v>
      </c>
    </row>
    <row r="8479" spans="1:5">
      <c r="A8479" t="s">
        <v>99</v>
      </c>
      <c r="B8479">
        <v>16.972700100000001</v>
      </c>
      <c r="C8479">
        <v>51.065906300000002</v>
      </c>
      <c r="D8479" s="1">
        <v>43266.653067129628</v>
      </c>
      <c r="E8479">
        <v>6</v>
      </c>
    </row>
    <row r="8480" spans="1:5">
      <c r="A8480" t="s">
        <v>99</v>
      </c>
      <c r="B8480">
        <v>16.9727253</v>
      </c>
      <c r="C8480">
        <v>51.065798700000002</v>
      </c>
      <c r="D8480" s="1">
        <v>43266.654178240744</v>
      </c>
      <c r="E8480">
        <v>6</v>
      </c>
    </row>
    <row r="8481" spans="1:5">
      <c r="A8481" t="s">
        <v>99</v>
      </c>
      <c r="B8481">
        <v>16.972572700000001</v>
      </c>
      <c r="C8481">
        <v>51.065814400000001</v>
      </c>
      <c r="D8481" s="1">
        <v>43266.656238425923</v>
      </c>
      <c r="E8481">
        <v>6</v>
      </c>
    </row>
    <row r="8482" spans="1:5">
      <c r="A8482" t="s">
        <v>99</v>
      </c>
      <c r="B8482">
        <v>16.972816999999999</v>
      </c>
      <c r="C8482">
        <v>51.065878300000001</v>
      </c>
      <c r="D8482" s="1">
        <v>43266.657013888886</v>
      </c>
      <c r="E8482">
        <v>6</v>
      </c>
    </row>
    <row r="8483" spans="1:5">
      <c r="A8483" t="s">
        <v>99</v>
      </c>
      <c r="B8483">
        <v>16.972564200000001</v>
      </c>
      <c r="C8483">
        <v>51.065870500000003</v>
      </c>
      <c r="D8483" s="1">
        <v>43266.657812500001</v>
      </c>
      <c r="E8483">
        <v>6</v>
      </c>
    </row>
    <row r="8484" spans="1:5">
      <c r="A8484" t="s">
        <v>99</v>
      </c>
      <c r="B8484">
        <v>16.972856799999999</v>
      </c>
      <c r="C8484">
        <v>51.066032</v>
      </c>
      <c r="D8484" s="1">
        <v>43266.659421296295</v>
      </c>
      <c r="E8484">
        <v>6</v>
      </c>
    </row>
    <row r="8485" spans="1:5">
      <c r="A8485" t="s">
        <v>99</v>
      </c>
      <c r="B8485">
        <v>16.9728657</v>
      </c>
      <c r="C8485">
        <v>51.065853400000002</v>
      </c>
      <c r="D8485" s="1">
        <v>43266.660590277781</v>
      </c>
      <c r="E8485">
        <v>6</v>
      </c>
    </row>
    <row r="8486" spans="1:5">
      <c r="A8486" t="s">
        <v>99</v>
      </c>
      <c r="B8486">
        <v>16.972746300000001</v>
      </c>
      <c r="C8486">
        <v>51.0659718</v>
      </c>
      <c r="D8486" s="1">
        <v>43266.662476851852</v>
      </c>
      <c r="E8486">
        <v>6</v>
      </c>
    </row>
    <row r="8487" spans="1:5">
      <c r="A8487" t="s">
        <v>99</v>
      </c>
      <c r="B8487">
        <v>16.972935</v>
      </c>
      <c r="C8487">
        <v>51.065943300000001</v>
      </c>
      <c r="D8487" s="1">
        <v>43266.663460648146</v>
      </c>
      <c r="E8487">
        <v>6</v>
      </c>
    </row>
    <row r="8488" spans="1:5">
      <c r="A8488" t="s">
        <v>99</v>
      </c>
      <c r="B8488">
        <v>16.972679500000002</v>
      </c>
      <c r="C8488">
        <v>51.065900800000001</v>
      </c>
      <c r="D8488" s="1">
        <v>43266.665324074071</v>
      </c>
      <c r="E8488">
        <v>6</v>
      </c>
    </row>
    <row r="8489" spans="1:5">
      <c r="A8489" t="s">
        <v>99</v>
      </c>
      <c r="B8489">
        <v>16.972698300000001</v>
      </c>
      <c r="C8489">
        <v>51.065809399999999</v>
      </c>
      <c r="D8489" s="1">
        <v>43266.679432870369</v>
      </c>
      <c r="E8489">
        <v>6</v>
      </c>
    </row>
    <row r="8490" spans="1:5">
      <c r="A8490" t="s">
        <v>99</v>
      </c>
      <c r="B8490">
        <v>16.9729052</v>
      </c>
      <c r="C8490">
        <v>51.065951099999999</v>
      </c>
      <c r="D8490" s="1">
        <v>43266.680231481485</v>
      </c>
      <c r="E8490">
        <v>6</v>
      </c>
    </row>
    <row r="8491" spans="1:5">
      <c r="A8491" t="s">
        <v>99</v>
      </c>
      <c r="B8491">
        <v>16.972643999999999</v>
      </c>
      <c r="C8491">
        <v>51.0660399</v>
      </c>
      <c r="D8491" s="1">
        <v>43266.681423611109</v>
      </c>
      <c r="E8491">
        <v>6</v>
      </c>
    </row>
    <row r="8492" spans="1:5">
      <c r="A8492" t="s">
        <v>99</v>
      </c>
      <c r="B8492">
        <v>16.972743900000001</v>
      </c>
      <c r="C8492">
        <v>51.0659469</v>
      </c>
      <c r="D8492" s="1">
        <v>43266.682187500002</v>
      </c>
      <c r="E8492">
        <v>6</v>
      </c>
    </row>
    <row r="8493" spans="1:5">
      <c r="A8493" t="s">
        <v>99</v>
      </c>
      <c r="B8493">
        <v>16.972899999999999</v>
      </c>
      <c r="C8493">
        <v>51.065915799999999</v>
      </c>
      <c r="D8493" s="1">
        <v>43266.683020833334</v>
      </c>
      <c r="E8493">
        <v>6</v>
      </c>
    </row>
    <row r="8494" spans="1:5">
      <c r="A8494" t="s">
        <v>99</v>
      </c>
      <c r="B8494">
        <v>16.9729548</v>
      </c>
      <c r="C8494">
        <v>51.0660825</v>
      </c>
      <c r="D8494" s="1">
        <v>43266.685416666667</v>
      </c>
      <c r="E8494">
        <v>6</v>
      </c>
    </row>
    <row r="8495" spans="1:5">
      <c r="A8495" t="s">
        <v>99</v>
      </c>
      <c r="B8495">
        <v>16.972555100000001</v>
      </c>
      <c r="C8495">
        <v>51.065996499999997</v>
      </c>
      <c r="D8495" s="1">
        <v>43266.686493055553</v>
      </c>
      <c r="E8495">
        <v>6</v>
      </c>
    </row>
    <row r="8496" spans="1:5">
      <c r="A8496" t="s">
        <v>99</v>
      </c>
      <c r="B8496">
        <v>16.972845599999999</v>
      </c>
      <c r="C8496">
        <v>51.0659621</v>
      </c>
      <c r="D8496" s="1">
        <v>43266.687673611108</v>
      </c>
      <c r="E8496">
        <v>6</v>
      </c>
    </row>
    <row r="8497" spans="1:5">
      <c r="A8497" t="s">
        <v>99</v>
      </c>
      <c r="B8497">
        <v>16.973133000000001</v>
      </c>
      <c r="C8497">
        <v>51.065991099999998</v>
      </c>
      <c r="D8497" s="1">
        <v>43266.689918981479</v>
      </c>
      <c r="E8497">
        <v>6</v>
      </c>
    </row>
    <row r="8498" spans="1:5">
      <c r="A8498" t="s">
        <v>99</v>
      </c>
      <c r="B8498">
        <v>16.972849400000001</v>
      </c>
      <c r="C8498">
        <v>51.065963600000003</v>
      </c>
      <c r="D8498" s="1">
        <v>43266.691134259258</v>
      </c>
      <c r="E8498">
        <v>6</v>
      </c>
    </row>
    <row r="8499" spans="1:5">
      <c r="A8499" t="s">
        <v>99</v>
      </c>
      <c r="B8499">
        <v>16.9728463</v>
      </c>
      <c r="C8499">
        <v>51.065635800000003</v>
      </c>
      <c r="D8499" s="1">
        <v>43266.692129629628</v>
      </c>
      <c r="E8499">
        <v>6</v>
      </c>
    </row>
    <row r="8500" spans="1:5">
      <c r="A8500" t="s">
        <v>99</v>
      </c>
      <c r="B8500">
        <v>16.972495800000001</v>
      </c>
      <c r="C8500">
        <v>51.0659615</v>
      </c>
      <c r="D8500" s="1">
        <v>43266.692152777781</v>
      </c>
      <c r="E8500">
        <v>6</v>
      </c>
    </row>
    <row r="8501" spans="1:5">
      <c r="A8501" t="s">
        <v>99</v>
      </c>
      <c r="B8501">
        <v>16.972776700000001</v>
      </c>
      <c r="C8501">
        <v>51.066089900000001</v>
      </c>
      <c r="D8501" s="1">
        <v>43266.692187499997</v>
      </c>
      <c r="E8501">
        <v>6</v>
      </c>
    </row>
    <row r="8502" spans="1:5">
      <c r="A8502" t="s">
        <v>99</v>
      </c>
      <c r="B8502">
        <v>16.972897400000001</v>
      </c>
      <c r="C8502">
        <v>51.065893000000003</v>
      </c>
      <c r="D8502" s="1">
        <v>43266.69295138889</v>
      </c>
      <c r="E8502">
        <v>6</v>
      </c>
    </row>
    <row r="8503" spans="1:5">
      <c r="A8503" t="s">
        <v>99</v>
      </c>
      <c r="B8503">
        <v>16.9731253</v>
      </c>
      <c r="C8503">
        <v>51.066087799999998</v>
      </c>
      <c r="D8503" s="1">
        <v>43266.693749999999</v>
      </c>
      <c r="E8503">
        <v>6</v>
      </c>
    </row>
    <row r="8504" spans="1:5">
      <c r="A8504" t="s">
        <v>99</v>
      </c>
      <c r="B8504">
        <v>16.972712000000001</v>
      </c>
      <c r="C8504">
        <v>51.065839799999999</v>
      </c>
      <c r="D8504" s="1">
        <v>43266.694722222222</v>
      </c>
      <c r="E8504">
        <v>6</v>
      </c>
    </row>
    <row r="8505" spans="1:5">
      <c r="A8505" t="s">
        <v>99</v>
      </c>
      <c r="B8505">
        <v>16.972726099999999</v>
      </c>
      <c r="C8505">
        <v>51.065951499999997</v>
      </c>
      <c r="D8505" s="1">
        <v>43266.695810185185</v>
      </c>
      <c r="E8505">
        <v>6</v>
      </c>
    </row>
    <row r="8506" spans="1:5">
      <c r="A8506" t="s">
        <v>99</v>
      </c>
      <c r="B8506">
        <v>16.972546399999999</v>
      </c>
      <c r="C8506">
        <v>51.065901400000001</v>
      </c>
      <c r="D8506" s="1">
        <v>43266.696585648147</v>
      </c>
      <c r="E8506">
        <v>6</v>
      </c>
    </row>
    <row r="8507" spans="1:5">
      <c r="A8507" t="s">
        <v>99</v>
      </c>
      <c r="B8507">
        <v>16.972557900000002</v>
      </c>
      <c r="C8507">
        <v>51.066004599999999</v>
      </c>
      <c r="D8507" s="1">
        <v>43266.697395833333</v>
      </c>
      <c r="E8507">
        <v>6</v>
      </c>
    </row>
    <row r="8508" spans="1:5">
      <c r="A8508" t="s">
        <v>99</v>
      </c>
      <c r="B8508">
        <v>16.972669199999999</v>
      </c>
      <c r="C8508">
        <v>51.0658885</v>
      </c>
      <c r="D8508" s="1">
        <v>43266.698148148149</v>
      </c>
      <c r="E8508">
        <v>6</v>
      </c>
    </row>
    <row r="8509" spans="1:5">
      <c r="A8509" t="s">
        <v>99</v>
      </c>
      <c r="B8509">
        <v>16.972967300000001</v>
      </c>
      <c r="C8509">
        <v>51.065983500000002</v>
      </c>
      <c r="D8509" s="1">
        <v>43266.698877314811</v>
      </c>
      <c r="E8509">
        <v>6</v>
      </c>
    </row>
    <row r="8510" spans="1:5">
      <c r="A8510" t="s">
        <v>99</v>
      </c>
      <c r="B8510">
        <v>16.9728031</v>
      </c>
      <c r="C8510">
        <v>51.065883200000002</v>
      </c>
      <c r="D8510" s="1">
        <v>43266.699606481481</v>
      </c>
      <c r="E8510">
        <v>6</v>
      </c>
    </row>
    <row r="8511" spans="1:5">
      <c r="A8511" t="s">
        <v>99</v>
      </c>
      <c r="B8511">
        <v>16.9729657</v>
      </c>
      <c r="C8511">
        <v>51.066035499999998</v>
      </c>
      <c r="D8511" s="1">
        <v>43266.701666666668</v>
      </c>
      <c r="E8511">
        <v>6</v>
      </c>
    </row>
    <row r="8512" spans="1:5">
      <c r="A8512" t="s">
        <v>99</v>
      </c>
      <c r="B8512">
        <v>16.972579</v>
      </c>
      <c r="C8512">
        <v>51.065820299999999</v>
      </c>
      <c r="D8512" s="1">
        <v>43266.702418981484</v>
      </c>
      <c r="E8512">
        <v>6</v>
      </c>
    </row>
    <row r="8513" spans="1:5">
      <c r="A8513" t="s">
        <v>99</v>
      </c>
      <c r="B8513">
        <v>16.972453300000002</v>
      </c>
      <c r="C8513">
        <v>51.065935600000003</v>
      </c>
      <c r="D8513" s="1">
        <v>43266.703159722223</v>
      </c>
      <c r="E8513">
        <v>6</v>
      </c>
    </row>
    <row r="8514" spans="1:5">
      <c r="A8514" t="s">
        <v>99</v>
      </c>
      <c r="B8514">
        <v>16.9725933</v>
      </c>
      <c r="C8514">
        <v>51.065836699999998</v>
      </c>
      <c r="D8514" s="1">
        <v>43266.70416666667</v>
      </c>
      <c r="E8514">
        <v>6</v>
      </c>
    </row>
    <row r="8515" spans="1:5">
      <c r="A8515" t="s">
        <v>99</v>
      </c>
      <c r="B8515">
        <v>16.972572400000001</v>
      </c>
      <c r="C8515">
        <v>51.065944000000002</v>
      </c>
      <c r="D8515" s="1">
        <v>43266.706238425926</v>
      </c>
      <c r="E8515">
        <v>6</v>
      </c>
    </row>
    <row r="8516" spans="1:5">
      <c r="A8516" t="s">
        <v>99</v>
      </c>
      <c r="B8516">
        <v>16.972777799999999</v>
      </c>
      <c r="C8516">
        <v>51.065999699999999</v>
      </c>
      <c r="D8516" s="1">
        <v>43266.707118055558</v>
      </c>
      <c r="E8516">
        <v>6</v>
      </c>
    </row>
    <row r="8517" spans="1:5">
      <c r="A8517" t="s">
        <v>99</v>
      </c>
      <c r="B8517">
        <v>16.9730971</v>
      </c>
      <c r="C8517">
        <v>51.0655219</v>
      </c>
      <c r="D8517" s="1">
        <v>43266.70784722222</v>
      </c>
      <c r="E8517">
        <v>6</v>
      </c>
    </row>
    <row r="8518" spans="1:5">
      <c r="A8518" t="s">
        <v>99</v>
      </c>
      <c r="B8518">
        <v>16.972690799999999</v>
      </c>
      <c r="C8518">
        <v>51.066010200000001</v>
      </c>
      <c r="D8518" s="1">
        <v>43266.708611111113</v>
      </c>
      <c r="E8518">
        <v>6</v>
      </c>
    </row>
    <row r="8519" spans="1:5">
      <c r="A8519" t="s">
        <v>99</v>
      </c>
      <c r="B8519">
        <v>16.972880799999999</v>
      </c>
      <c r="C8519">
        <v>51.065884199999999</v>
      </c>
      <c r="D8519" s="1">
        <v>43266.709374999999</v>
      </c>
      <c r="E8519">
        <v>6</v>
      </c>
    </row>
    <row r="8520" spans="1:5">
      <c r="A8520" t="s">
        <v>99</v>
      </c>
      <c r="B8520">
        <v>16.972528700000002</v>
      </c>
      <c r="C8520">
        <v>51.065838200000002</v>
      </c>
      <c r="D8520" s="1">
        <v>43266.710405092592</v>
      </c>
      <c r="E8520">
        <v>6</v>
      </c>
    </row>
    <row r="8521" spans="1:5">
      <c r="A8521" t="s">
        <v>99</v>
      </c>
      <c r="B8521">
        <v>16.9727122</v>
      </c>
      <c r="C8521">
        <v>51.065975700000003</v>
      </c>
      <c r="D8521" s="1">
        <v>43266.711469907408</v>
      </c>
      <c r="E8521">
        <v>6</v>
      </c>
    </row>
    <row r="8522" spans="1:5">
      <c r="A8522" t="s">
        <v>99</v>
      </c>
      <c r="B8522">
        <v>16.9730247</v>
      </c>
      <c r="C8522">
        <v>51.065998200000003</v>
      </c>
      <c r="D8522" s="1">
        <v>43266.713356481479</v>
      </c>
      <c r="E8522">
        <v>6</v>
      </c>
    </row>
    <row r="8523" spans="1:5">
      <c r="A8523" t="s">
        <v>99</v>
      </c>
      <c r="B8523">
        <v>16.9727964</v>
      </c>
      <c r="C8523">
        <v>51.065972799999997</v>
      </c>
      <c r="D8523" s="1">
        <v>43266.714085648149</v>
      </c>
      <c r="E8523">
        <v>6</v>
      </c>
    </row>
    <row r="8524" spans="1:5">
      <c r="A8524" t="s">
        <v>99</v>
      </c>
      <c r="B8524">
        <v>16.9726289</v>
      </c>
      <c r="C8524">
        <v>51.065982200000001</v>
      </c>
      <c r="D8524" s="1">
        <v>43266.714814814812</v>
      </c>
      <c r="E8524">
        <v>6</v>
      </c>
    </row>
    <row r="8525" spans="1:5">
      <c r="A8525" t="s">
        <v>99</v>
      </c>
      <c r="B8525">
        <v>16.972979200000001</v>
      </c>
      <c r="C8525">
        <v>51.065891100000002</v>
      </c>
      <c r="D8525" s="1">
        <v>43266.715995370374</v>
      </c>
      <c r="E8525">
        <v>6</v>
      </c>
    </row>
    <row r="8526" spans="1:5">
      <c r="A8526" t="s">
        <v>99</v>
      </c>
      <c r="B8526">
        <v>16.9729527</v>
      </c>
      <c r="C8526">
        <v>51.066053400000001</v>
      </c>
      <c r="D8526" s="1">
        <v>43266.716851851852</v>
      </c>
      <c r="E8526">
        <v>6</v>
      </c>
    </row>
    <row r="8527" spans="1:5">
      <c r="A8527" t="s">
        <v>99</v>
      </c>
      <c r="B8527">
        <v>16.972997700000001</v>
      </c>
      <c r="C8527">
        <v>51.065951200000001</v>
      </c>
      <c r="D8527" s="1">
        <v>43266.717592592591</v>
      </c>
      <c r="E8527">
        <v>6</v>
      </c>
    </row>
    <row r="8528" spans="1:5">
      <c r="A8528" t="s">
        <v>99</v>
      </c>
      <c r="B8528">
        <v>16.972689500000001</v>
      </c>
      <c r="C8528">
        <v>51.066026800000003</v>
      </c>
      <c r="D8528" s="1">
        <v>43266.718425925923</v>
      </c>
      <c r="E8528">
        <v>6</v>
      </c>
    </row>
    <row r="8529" spans="1:5">
      <c r="A8529" t="s">
        <v>99</v>
      </c>
      <c r="B8529">
        <v>16.972567900000001</v>
      </c>
      <c r="C8529">
        <v>51.0659122</v>
      </c>
      <c r="D8529" s="1">
        <v>43266.720370370371</v>
      </c>
      <c r="E8529">
        <v>6</v>
      </c>
    </row>
    <row r="8530" spans="1:5">
      <c r="A8530" t="s">
        <v>99</v>
      </c>
      <c r="B8530">
        <v>16.972684900000001</v>
      </c>
      <c r="C8530">
        <v>51.065857999999999</v>
      </c>
      <c r="D8530" s="1">
        <v>43266.72152777778</v>
      </c>
      <c r="E8530">
        <v>6</v>
      </c>
    </row>
    <row r="8531" spans="1:5">
      <c r="A8531" t="s">
        <v>99</v>
      </c>
      <c r="B8531">
        <v>16.972852100000001</v>
      </c>
      <c r="C8531">
        <v>51.065829700000002</v>
      </c>
      <c r="D8531" s="1">
        <v>43266.813240740739</v>
      </c>
      <c r="E8531">
        <v>6</v>
      </c>
    </row>
    <row r="8532" spans="1:5">
      <c r="A8532" t="s">
        <v>99</v>
      </c>
      <c r="B8532">
        <v>16.972687100000002</v>
      </c>
      <c r="C8532">
        <v>51.065912699999998</v>
      </c>
      <c r="D8532" s="1">
        <v>43266.814826388887</v>
      </c>
      <c r="E8532">
        <v>6</v>
      </c>
    </row>
    <row r="8533" spans="1:5">
      <c r="A8533" t="s">
        <v>99</v>
      </c>
      <c r="B8533">
        <v>16.973025</v>
      </c>
      <c r="C8533">
        <v>51.065986299999999</v>
      </c>
      <c r="D8533" s="1">
        <v>43266.815625000003</v>
      </c>
      <c r="E8533">
        <v>6</v>
      </c>
    </row>
    <row r="8534" spans="1:5">
      <c r="A8534" t="s">
        <v>99</v>
      </c>
      <c r="B8534">
        <v>16.972628100000001</v>
      </c>
      <c r="C8534">
        <v>51.065891800000003</v>
      </c>
      <c r="D8534" s="1">
        <v>43266.816643518519</v>
      </c>
      <c r="E8534">
        <v>6</v>
      </c>
    </row>
    <row r="8535" spans="1:5">
      <c r="A8535" t="s">
        <v>99</v>
      </c>
      <c r="B8535">
        <v>16.972782800000001</v>
      </c>
      <c r="C8535">
        <v>51.065923900000001</v>
      </c>
      <c r="D8535" s="1">
        <v>43266.817523148151</v>
      </c>
      <c r="E8535">
        <v>6</v>
      </c>
    </row>
    <row r="8536" spans="1:5">
      <c r="A8536" t="s">
        <v>99</v>
      </c>
      <c r="B8536">
        <v>16.973117200000001</v>
      </c>
      <c r="C8536">
        <v>51.065968400000003</v>
      </c>
      <c r="D8536" s="1">
        <v>43266.81826388889</v>
      </c>
      <c r="E8536">
        <v>6</v>
      </c>
    </row>
    <row r="8537" spans="1:5">
      <c r="A8537" t="s">
        <v>99</v>
      </c>
      <c r="B8537">
        <v>16.972840999999999</v>
      </c>
      <c r="C8537">
        <v>51.065933700000002</v>
      </c>
      <c r="D8537" s="1">
        <v>43266.819224537037</v>
      </c>
      <c r="E8537">
        <v>6</v>
      </c>
    </row>
    <row r="8538" spans="1:5">
      <c r="A8538" t="s">
        <v>99</v>
      </c>
      <c r="B8538">
        <v>16.973010200000001</v>
      </c>
      <c r="C8538">
        <v>51.065938000000003</v>
      </c>
      <c r="D8538" s="1">
        <v>43266.82712962963</v>
      </c>
      <c r="E8538">
        <v>6</v>
      </c>
    </row>
    <row r="8539" spans="1:5">
      <c r="A8539" t="s">
        <v>99</v>
      </c>
      <c r="B8539">
        <v>16.972829300000001</v>
      </c>
      <c r="C8539">
        <v>51.065880800000002</v>
      </c>
      <c r="D8539" s="1">
        <v>43266.827962962961</v>
      </c>
      <c r="E8539">
        <v>6</v>
      </c>
    </row>
    <row r="8540" spans="1:5">
      <c r="A8540" t="s">
        <v>99</v>
      </c>
      <c r="B8540">
        <v>16.972855899999999</v>
      </c>
      <c r="C8540">
        <v>51.065983000000003</v>
      </c>
      <c r="D8540" s="1">
        <v>43266.829155092593</v>
      </c>
      <c r="E8540">
        <v>6</v>
      </c>
    </row>
    <row r="8541" spans="1:5">
      <c r="A8541" t="s">
        <v>99</v>
      </c>
      <c r="B8541">
        <v>16.9728593</v>
      </c>
      <c r="C8541">
        <v>51.065761600000002</v>
      </c>
      <c r="D8541" s="1">
        <v>43266.831238425926</v>
      </c>
      <c r="E8541">
        <v>6</v>
      </c>
    </row>
    <row r="8542" spans="1:5">
      <c r="A8542" t="s">
        <v>99</v>
      </c>
      <c r="B8542">
        <v>16.972789899999999</v>
      </c>
      <c r="C8542">
        <v>51.065889300000002</v>
      </c>
      <c r="D8542" s="1">
        <v>43266.83421296296</v>
      </c>
      <c r="E8542">
        <v>6</v>
      </c>
    </row>
    <row r="8543" spans="1:5">
      <c r="A8543" t="s">
        <v>99</v>
      </c>
      <c r="B8543">
        <v>16.972885999999999</v>
      </c>
      <c r="C8543">
        <v>51.065769500000002</v>
      </c>
      <c r="D8543" s="1">
        <v>43266.836469907408</v>
      </c>
      <c r="E8543">
        <v>6</v>
      </c>
    </row>
    <row r="8544" spans="1:5">
      <c r="A8544" t="s">
        <v>99</v>
      </c>
      <c r="B8544">
        <v>16.972890100000001</v>
      </c>
      <c r="C8544">
        <v>51.065865299999999</v>
      </c>
      <c r="D8544" s="1">
        <v>43266.838379629633</v>
      </c>
      <c r="E8544">
        <v>6</v>
      </c>
    </row>
    <row r="8545" spans="1:5">
      <c r="A8545" t="s">
        <v>99</v>
      </c>
      <c r="B8545">
        <v>16.9728721</v>
      </c>
      <c r="C8545">
        <v>51.065977500000002</v>
      </c>
      <c r="D8545" s="1">
        <v>43266.840555555558</v>
      </c>
      <c r="E8545">
        <v>6</v>
      </c>
    </row>
    <row r="8546" spans="1:5">
      <c r="A8546" t="s">
        <v>99</v>
      </c>
      <c r="B8546">
        <v>16.972634899999999</v>
      </c>
      <c r="C8546">
        <v>51.065839500000003</v>
      </c>
      <c r="D8546" s="1">
        <v>43266.841319444444</v>
      </c>
      <c r="E8546">
        <v>6</v>
      </c>
    </row>
    <row r="8547" spans="1:5">
      <c r="A8547" t="s">
        <v>99</v>
      </c>
      <c r="B8547">
        <v>16.972873400000001</v>
      </c>
      <c r="C8547">
        <v>51.066030300000001</v>
      </c>
      <c r="D8547" s="1">
        <v>43266.842083333337</v>
      </c>
      <c r="E8547">
        <v>6</v>
      </c>
    </row>
    <row r="8548" spans="1:5">
      <c r="A8548" t="s">
        <v>99</v>
      </c>
      <c r="B8548">
        <v>16.972774099999999</v>
      </c>
      <c r="C8548">
        <v>51.065879500000001</v>
      </c>
      <c r="D8548" s="1">
        <v>43266.842800925922</v>
      </c>
      <c r="E8548">
        <v>6</v>
      </c>
    </row>
    <row r="8549" spans="1:5">
      <c r="A8549" t="s">
        <v>99</v>
      </c>
      <c r="B8549">
        <v>16.9725623</v>
      </c>
      <c r="C8549">
        <v>51.0658958</v>
      </c>
      <c r="D8549" s="1">
        <v>43266.844629629632</v>
      </c>
      <c r="E8549">
        <v>6</v>
      </c>
    </row>
    <row r="8550" spans="1:5">
      <c r="A8550" t="s">
        <v>99</v>
      </c>
      <c r="B8550">
        <v>16.9728891</v>
      </c>
      <c r="C8550">
        <v>51.065716700000003</v>
      </c>
      <c r="D8550" s="1">
        <v>43266.845821759256</v>
      </c>
      <c r="E8550">
        <v>6</v>
      </c>
    </row>
    <row r="8551" spans="1:5">
      <c r="A8551" t="s">
        <v>99</v>
      </c>
      <c r="B8551">
        <v>16.972744599999999</v>
      </c>
      <c r="C8551">
        <v>51.065818700000001</v>
      </c>
      <c r="D8551" s="1">
        <v>43266.846712962964</v>
      </c>
      <c r="E8551">
        <v>6</v>
      </c>
    </row>
    <row r="8552" spans="1:5">
      <c r="A8552" t="s">
        <v>99</v>
      </c>
      <c r="B8552">
        <v>16.972764600000001</v>
      </c>
      <c r="C8552">
        <v>51.065925800000002</v>
      </c>
      <c r="D8552" s="1">
        <v>43266.847500000003</v>
      </c>
      <c r="E8552">
        <v>6</v>
      </c>
    </row>
    <row r="8553" spans="1:5">
      <c r="A8553" t="s">
        <v>99</v>
      </c>
      <c r="B8553">
        <v>16.972834800000001</v>
      </c>
      <c r="C8553">
        <v>51.065825400000001</v>
      </c>
      <c r="D8553" s="1">
        <v>43266.850497685184</v>
      </c>
      <c r="E8553">
        <v>6</v>
      </c>
    </row>
    <row r="8554" spans="1:5">
      <c r="A8554" t="s">
        <v>99</v>
      </c>
      <c r="B8554">
        <v>16.972866199999999</v>
      </c>
      <c r="C8554">
        <v>51.065684300000001</v>
      </c>
      <c r="D8554" s="1">
        <v>43266.852083333331</v>
      </c>
      <c r="E8554">
        <v>6</v>
      </c>
    </row>
    <row r="8555" spans="1:5">
      <c r="A8555" t="s">
        <v>99</v>
      </c>
      <c r="B8555">
        <v>16.9730898</v>
      </c>
      <c r="C8555">
        <v>51.065687500000003</v>
      </c>
      <c r="D8555" s="1">
        <v>43266.854166666664</v>
      </c>
      <c r="E8555">
        <v>6</v>
      </c>
    </row>
    <row r="8556" spans="1:5">
      <c r="A8556" t="s">
        <v>99</v>
      </c>
      <c r="B8556">
        <v>16.9728642</v>
      </c>
      <c r="C8556">
        <v>51.065921299999999</v>
      </c>
      <c r="D8556" s="1">
        <v>43266.88758101852</v>
      </c>
      <c r="E8556">
        <v>6</v>
      </c>
    </row>
    <row r="8557" spans="1:5">
      <c r="A8557" t="s">
        <v>99</v>
      </c>
      <c r="B8557">
        <v>16.9727581</v>
      </c>
      <c r="C8557">
        <v>51.065860100000002</v>
      </c>
      <c r="D8557" s="1">
        <v>43266.963182870371</v>
      </c>
      <c r="E8557">
        <v>6</v>
      </c>
    </row>
    <row r="8558" spans="1:5">
      <c r="A8558" t="s">
        <v>99</v>
      </c>
      <c r="B8558">
        <v>16.972728499999999</v>
      </c>
      <c r="C8558">
        <v>51.065952500000002</v>
      </c>
      <c r="D8558" s="1">
        <v>43267.297465277778</v>
      </c>
      <c r="E8558">
        <v>7</v>
      </c>
    </row>
    <row r="8559" spans="1:5">
      <c r="A8559" t="s">
        <v>99</v>
      </c>
      <c r="B8559">
        <v>16.973126400000002</v>
      </c>
      <c r="C8559">
        <v>51.066003899999998</v>
      </c>
      <c r="D8559" s="1">
        <v>43267.299328703702</v>
      </c>
      <c r="E8559">
        <v>7</v>
      </c>
    </row>
    <row r="8560" spans="1:5">
      <c r="A8560" t="s">
        <v>99</v>
      </c>
      <c r="B8560">
        <v>16.973348600000001</v>
      </c>
      <c r="C8560">
        <v>51.065886800000001</v>
      </c>
      <c r="D8560" s="1">
        <v>43267.300162037034</v>
      </c>
      <c r="E8560">
        <v>7</v>
      </c>
    </row>
    <row r="8561" spans="1:5">
      <c r="A8561" t="s">
        <v>99</v>
      </c>
      <c r="B8561">
        <v>16.973029700000001</v>
      </c>
      <c r="C8561">
        <v>51.065906400000003</v>
      </c>
      <c r="D8561" s="1">
        <v>43267.300196759257</v>
      </c>
      <c r="E8561">
        <v>7</v>
      </c>
    </row>
    <row r="8562" spans="1:5">
      <c r="A8562" t="s">
        <v>99</v>
      </c>
      <c r="B8562">
        <v>16.9727794</v>
      </c>
      <c r="C8562">
        <v>51.065980199999998</v>
      </c>
      <c r="D8562" s="1">
        <v>43267.30023148148</v>
      </c>
      <c r="E8562">
        <v>7</v>
      </c>
    </row>
    <row r="8563" spans="1:5">
      <c r="A8563" t="s">
        <v>99</v>
      </c>
      <c r="B8563">
        <v>16.972632900000001</v>
      </c>
      <c r="C8563">
        <v>51.065862299999999</v>
      </c>
      <c r="D8563" s="1">
        <v>43267.30096064815</v>
      </c>
      <c r="E8563">
        <v>7</v>
      </c>
    </row>
    <row r="8564" spans="1:5">
      <c r="A8564" t="s">
        <v>99</v>
      </c>
      <c r="B8564">
        <v>16.972851299999999</v>
      </c>
      <c r="C8564">
        <v>51.065829700000002</v>
      </c>
      <c r="D8564" s="1">
        <v>43267.301747685182</v>
      </c>
      <c r="E8564">
        <v>7</v>
      </c>
    </row>
    <row r="8565" spans="1:5">
      <c r="A8565" t="s">
        <v>99</v>
      </c>
      <c r="B8565">
        <v>16.972695399999999</v>
      </c>
      <c r="C8565">
        <v>51.065903599999999</v>
      </c>
      <c r="D8565" s="1">
        <v>43267.303414351853</v>
      </c>
      <c r="E8565">
        <v>7</v>
      </c>
    </row>
    <row r="8566" spans="1:5">
      <c r="A8566" t="s">
        <v>99</v>
      </c>
      <c r="B8566">
        <v>16.972780400000001</v>
      </c>
      <c r="C8566">
        <v>51.065737800000001</v>
      </c>
      <c r="D8566" s="1">
        <v>43267.307326388887</v>
      </c>
      <c r="E8566">
        <v>7</v>
      </c>
    </row>
    <row r="8567" spans="1:5">
      <c r="A8567" t="s">
        <v>99</v>
      </c>
      <c r="B8567">
        <v>16.972444299999999</v>
      </c>
      <c r="C8567">
        <v>51.065831000000003</v>
      </c>
      <c r="D8567" s="1">
        <v>43267.308321759258</v>
      </c>
      <c r="E8567">
        <v>7</v>
      </c>
    </row>
    <row r="8568" spans="1:5">
      <c r="A8568" t="s">
        <v>99</v>
      </c>
      <c r="B8568">
        <v>16.972828700000001</v>
      </c>
      <c r="C8568">
        <v>51.065905800000003</v>
      </c>
      <c r="D8568" s="1">
        <v>43267.309212962966</v>
      </c>
      <c r="E8568">
        <v>7</v>
      </c>
    </row>
    <row r="8569" spans="1:5">
      <c r="A8569" t="s">
        <v>99</v>
      </c>
      <c r="B8569">
        <v>16.972875699999999</v>
      </c>
      <c r="C8569">
        <v>51.065930700000003</v>
      </c>
      <c r="D8569" s="1">
        <v>43267.312037037038</v>
      </c>
      <c r="E8569">
        <v>7</v>
      </c>
    </row>
    <row r="8570" spans="1:5">
      <c r="A8570" t="s">
        <v>99</v>
      </c>
      <c r="B8570">
        <v>16.972620899999999</v>
      </c>
      <c r="C8570">
        <v>51.065715400000002</v>
      </c>
      <c r="D8570" s="1">
        <v>43267.314282407409</v>
      </c>
      <c r="E8570">
        <v>7</v>
      </c>
    </row>
    <row r="8571" spans="1:5">
      <c r="A8571" t="s">
        <v>99</v>
      </c>
      <c r="B8571">
        <v>16.972823000000002</v>
      </c>
      <c r="C8571">
        <v>51.065961899999998</v>
      </c>
      <c r="D8571" s="1">
        <v>43267.315462962964</v>
      </c>
      <c r="E8571">
        <v>7</v>
      </c>
    </row>
    <row r="8572" spans="1:5">
      <c r="A8572" t="s">
        <v>99</v>
      </c>
      <c r="B8572">
        <v>16.9729791</v>
      </c>
      <c r="C8572">
        <v>51.065916000000001</v>
      </c>
      <c r="D8572" s="1">
        <v>43267.318738425929</v>
      </c>
      <c r="E8572">
        <v>7</v>
      </c>
    </row>
    <row r="8573" spans="1:5">
      <c r="A8573" t="s">
        <v>99</v>
      </c>
      <c r="B8573">
        <v>16.972724100000001</v>
      </c>
      <c r="C8573">
        <v>51.065943099999998</v>
      </c>
      <c r="D8573" s="1">
        <v>43267.319722222222</v>
      </c>
      <c r="E8573">
        <v>7</v>
      </c>
    </row>
    <row r="8574" spans="1:5">
      <c r="A8574" t="s">
        <v>99</v>
      </c>
      <c r="B8574">
        <v>16.972911199999999</v>
      </c>
      <c r="C8574">
        <v>51.0659104</v>
      </c>
      <c r="D8574" s="1">
        <v>43267.321203703701</v>
      </c>
      <c r="E8574">
        <v>7</v>
      </c>
    </row>
    <row r="8575" spans="1:5">
      <c r="A8575" t="s">
        <v>99</v>
      </c>
      <c r="B8575">
        <v>16.973059599999999</v>
      </c>
      <c r="C8575">
        <v>51.0659712</v>
      </c>
      <c r="D8575" s="1">
        <v>43267.321944444448</v>
      </c>
      <c r="E8575">
        <v>7</v>
      </c>
    </row>
    <row r="8576" spans="1:5">
      <c r="A8576" t="s">
        <v>99</v>
      </c>
      <c r="B8576">
        <v>16.972897100000001</v>
      </c>
      <c r="C8576">
        <v>51.065717800000002</v>
      </c>
      <c r="D8576" s="1">
        <v>43267.323067129626</v>
      </c>
      <c r="E8576">
        <v>7</v>
      </c>
    </row>
    <row r="8577" spans="1:5">
      <c r="A8577" t="s">
        <v>99</v>
      </c>
      <c r="B8577">
        <v>16.972767000000001</v>
      </c>
      <c r="C8577">
        <v>51.0659761</v>
      </c>
      <c r="D8577" s="1">
        <v>43267.32403935185</v>
      </c>
      <c r="E8577">
        <v>7</v>
      </c>
    </row>
    <row r="8578" spans="1:5">
      <c r="A8578" t="s">
        <v>99</v>
      </c>
      <c r="B8578">
        <v>16.972725000000001</v>
      </c>
      <c r="C8578">
        <v>51.065880700000001</v>
      </c>
      <c r="D8578" s="1">
        <v>43267.325729166667</v>
      </c>
      <c r="E8578">
        <v>7</v>
      </c>
    </row>
    <row r="8579" spans="1:5">
      <c r="A8579" t="s">
        <v>99</v>
      </c>
      <c r="B8579">
        <v>16.9728137</v>
      </c>
      <c r="C8579">
        <v>51.0658028</v>
      </c>
      <c r="D8579" s="1">
        <v>43267.326643518521</v>
      </c>
      <c r="E8579">
        <v>7</v>
      </c>
    </row>
    <row r="8580" spans="1:5">
      <c r="A8580" t="s">
        <v>99</v>
      </c>
      <c r="B8580">
        <v>16.972887799999999</v>
      </c>
      <c r="C8580">
        <v>51.066175100000002</v>
      </c>
      <c r="D8580" s="1">
        <v>43267.328101851854</v>
      </c>
      <c r="E8580">
        <v>7</v>
      </c>
    </row>
    <row r="8581" spans="1:5">
      <c r="A8581" t="s">
        <v>99</v>
      </c>
      <c r="B8581">
        <v>16.972865500000001</v>
      </c>
      <c r="C8581">
        <v>51.0659487</v>
      </c>
      <c r="D8581" s="1">
        <v>43267.329155092593</v>
      </c>
      <c r="E8581">
        <v>7</v>
      </c>
    </row>
    <row r="8582" spans="1:5">
      <c r="A8582" t="s">
        <v>99</v>
      </c>
      <c r="B8582">
        <v>16.972719399999999</v>
      </c>
      <c r="C8582">
        <v>51.065993400000004</v>
      </c>
      <c r="D8582" s="1">
        <v>43267.329884259256</v>
      </c>
      <c r="E8582">
        <v>7</v>
      </c>
    </row>
    <row r="8583" spans="1:5">
      <c r="A8583" t="s">
        <v>99</v>
      </c>
      <c r="B8583">
        <v>16.972961999999999</v>
      </c>
      <c r="C8583">
        <v>51.065911100000001</v>
      </c>
      <c r="D8583" s="1">
        <v>43267.330706018518</v>
      </c>
      <c r="E8583">
        <v>7</v>
      </c>
    </row>
    <row r="8584" spans="1:5">
      <c r="A8584" t="s">
        <v>99</v>
      </c>
      <c r="B8584">
        <v>16.972656700000002</v>
      </c>
      <c r="C8584">
        <v>51.065933100000002</v>
      </c>
      <c r="D8584" s="1">
        <v>43267.331423611111</v>
      </c>
      <c r="E8584">
        <v>7</v>
      </c>
    </row>
    <row r="8585" spans="1:5">
      <c r="A8585" t="s">
        <v>99</v>
      </c>
      <c r="B8585">
        <v>16.9728393</v>
      </c>
      <c r="C8585">
        <v>51.065974500000003</v>
      </c>
      <c r="D8585" s="1">
        <v>43267.332152777781</v>
      </c>
      <c r="E8585">
        <v>7</v>
      </c>
    </row>
    <row r="8586" spans="1:5">
      <c r="A8586" t="s">
        <v>99</v>
      </c>
      <c r="B8586">
        <v>16.972750900000001</v>
      </c>
      <c r="C8586">
        <v>51.065823700000003</v>
      </c>
      <c r="D8586" s="1">
        <v>43267.334953703707</v>
      </c>
      <c r="E8586">
        <v>7</v>
      </c>
    </row>
    <row r="8587" spans="1:5">
      <c r="A8587" t="s">
        <v>99</v>
      </c>
      <c r="B8587">
        <v>16.972738100000001</v>
      </c>
      <c r="C8587">
        <v>51.0659858</v>
      </c>
      <c r="D8587" s="1">
        <v>43267.337453703702</v>
      </c>
      <c r="E8587">
        <v>7</v>
      </c>
    </row>
    <row r="8588" spans="1:5">
      <c r="A8588" t="s">
        <v>99</v>
      </c>
      <c r="B8588">
        <v>16.972815000000001</v>
      </c>
      <c r="C8588">
        <v>51.065873799999999</v>
      </c>
      <c r="D8588" s="1">
        <v>43267.338379629633</v>
      </c>
      <c r="E8588">
        <v>7</v>
      </c>
    </row>
    <row r="8589" spans="1:5">
      <c r="A8589" t="s">
        <v>99</v>
      </c>
      <c r="B8589">
        <v>16.972678800000001</v>
      </c>
      <c r="C8589">
        <v>51.066001999999997</v>
      </c>
      <c r="D8589" s="1">
        <v>43267.34165509259</v>
      </c>
      <c r="E8589">
        <v>7</v>
      </c>
    </row>
    <row r="8590" spans="1:5">
      <c r="A8590" t="s">
        <v>99</v>
      </c>
      <c r="B8590">
        <v>16.972758200000001</v>
      </c>
      <c r="C8590">
        <v>51.065812399999999</v>
      </c>
      <c r="D8590" s="1">
        <v>43267.3827662037</v>
      </c>
      <c r="E8590">
        <v>7</v>
      </c>
    </row>
    <row r="8591" spans="1:5">
      <c r="A8591" t="s">
        <v>99</v>
      </c>
      <c r="B8591">
        <v>16.972973100000001</v>
      </c>
      <c r="C8591">
        <v>51.065982200000001</v>
      </c>
      <c r="D8591" s="1">
        <v>43267.453425925924</v>
      </c>
      <c r="E8591">
        <v>7</v>
      </c>
    </row>
    <row r="8592" spans="1:5">
      <c r="A8592" t="s">
        <v>99</v>
      </c>
      <c r="B8592">
        <v>16.9728484</v>
      </c>
      <c r="C8592">
        <v>51.065893600000003</v>
      </c>
      <c r="D8592" s="1">
        <v>43267.454502314817</v>
      </c>
      <c r="E8592">
        <v>7</v>
      </c>
    </row>
    <row r="8593" spans="1:5">
      <c r="A8593" t="s">
        <v>99</v>
      </c>
      <c r="B8593">
        <v>16.973034999999999</v>
      </c>
      <c r="C8593">
        <v>51.065718099999998</v>
      </c>
      <c r="D8593" s="1">
        <v>43267.457824074074</v>
      </c>
      <c r="E8593">
        <v>7</v>
      </c>
    </row>
    <row r="8594" spans="1:5">
      <c r="A8594" t="s">
        <v>99</v>
      </c>
      <c r="B8594">
        <v>16.9729964</v>
      </c>
      <c r="C8594">
        <v>51.065934400000003</v>
      </c>
      <c r="D8594" s="1">
        <v>43267.458611111113</v>
      </c>
      <c r="E8594">
        <v>7</v>
      </c>
    </row>
    <row r="8595" spans="1:5">
      <c r="A8595" t="s">
        <v>99</v>
      </c>
      <c r="B8595">
        <v>16.972844800000001</v>
      </c>
      <c r="C8595">
        <v>51.066034199999997</v>
      </c>
      <c r="D8595" s="1">
        <v>43267.459351851852</v>
      </c>
      <c r="E8595">
        <v>7</v>
      </c>
    </row>
    <row r="8596" spans="1:5">
      <c r="A8596" t="s">
        <v>99</v>
      </c>
      <c r="B8596">
        <v>16.972825700000001</v>
      </c>
      <c r="C8596">
        <v>51.065903200000001</v>
      </c>
      <c r="D8596" s="1">
        <v>43267.461469907408</v>
      </c>
      <c r="E8596">
        <v>7</v>
      </c>
    </row>
    <row r="8597" spans="1:5">
      <c r="A8597" t="s">
        <v>99</v>
      </c>
      <c r="B8597">
        <v>16.972722300000001</v>
      </c>
      <c r="C8597">
        <v>51.066046999999998</v>
      </c>
      <c r="D8597" s="1">
        <v>43267.466851851852</v>
      </c>
      <c r="E8597">
        <v>7</v>
      </c>
    </row>
    <row r="8598" spans="1:5">
      <c r="A8598" t="s">
        <v>99</v>
      </c>
      <c r="B8598">
        <v>16.972874099999999</v>
      </c>
      <c r="C8598">
        <v>51.065978899999998</v>
      </c>
      <c r="D8598" s="1">
        <v>43267.469652777778</v>
      </c>
      <c r="E8598">
        <v>7</v>
      </c>
    </row>
    <row r="8599" spans="1:5">
      <c r="A8599" t="s">
        <v>99</v>
      </c>
      <c r="B8599">
        <v>16.9727216</v>
      </c>
      <c r="C8599">
        <v>51.065812399999999</v>
      </c>
      <c r="D8599" s="1">
        <v>43267.471701388888</v>
      </c>
      <c r="E8599">
        <v>7</v>
      </c>
    </row>
    <row r="8600" spans="1:5">
      <c r="A8600" t="s">
        <v>99</v>
      </c>
      <c r="B8600">
        <v>16.9726891</v>
      </c>
      <c r="C8600">
        <v>51.065937400000003</v>
      </c>
      <c r="D8600" s="1">
        <v>43267.472488425927</v>
      </c>
      <c r="E8600">
        <v>7</v>
      </c>
    </row>
    <row r="8601" spans="1:5">
      <c r="A8601" t="s">
        <v>99</v>
      </c>
      <c r="B8601">
        <v>16.9729086</v>
      </c>
      <c r="C8601">
        <v>51.065852200000002</v>
      </c>
      <c r="D8601" s="1">
        <v>43267.474999999999</v>
      </c>
      <c r="E8601">
        <v>7</v>
      </c>
    </row>
    <row r="8602" spans="1:5">
      <c r="A8602" t="s">
        <v>99</v>
      </c>
      <c r="B8602">
        <v>16.972732600000001</v>
      </c>
      <c r="C8602">
        <v>51.065943699999998</v>
      </c>
      <c r="D8602" s="1">
        <v>43267.478182870371</v>
      </c>
      <c r="E8602">
        <v>7</v>
      </c>
    </row>
    <row r="8603" spans="1:5">
      <c r="A8603" t="s">
        <v>99</v>
      </c>
      <c r="B8603">
        <v>16.972961600000001</v>
      </c>
      <c r="C8603">
        <v>51.0659256</v>
      </c>
      <c r="D8603" s="1">
        <v>43267.479351851849</v>
      </c>
      <c r="E8603">
        <v>7</v>
      </c>
    </row>
    <row r="8604" spans="1:5">
      <c r="A8604" t="s">
        <v>99</v>
      </c>
      <c r="B8604">
        <v>16.9729651</v>
      </c>
      <c r="C8604">
        <v>51.066199900000001</v>
      </c>
      <c r="D8604" s="1">
        <v>43267.480092592596</v>
      </c>
      <c r="E8604">
        <v>7</v>
      </c>
    </row>
    <row r="8605" spans="1:5">
      <c r="A8605" t="s">
        <v>99</v>
      </c>
      <c r="B8605">
        <v>16.972828400000001</v>
      </c>
      <c r="C8605">
        <v>51.065883800000002</v>
      </c>
      <c r="D8605" s="1">
        <v>43267.481238425928</v>
      </c>
      <c r="E8605">
        <v>7</v>
      </c>
    </row>
    <row r="8606" spans="1:5">
      <c r="A8606" t="s">
        <v>99</v>
      </c>
      <c r="B8606">
        <v>16.973117800000001</v>
      </c>
      <c r="C8606">
        <v>51.065832200000003</v>
      </c>
      <c r="D8606" s="1">
        <v>43267.48233796296</v>
      </c>
      <c r="E8606">
        <v>7</v>
      </c>
    </row>
    <row r="8607" spans="1:5">
      <c r="A8607" t="s">
        <v>99</v>
      </c>
      <c r="B8607">
        <v>16.972877</v>
      </c>
      <c r="C8607">
        <v>51.066008600000004</v>
      </c>
      <c r="D8607" s="1">
        <v>43267.483402777776</v>
      </c>
      <c r="E8607">
        <v>7</v>
      </c>
    </row>
    <row r="8608" spans="1:5">
      <c r="A8608" t="s">
        <v>99</v>
      </c>
      <c r="B8608">
        <v>16.972951200000001</v>
      </c>
      <c r="C8608">
        <v>51.065852999999997</v>
      </c>
      <c r="D8608" s="1">
        <v>43267.484224537038</v>
      </c>
      <c r="E8608">
        <v>7</v>
      </c>
    </row>
    <row r="8609" spans="1:5">
      <c r="A8609" t="s">
        <v>99</v>
      </c>
      <c r="B8609">
        <v>16.972830800000001</v>
      </c>
      <c r="C8609">
        <v>51.065935099999997</v>
      </c>
      <c r="D8609" s="1">
        <v>43267.48541666667</v>
      </c>
      <c r="E8609">
        <v>7</v>
      </c>
    </row>
    <row r="8610" spans="1:5">
      <c r="A8610" t="s">
        <v>99</v>
      </c>
      <c r="B8610">
        <v>16.972612999999999</v>
      </c>
      <c r="C8610">
        <v>51.065820299999999</v>
      </c>
      <c r="D8610" s="1">
        <v>43267.486400462964</v>
      </c>
      <c r="E8610">
        <v>7</v>
      </c>
    </row>
    <row r="8611" spans="1:5">
      <c r="A8611" t="s">
        <v>99</v>
      </c>
      <c r="B8611">
        <v>16.972905600000001</v>
      </c>
      <c r="C8611">
        <v>51.0655778</v>
      </c>
      <c r="D8611" s="1">
        <v>43267.487488425926</v>
      </c>
      <c r="E8611">
        <v>7</v>
      </c>
    </row>
    <row r="8612" spans="1:5">
      <c r="A8612" t="s">
        <v>99</v>
      </c>
      <c r="B8612">
        <v>16.972892699999999</v>
      </c>
      <c r="C8612">
        <v>51.065739700000002</v>
      </c>
      <c r="D8612" s="1">
        <v>43267.488240740742</v>
      </c>
      <c r="E8612">
        <v>7</v>
      </c>
    </row>
    <row r="8613" spans="1:5">
      <c r="A8613" t="s">
        <v>99</v>
      </c>
      <c r="B8613">
        <v>16.972783700000001</v>
      </c>
      <c r="C8613">
        <v>51.0658417</v>
      </c>
      <c r="D8613" s="1">
        <v>43267.489444444444</v>
      </c>
      <c r="E8613">
        <v>7</v>
      </c>
    </row>
    <row r="8614" spans="1:5">
      <c r="A8614" t="s">
        <v>99</v>
      </c>
      <c r="B8614">
        <v>16.972999000000002</v>
      </c>
      <c r="C8614">
        <v>51.065961700000003</v>
      </c>
      <c r="D8614" s="1">
        <v>43267.492777777778</v>
      </c>
      <c r="E8614">
        <v>7</v>
      </c>
    </row>
    <row r="8615" spans="1:5">
      <c r="A8615" t="s">
        <v>99</v>
      </c>
      <c r="B8615">
        <v>16.972665599999999</v>
      </c>
      <c r="C8615">
        <v>51.065894100000001</v>
      </c>
      <c r="D8615" s="1">
        <v>43267.494027777779</v>
      </c>
      <c r="E8615">
        <v>7</v>
      </c>
    </row>
    <row r="8616" spans="1:5">
      <c r="A8616" t="s">
        <v>99</v>
      </c>
      <c r="B8616">
        <v>16.972847999999999</v>
      </c>
      <c r="C8616">
        <v>51.065838499999998</v>
      </c>
      <c r="D8616" s="1">
        <v>43267.495833333334</v>
      </c>
      <c r="E8616">
        <v>7</v>
      </c>
    </row>
    <row r="8617" spans="1:5">
      <c r="A8617" t="s">
        <v>99</v>
      </c>
      <c r="B8617">
        <v>16.9726502</v>
      </c>
      <c r="C8617">
        <v>51.066365099999999</v>
      </c>
      <c r="D8617" s="1">
        <v>43267.496747685182</v>
      </c>
      <c r="E8617">
        <v>7</v>
      </c>
    </row>
    <row r="8618" spans="1:5">
      <c r="A8618" t="s">
        <v>99</v>
      </c>
      <c r="B8618">
        <v>16.972860499999999</v>
      </c>
      <c r="C8618">
        <v>51.065829200000003</v>
      </c>
      <c r="D8618" s="1">
        <v>43267.497488425928</v>
      </c>
      <c r="E8618">
        <v>7</v>
      </c>
    </row>
    <row r="8619" spans="1:5">
      <c r="A8619" t="s">
        <v>99</v>
      </c>
      <c r="B8619">
        <v>16.9728891</v>
      </c>
      <c r="C8619">
        <v>51.065953800000003</v>
      </c>
      <c r="D8619" s="1">
        <v>43267.498645833337</v>
      </c>
      <c r="E8619">
        <v>7</v>
      </c>
    </row>
    <row r="8620" spans="1:5">
      <c r="A8620" t="s">
        <v>99</v>
      </c>
      <c r="B8620">
        <v>16.9711672</v>
      </c>
      <c r="C8620">
        <v>51.066634700000002</v>
      </c>
      <c r="D8620" s="1">
        <v>43267.613634259258</v>
      </c>
      <c r="E8620">
        <v>7</v>
      </c>
    </row>
    <row r="8621" spans="1:5">
      <c r="A8621" t="s">
        <v>99</v>
      </c>
      <c r="B8621">
        <v>16.972859100000001</v>
      </c>
      <c r="C8621">
        <v>51.065938500000001</v>
      </c>
      <c r="D8621" s="1">
        <v>43267.779930555553</v>
      </c>
      <c r="E8621">
        <v>7</v>
      </c>
    </row>
    <row r="8622" spans="1:5">
      <c r="A8622" t="s">
        <v>99</v>
      </c>
      <c r="B8622">
        <v>16.973348699999999</v>
      </c>
      <c r="C8622">
        <v>51.0658253</v>
      </c>
      <c r="D8622" s="1">
        <v>43267.891967592594</v>
      </c>
      <c r="E8622">
        <v>7</v>
      </c>
    </row>
    <row r="8623" spans="1:5">
      <c r="A8623" t="s">
        <v>99</v>
      </c>
      <c r="B8623">
        <v>16.972576799999999</v>
      </c>
      <c r="C8623">
        <v>51.065947700000002</v>
      </c>
      <c r="D8623" s="1">
        <v>43267.892696759256</v>
      </c>
      <c r="E8623">
        <v>7</v>
      </c>
    </row>
    <row r="8624" spans="1:5">
      <c r="A8624" t="s">
        <v>99</v>
      </c>
      <c r="B8624">
        <v>16.9729484</v>
      </c>
      <c r="C8624">
        <v>51.065957699999998</v>
      </c>
      <c r="D8624" s="1">
        <v>43267.893449074072</v>
      </c>
      <c r="E8624">
        <v>7</v>
      </c>
    </row>
    <row r="8625" spans="1:5">
      <c r="A8625" t="s">
        <v>99</v>
      </c>
      <c r="B8625">
        <v>16.972754500000001</v>
      </c>
      <c r="C8625">
        <v>51.0659335</v>
      </c>
      <c r="D8625" s="1">
        <v>43267.894201388888</v>
      </c>
      <c r="E8625">
        <v>7</v>
      </c>
    </row>
    <row r="8626" spans="1:5">
      <c r="A8626" t="s">
        <v>99</v>
      </c>
      <c r="B8626">
        <v>16.972726600000001</v>
      </c>
      <c r="C8626">
        <v>51.065781899999998</v>
      </c>
      <c r="D8626" s="1">
        <v>43267.894942129627</v>
      </c>
      <c r="E8626">
        <v>7</v>
      </c>
    </row>
    <row r="8627" spans="1:5">
      <c r="A8627" t="s">
        <v>99</v>
      </c>
      <c r="B8627">
        <v>16.9729767</v>
      </c>
      <c r="C8627">
        <v>51.0660144</v>
      </c>
      <c r="D8627" s="1">
        <v>43267.895682870374</v>
      </c>
      <c r="E8627">
        <v>7</v>
      </c>
    </row>
    <row r="8628" spans="1:5">
      <c r="A8628" t="s">
        <v>99</v>
      </c>
      <c r="B8628">
        <v>16.973210300000002</v>
      </c>
      <c r="C8628">
        <v>51.065997199999998</v>
      </c>
      <c r="D8628" s="1">
        <v>43267.896736111114</v>
      </c>
      <c r="E8628">
        <v>7</v>
      </c>
    </row>
    <row r="8629" spans="1:5">
      <c r="A8629" t="s">
        <v>99</v>
      </c>
      <c r="B8629">
        <v>16.9729837</v>
      </c>
      <c r="C8629">
        <v>51.065955600000002</v>
      </c>
      <c r="D8629" s="1">
        <v>43267.897465277776</v>
      </c>
      <c r="E8629">
        <v>7</v>
      </c>
    </row>
    <row r="8630" spans="1:5">
      <c r="A8630" t="s">
        <v>99</v>
      </c>
      <c r="B8630">
        <v>16.972836600000001</v>
      </c>
      <c r="C8630">
        <v>51.065820299999999</v>
      </c>
      <c r="D8630" s="1">
        <v>43267.898993055554</v>
      </c>
      <c r="E8630">
        <v>7</v>
      </c>
    </row>
    <row r="8631" spans="1:5">
      <c r="A8631" t="s">
        <v>99</v>
      </c>
      <c r="B8631">
        <v>16.972709099999999</v>
      </c>
      <c r="C8631">
        <v>51.065880900000003</v>
      </c>
      <c r="D8631" s="1">
        <v>43267.899861111109</v>
      </c>
      <c r="E8631">
        <v>7</v>
      </c>
    </row>
    <row r="8632" spans="1:5">
      <c r="A8632" t="s">
        <v>99</v>
      </c>
      <c r="B8632">
        <v>16.972709200000001</v>
      </c>
      <c r="C8632">
        <v>51.065764700000003</v>
      </c>
      <c r="D8632" s="1">
        <v>43267.900613425925</v>
      </c>
      <c r="E8632">
        <v>7</v>
      </c>
    </row>
    <row r="8633" spans="1:5">
      <c r="A8633" t="s">
        <v>99</v>
      </c>
      <c r="B8633">
        <v>16.972930900000001</v>
      </c>
      <c r="C8633">
        <v>51.065997600000003</v>
      </c>
      <c r="D8633" s="1">
        <v>43267.901354166665</v>
      </c>
      <c r="E8633">
        <v>7</v>
      </c>
    </row>
    <row r="8634" spans="1:5">
      <c r="A8634" t="s">
        <v>99</v>
      </c>
      <c r="B8634">
        <v>16.972677900000001</v>
      </c>
      <c r="C8634">
        <v>51.065781800000003</v>
      </c>
      <c r="D8634" s="1">
        <v>43267.90252314815</v>
      </c>
      <c r="E8634">
        <v>7</v>
      </c>
    </row>
    <row r="8635" spans="1:5">
      <c r="A8635" t="s">
        <v>99</v>
      </c>
      <c r="B8635">
        <v>16.972665500000002</v>
      </c>
      <c r="C8635">
        <v>51.065989399999999</v>
      </c>
      <c r="D8635" s="1">
        <v>43267.903668981482</v>
      </c>
      <c r="E8635">
        <v>7</v>
      </c>
    </row>
    <row r="8636" spans="1:5">
      <c r="A8636" t="s">
        <v>99</v>
      </c>
      <c r="B8636">
        <v>16.972755299999999</v>
      </c>
      <c r="C8636">
        <v>51.065917800000001</v>
      </c>
      <c r="D8636" s="1">
        <v>43267.904722222222</v>
      </c>
      <c r="E8636">
        <v>7</v>
      </c>
    </row>
    <row r="8637" spans="1:5">
      <c r="A8637" t="s">
        <v>99</v>
      </c>
      <c r="B8637">
        <v>16.973068600000001</v>
      </c>
      <c r="C8637">
        <v>51.066277599999999</v>
      </c>
      <c r="D8637" s="1">
        <v>43267.906273148146</v>
      </c>
      <c r="E8637">
        <v>7</v>
      </c>
    </row>
    <row r="8638" spans="1:5">
      <c r="A8638" t="s">
        <v>99</v>
      </c>
      <c r="B8638">
        <v>16.9728238</v>
      </c>
      <c r="C8638">
        <v>51.065935899999999</v>
      </c>
      <c r="D8638" s="1">
        <v>43267.907129629632</v>
      </c>
      <c r="E8638">
        <v>7</v>
      </c>
    </row>
    <row r="8639" spans="1:5">
      <c r="A8639" t="s">
        <v>99</v>
      </c>
      <c r="B8639">
        <v>16.972679100000001</v>
      </c>
      <c r="C8639">
        <v>51.065835900000003</v>
      </c>
      <c r="D8639" s="1">
        <v>43267.908194444448</v>
      </c>
      <c r="E8639">
        <v>7</v>
      </c>
    </row>
    <row r="8640" spans="1:5">
      <c r="A8640" t="s">
        <v>99</v>
      </c>
      <c r="B8640">
        <v>16.9727675</v>
      </c>
      <c r="C8640">
        <v>51.065949000000003</v>
      </c>
      <c r="D8640" s="1">
        <v>43267.908946759257</v>
      </c>
      <c r="E8640">
        <v>7</v>
      </c>
    </row>
    <row r="8641" spans="1:5">
      <c r="A8641" t="s">
        <v>99</v>
      </c>
      <c r="B8641">
        <v>16.972621400000001</v>
      </c>
      <c r="C8641">
        <v>51.066033099999999</v>
      </c>
      <c r="D8641" s="1">
        <v>43267.909687500003</v>
      </c>
      <c r="E8641">
        <v>7</v>
      </c>
    </row>
    <row r="8642" spans="1:5">
      <c r="A8642" t="s">
        <v>99</v>
      </c>
      <c r="B8642">
        <v>16.9726882</v>
      </c>
      <c r="C8642">
        <v>51.065942499999998</v>
      </c>
      <c r="D8642" s="1">
        <v>43267.91065972222</v>
      </c>
      <c r="E8642">
        <v>7</v>
      </c>
    </row>
    <row r="8643" spans="1:5">
      <c r="A8643" t="s">
        <v>99</v>
      </c>
      <c r="B8643">
        <v>16.9728593</v>
      </c>
      <c r="C8643">
        <v>51.0658429</v>
      </c>
      <c r="D8643" s="1">
        <v>43267.914826388886</v>
      </c>
      <c r="E8643">
        <v>7</v>
      </c>
    </row>
    <row r="8644" spans="1:5">
      <c r="A8644" t="s">
        <v>99</v>
      </c>
      <c r="B8644">
        <v>16.972710500000002</v>
      </c>
      <c r="C8644">
        <v>51.066028799999998</v>
      </c>
      <c r="D8644" s="1">
        <v>43267.915578703702</v>
      </c>
      <c r="E8644">
        <v>7</v>
      </c>
    </row>
    <row r="8645" spans="1:5">
      <c r="A8645" t="s">
        <v>99</v>
      </c>
      <c r="B8645">
        <v>16.972866199999999</v>
      </c>
      <c r="C8645">
        <v>51.065859400000001</v>
      </c>
      <c r="D8645" s="1">
        <v>43267.916539351849</v>
      </c>
      <c r="E8645">
        <v>7</v>
      </c>
    </row>
    <row r="8646" spans="1:5">
      <c r="A8646" t="s">
        <v>99</v>
      </c>
      <c r="B8646">
        <v>16.9728563</v>
      </c>
      <c r="C8646">
        <v>51.065722600000001</v>
      </c>
      <c r="D8646" s="1">
        <v>43267.917557870373</v>
      </c>
      <c r="E8646">
        <v>7</v>
      </c>
    </row>
    <row r="8647" spans="1:5">
      <c r="A8647" t="s">
        <v>99</v>
      </c>
      <c r="B8647">
        <v>16.972913200000001</v>
      </c>
      <c r="C8647">
        <v>51.065832499999999</v>
      </c>
      <c r="D8647" s="1">
        <v>43267.918310185189</v>
      </c>
      <c r="E8647">
        <v>7</v>
      </c>
    </row>
    <row r="8648" spans="1:5">
      <c r="A8648" t="s">
        <v>99</v>
      </c>
      <c r="B8648">
        <v>16.972960400000002</v>
      </c>
      <c r="C8648">
        <v>51.065959900000003</v>
      </c>
      <c r="D8648" s="1">
        <v>43267.919062499997</v>
      </c>
      <c r="E8648">
        <v>7</v>
      </c>
    </row>
    <row r="8649" spans="1:5">
      <c r="A8649" t="s">
        <v>99</v>
      </c>
      <c r="B8649">
        <v>16.972923000000002</v>
      </c>
      <c r="C8649">
        <v>51.065939100000001</v>
      </c>
      <c r="D8649" s="1">
        <v>43267.922175925924</v>
      </c>
      <c r="E8649">
        <v>7</v>
      </c>
    </row>
    <row r="8650" spans="1:5">
      <c r="A8650" t="s">
        <v>99</v>
      </c>
      <c r="B8650">
        <v>16.972707199999999</v>
      </c>
      <c r="C8650">
        <v>51.065894100000001</v>
      </c>
      <c r="D8650" s="1">
        <v>43267.92292824074</v>
      </c>
      <c r="E8650">
        <v>7</v>
      </c>
    </row>
    <row r="8651" spans="1:5">
      <c r="A8651" t="s">
        <v>99</v>
      </c>
      <c r="B8651">
        <v>16.972868200000001</v>
      </c>
      <c r="C8651">
        <v>51.065952600000003</v>
      </c>
      <c r="D8651" s="1">
        <v>43267.92459490741</v>
      </c>
      <c r="E8651">
        <v>7</v>
      </c>
    </row>
    <row r="8652" spans="1:5">
      <c r="A8652" t="s">
        <v>99</v>
      </c>
      <c r="B8652">
        <v>16.9726532</v>
      </c>
      <c r="C8652">
        <v>51.065804100000001</v>
      </c>
      <c r="D8652" s="1">
        <v>43267.92800925926</v>
      </c>
      <c r="E8652">
        <v>7</v>
      </c>
    </row>
    <row r="8653" spans="1:5">
      <c r="A8653" t="s">
        <v>99</v>
      </c>
      <c r="B8653">
        <v>16.9729837</v>
      </c>
      <c r="C8653">
        <v>51.065995700000002</v>
      </c>
      <c r="D8653" s="1">
        <v>43267.928738425922</v>
      </c>
      <c r="E8653">
        <v>7</v>
      </c>
    </row>
    <row r="8654" spans="1:5">
      <c r="A8654" t="s">
        <v>99</v>
      </c>
      <c r="B8654">
        <v>16.972781399999999</v>
      </c>
      <c r="C8654">
        <v>51.065924199999998</v>
      </c>
      <c r="D8654" s="1">
        <v>43267.929479166669</v>
      </c>
      <c r="E8654">
        <v>7</v>
      </c>
    </row>
    <row r="8655" spans="1:5">
      <c r="A8655" t="s">
        <v>99</v>
      </c>
      <c r="B8655">
        <v>16.972642400000002</v>
      </c>
      <c r="C8655">
        <v>51.065837000000002</v>
      </c>
      <c r="D8655" s="1">
        <v>43267.930231481485</v>
      </c>
      <c r="E8655">
        <v>7</v>
      </c>
    </row>
    <row r="8656" spans="1:5">
      <c r="A8656" t="s">
        <v>99</v>
      </c>
      <c r="B8656">
        <v>16.972973100000001</v>
      </c>
      <c r="C8656">
        <v>51.065963500000002</v>
      </c>
      <c r="D8656" s="1">
        <v>43267.93141203704</v>
      </c>
      <c r="E8656">
        <v>7</v>
      </c>
    </row>
    <row r="8657" spans="1:5">
      <c r="A8657" t="s">
        <v>99</v>
      </c>
      <c r="B8657">
        <v>16.972764000000002</v>
      </c>
      <c r="C8657">
        <v>51.065923599999998</v>
      </c>
      <c r="D8657" s="1">
        <v>43267.932164351849</v>
      </c>
      <c r="E8657">
        <v>7</v>
      </c>
    </row>
    <row r="8658" spans="1:5">
      <c r="A8658" t="s">
        <v>99</v>
      </c>
      <c r="B8658">
        <v>16.9726705</v>
      </c>
      <c r="C8658">
        <v>51.065812999999999</v>
      </c>
      <c r="D8658" s="1">
        <v>43267.975763888891</v>
      </c>
      <c r="E8658">
        <v>7</v>
      </c>
    </row>
    <row r="8659" spans="1:5">
      <c r="A8659" t="s">
        <v>99</v>
      </c>
      <c r="B8659">
        <v>16.9730785</v>
      </c>
      <c r="C8659">
        <v>51.065771699999999</v>
      </c>
      <c r="D8659" s="1">
        <v>43268.050034722219</v>
      </c>
      <c r="E8659">
        <v>1</v>
      </c>
    </row>
    <row r="8660" spans="1:5">
      <c r="A8660" t="s">
        <v>99</v>
      </c>
      <c r="B8660">
        <v>16.972737800000001</v>
      </c>
      <c r="C8660">
        <v>51.065800500000002</v>
      </c>
      <c r="D8660" s="1">
        <v>43268.20952546296</v>
      </c>
      <c r="E8660">
        <v>1</v>
      </c>
    </row>
    <row r="8661" spans="1:5">
      <c r="A8661" t="s">
        <v>99</v>
      </c>
      <c r="B8661">
        <v>16.972915799999999</v>
      </c>
      <c r="C8661">
        <v>51.066179200000001</v>
      </c>
      <c r="D8661" s="1">
        <v>43268.458796296298</v>
      </c>
      <c r="E8661">
        <v>1</v>
      </c>
    </row>
    <row r="8662" spans="1:5">
      <c r="A8662" t="s">
        <v>99</v>
      </c>
      <c r="B8662">
        <v>16.972689299999999</v>
      </c>
      <c r="C8662">
        <v>51.066051700000003</v>
      </c>
      <c r="D8662" s="1">
        <v>43268.699444444443</v>
      </c>
      <c r="E8662">
        <v>1</v>
      </c>
    </row>
    <row r="8663" spans="1:5">
      <c r="A8663" t="s">
        <v>99</v>
      </c>
      <c r="B8663">
        <v>16.972868600000002</v>
      </c>
      <c r="C8663">
        <v>51.065948800000001</v>
      </c>
      <c r="D8663" s="1">
        <v>43268.94363425926</v>
      </c>
      <c r="E8663">
        <v>1</v>
      </c>
    </row>
    <row r="8664" spans="1:5">
      <c r="A8664" t="s">
        <v>99</v>
      </c>
      <c r="B8664">
        <v>16.972699800000001</v>
      </c>
      <c r="C8664">
        <v>51.065747100000003</v>
      </c>
      <c r="D8664" s="1">
        <v>43269.188703703701</v>
      </c>
      <c r="E8664">
        <v>2</v>
      </c>
    </row>
    <row r="8665" spans="1:5">
      <c r="A8665" t="s">
        <v>99</v>
      </c>
      <c r="B8665">
        <v>16.972928100000001</v>
      </c>
      <c r="C8665">
        <v>51.0659481</v>
      </c>
      <c r="D8665" s="1">
        <v>43269.270960648151</v>
      </c>
      <c r="E8665">
        <v>2</v>
      </c>
    </row>
    <row r="8666" spans="1:5">
      <c r="A8666" t="s">
        <v>99</v>
      </c>
      <c r="B8666">
        <v>16.972738400000001</v>
      </c>
      <c r="C8666">
        <v>51.065909400000002</v>
      </c>
      <c r="D8666" s="1">
        <v>43269.272118055553</v>
      </c>
      <c r="E8666">
        <v>2</v>
      </c>
    </row>
    <row r="8667" spans="1:5">
      <c r="A8667" t="s">
        <v>99</v>
      </c>
      <c r="B8667">
        <v>16.972903899999999</v>
      </c>
      <c r="C8667">
        <v>51.065797799999999</v>
      </c>
      <c r="D8667" s="1">
        <v>43269.274884259263</v>
      </c>
      <c r="E8667">
        <v>2</v>
      </c>
    </row>
    <row r="8668" spans="1:5">
      <c r="A8668" t="s">
        <v>99</v>
      </c>
      <c r="B8668">
        <v>16.972780799999999</v>
      </c>
      <c r="C8668">
        <v>51.065927199999997</v>
      </c>
      <c r="D8668" s="1">
        <v>43269.276377314818</v>
      </c>
      <c r="E8668">
        <v>2</v>
      </c>
    </row>
    <row r="8669" spans="1:5">
      <c r="A8669" t="s">
        <v>99</v>
      </c>
      <c r="B8669">
        <v>16.972791900000001</v>
      </c>
      <c r="C8669">
        <v>51.065796200000001</v>
      </c>
      <c r="D8669" s="1">
        <v>43269.277638888889</v>
      </c>
      <c r="E8669">
        <v>2</v>
      </c>
    </row>
    <row r="8670" spans="1:5">
      <c r="A8670" t="s">
        <v>99</v>
      </c>
      <c r="B8670">
        <v>16.972685800000001</v>
      </c>
      <c r="C8670">
        <v>51.065925999999997</v>
      </c>
      <c r="D8670" s="1">
        <v>43269.279421296298</v>
      </c>
      <c r="E8670">
        <v>2</v>
      </c>
    </row>
    <row r="8671" spans="1:5">
      <c r="A8671" t="s">
        <v>99</v>
      </c>
      <c r="B8671">
        <v>16.972660099999999</v>
      </c>
      <c r="C8671">
        <v>51.065829700000002</v>
      </c>
      <c r="D8671" s="1">
        <v>43269.281909722224</v>
      </c>
      <c r="E8671">
        <v>2</v>
      </c>
    </row>
    <row r="8672" spans="1:5">
      <c r="A8672" t="s">
        <v>99</v>
      </c>
      <c r="B8672">
        <v>16.972953700000001</v>
      </c>
      <c r="C8672">
        <v>51.065821399999997</v>
      </c>
      <c r="D8672" s="1">
        <v>43269.284305555557</v>
      </c>
      <c r="E8672">
        <v>2</v>
      </c>
    </row>
    <row r="8673" spans="1:5">
      <c r="A8673" t="s">
        <v>99</v>
      </c>
      <c r="B8673">
        <v>16.973152800000001</v>
      </c>
      <c r="C8673">
        <v>51.066284899999999</v>
      </c>
      <c r="D8673" s="1">
        <v>43269.287870370368</v>
      </c>
      <c r="E8673">
        <v>2</v>
      </c>
    </row>
    <row r="8674" spans="1:5">
      <c r="A8674" t="s">
        <v>99</v>
      </c>
      <c r="B8674">
        <v>16.973009000000001</v>
      </c>
      <c r="C8674">
        <v>51.066093899999998</v>
      </c>
      <c r="D8674" s="1">
        <v>43269.2890625</v>
      </c>
      <c r="E8674">
        <v>2</v>
      </c>
    </row>
    <row r="8675" spans="1:5">
      <c r="A8675" t="s">
        <v>99</v>
      </c>
      <c r="B8675">
        <v>16.965299900000002</v>
      </c>
      <c r="C8675">
        <v>51.0719165</v>
      </c>
      <c r="D8675" s="1">
        <v>43269.28979166667</v>
      </c>
      <c r="E8675">
        <v>2</v>
      </c>
    </row>
    <row r="8676" spans="1:5">
      <c r="A8676" t="s">
        <v>99</v>
      </c>
      <c r="B8676">
        <v>16.9652469</v>
      </c>
      <c r="C8676">
        <v>51.072120200000001</v>
      </c>
      <c r="D8676" s="1">
        <v>43269.289826388886</v>
      </c>
      <c r="E8676">
        <v>2</v>
      </c>
    </row>
    <row r="8677" spans="1:5">
      <c r="A8677" t="s">
        <v>99</v>
      </c>
      <c r="B8677">
        <v>16.962907999999999</v>
      </c>
      <c r="C8677">
        <v>51.076812699999998</v>
      </c>
      <c r="D8677" s="1">
        <v>43269.290833333333</v>
      </c>
      <c r="E8677">
        <v>2</v>
      </c>
    </row>
    <row r="8678" spans="1:5">
      <c r="A8678" t="s">
        <v>99</v>
      </c>
      <c r="B8678">
        <v>16.964232200000001</v>
      </c>
      <c r="C8678">
        <v>51.078123400000003</v>
      </c>
      <c r="D8678" s="1">
        <v>43269.291585648149</v>
      </c>
      <c r="E8678">
        <v>2</v>
      </c>
    </row>
    <row r="8679" spans="1:5">
      <c r="A8679" t="s">
        <v>99</v>
      </c>
      <c r="B8679">
        <v>16.964331999999999</v>
      </c>
      <c r="C8679">
        <v>51.0782557</v>
      </c>
      <c r="D8679" s="1">
        <v>43269.291608796295</v>
      </c>
      <c r="E8679">
        <v>2</v>
      </c>
    </row>
    <row r="8680" spans="1:5">
      <c r="A8680" t="s">
        <v>99</v>
      </c>
      <c r="B8680">
        <v>16.9738665</v>
      </c>
      <c r="C8680">
        <v>51.086360200000001</v>
      </c>
      <c r="D8680" s="1">
        <v>43269.292557870373</v>
      </c>
      <c r="E8680">
        <v>2</v>
      </c>
    </row>
    <row r="8681" spans="1:5">
      <c r="A8681" t="s">
        <v>99</v>
      </c>
      <c r="B8681">
        <v>16.9742468</v>
      </c>
      <c r="C8681">
        <v>51.086750500000001</v>
      </c>
      <c r="D8681" s="1">
        <v>43269.292615740742</v>
      </c>
      <c r="E8681">
        <v>2</v>
      </c>
    </row>
    <row r="8682" spans="1:5">
      <c r="A8682" t="s">
        <v>99</v>
      </c>
      <c r="B8682">
        <v>16.974622799999999</v>
      </c>
      <c r="C8682">
        <v>51.087092400000003</v>
      </c>
      <c r="D8682" s="1">
        <v>43269.292673611111</v>
      </c>
      <c r="E8682">
        <v>2</v>
      </c>
    </row>
    <row r="8683" spans="1:5">
      <c r="A8683" t="s">
        <v>99</v>
      </c>
      <c r="B8683">
        <v>16.976909599999999</v>
      </c>
      <c r="C8683">
        <v>51.090131900000003</v>
      </c>
      <c r="D8683" s="1">
        <v>43269.293425925927</v>
      </c>
      <c r="E8683">
        <v>2</v>
      </c>
    </row>
    <row r="8684" spans="1:5">
      <c r="A8684" t="s">
        <v>99</v>
      </c>
      <c r="B8684">
        <v>16.979063400000001</v>
      </c>
      <c r="C8684">
        <v>51.0942322</v>
      </c>
      <c r="D8684" s="1">
        <v>43269.294189814813</v>
      </c>
      <c r="E8684">
        <v>2</v>
      </c>
    </row>
    <row r="8685" spans="1:5">
      <c r="A8685" t="s">
        <v>99</v>
      </c>
      <c r="B8685">
        <v>16.993102499999999</v>
      </c>
      <c r="C8685">
        <v>51.097802100000003</v>
      </c>
      <c r="D8685" s="1">
        <v>43269.294999999998</v>
      </c>
      <c r="E8685">
        <v>2</v>
      </c>
    </row>
    <row r="8686" spans="1:5">
      <c r="A8686" t="s">
        <v>99</v>
      </c>
      <c r="B8686">
        <v>16.9936531</v>
      </c>
      <c r="C8686">
        <v>51.0979113</v>
      </c>
      <c r="D8686" s="1">
        <v>43269.295034722221</v>
      </c>
      <c r="E8686">
        <v>2</v>
      </c>
    </row>
    <row r="8687" spans="1:5">
      <c r="A8687" t="s">
        <v>99</v>
      </c>
      <c r="B8687">
        <v>16.994108300000001</v>
      </c>
      <c r="C8687">
        <v>51.097995500000003</v>
      </c>
      <c r="D8687" s="1">
        <v>43269.295057870368</v>
      </c>
      <c r="E8687">
        <v>2</v>
      </c>
    </row>
    <row r="8688" spans="1:5">
      <c r="A8688" t="s">
        <v>99</v>
      </c>
      <c r="B8688">
        <v>17.007398500000001</v>
      </c>
      <c r="C8688">
        <v>51.101002000000001</v>
      </c>
      <c r="D8688" s="1">
        <v>43269.295949074076</v>
      </c>
      <c r="E8688">
        <v>2</v>
      </c>
    </row>
    <row r="8689" spans="1:5">
      <c r="A8689" t="s">
        <v>99</v>
      </c>
      <c r="B8689">
        <v>17.0125356</v>
      </c>
      <c r="C8689">
        <v>51.102031199999999</v>
      </c>
      <c r="D8689" s="1">
        <v>43269.296886574077</v>
      </c>
      <c r="E8689">
        <v>2</v>
      </c>
    </row>
    <row r="8690" spans="1:5">
      <c r="A8690" t="s">
        <v>99</v>
      </c>
      <c r="B8690">
        <v>17.0218183</v>
      </c>
      <c r="C8690">
        <v>51.104255999999999</v>
      </c>
      <c r="D8690" s="1">
        <v>43269.297939814816</v>
      </c>
      <c r="E8690">
        <v>2</v>
      </c>
    </row>
    <row r="8691" spans="1:5">
      <c r="A8691" t="s">
        <v>99</v>
      </c>
      <c r="B8691">
        <v>17.025075300000001</v>
      </c>
      <c r="C8691">
        <v>51.106900799999998</v>
      </c>
      <c r="D8691" s="1">
        <v>43269.298888888887</v>
      </c>
      <c r="E8691">
        <v>2</v>
      </c>
    </row>
    <row r="8692" spans="1:5">
      <c r="A8692" t="s">
        <v>99</v>
      </c>
      <c r="B8692">
        <v>17.0253491</v>
      </c>
      <c r="C8692">
        <v>51.107011999999997</v>
      </c>
      <c r="D8692" s="1">
        <v>43269.29892361111</v>
      </c>
      <c r="E8692">
        <v>2</v>
      </c>
    </row>
    <row r="8693" spans="1:5">
      <c r="A8693" t="s">
        <v>99</v>
      </c>
      <c r="B8693">
        <v>17.0254233</v>
      </c>
      <c r="C8693">
        <v>51.1071697</v>
      </c>
      <c r="D8693" s="1">
        <v>43269.298935185187</v>
      </c>
      <c r="E8693">
        <v>2</v>
      </c>
    </row>
    <row r="8694" spans="1:5">
      <c r="A8694" t="s">
        <v>99</v>
      </c>
      <c r="B8694">
        <v>17.028844800000002</v>
      </c>
      <c r="C8694">
        <v>51.108108899999998</v>
      </c>
      <c r="D8694" s="1">
        <v>43269.299664351849</v>
      </c>
      <c r="E8694">
        <v>2</v>
      </c>
    </row>
    <row r="8695" spans="1:5">
      <c r="A8695" t="s">
        <v>99</v>
      </c>
      <c r="B8695">
        <v>17.0316598</v>
      </c>
      <c r="C8695">
        <v>51.107302199999999</v>
      </c>
      <c r="D8695" s="1">
        <v>43269.300405092596</v>
      </c>
      <c r="E8695">
        <v>2</v>
      </c>
    </row>
    <row r="8696" spans="1:5">
      <c r="A8696" t="s">
        <v>99</v>
      </c>
      <c r="B8696">
        <v>17.0378376</v>
      </c>
      <c r="C8696">
        <v>51.107700800000003</v>
      </c>
      <c r="D8696" s="1">
        <v>43269.301157407404</v>
      </c>
      <c r="E8696">
        <v>2</v>
      </c>
    </row>
    <row r="8697" spans="1:5">
      <c r="A8697" t="s">
        <v>99</v>
      </c>
      <c r="B8697">
        <v>17.038474799999999</v>
      </c>
      <c r="C8697">
        <v>51.107712300000003</v>
      </c>
      <c r="D8697" s="1">
        <v>43269.30190972222</v>
      </c>
      <c r="E8697">
        <v>2</v>
      </c>
    </row>
    <row r="8698" spans="1:5">
      <c r="A8698" t="s">
        <v>99</v>
      </c>
      <c r="B8698">
        <v>17.038905400000001</v>
      </c>
      <c r="C8698">
        <v>51.107921099999999</v>
      </c>
      <c r="D8698" s="1">
        <v>43269.30196759259</v>
      </c>
      <c r="E8698">
        <v>2</v>
      </c>
    </row>
    <row r="8699" spans="1:5">
      <c r="A8699" t="s">
        <v>99</v>
      </c>
      <c r="B8699">
        <v>17.044795700000002</v>
      </c>
      <c r="C8699">
        <v>51.110786599999997</v>
      </c>
      <c r="D8699" s="1">
        <v>43269.302789351852</v>
      </c>
      <c r="E8699">
        <v>2</v>
      </c>
    </row>
    <row r="8700" spans="1:5">
      <c r="A8700" t="s">
        <v>99</v>
      </c>
      <c r="B8700">
        <v>17.0522338</v>
      </c>
      <c r="C8700">
        <v>51.113529</v>
      </c>
      <c r="D8700" s="1">
        <v>43269.304027777776</v>
      </c>
      <c r="E8700">
        <v>2</v>
      </c>
    </row>
    <row r="8701" spans="1:5">
      <c r="A8701" t="s">
        <v>99</v>
      </c>
      <c r="B8701">
        <v>17.0576936</v>
      </c>
      <c r="C8701">
        <v>51.115086099999999</v>
      </c>
      <c r="D8701" s="1">
        <v>43269.304780092592</v>
      </c>
      <c r="E8701">
        <v>2</v>
      </c>
    </row>
    <row r="8702" spans="1:5">
      <c r="A8702" t="s">
        <v>99</v>
      </c>
      <c r="B8702">
        <v>17.064373700000001</v>
      </c>
      <c r="C8702">
        <v>51.1154595</v>
      </c>
      <c r="D8702" s="1">
        <v>43269.305532407408</v>
      </c>
      <c r="E8702">
        <v>2</v>
      </c>
    </row>
    <row r="8703" spans="1:5">
      <c r="A8703" t="s">
        <v>99</v>
      </c>
      <c r="B8703">
        <v>17.0652647</v>
      </c>
      <c r="C8703">
        <v>51.115331699999999</v>
      </c>
      <c r="D8703" s="1">
        <v>43269.305578703701</v>
      </c>
      <c r="E8703">
        <v>2</v>
      </c>
    </row>
    <row r="8704" spans="1:5">
      <c r="A8704" t="s">
        <v>99</v>
      </c>
      <c r="B8704">
        <v>17.069030300000001</v>
      </c>
      <c r="C8704">
        <v>51.116723200000003</v>
      </c>
      <c r="D8704" s="1">
        <v>43269.308425925927</v>
      </c>
      <c r="E8704">
        <v>2</v>
      </c>
    </row>
    <row r="8705" spans="1:5">
      <c r="A8705" t="s">
        <v>99</v>
      </c>
      <c r="B8705">
        <v>17.069123099999999</v>
      </c>
      <c r="C8705">
        <v>51.1147992</v>
      </c>
      <c r="D8705" s="1">
        <v>43269.309340277781</v>
      </c>
      <c r="E8705">
        <v>2</v>
      </c>
    </row>
    <row r="8706" spans="1:5">
      <c r="A8706" t="s">
        <v>99</v>
      </c>
      <c r="B8706">
        <v>17.068400499999999</v>
      </c>
      <c r="C8706">
        <v>51.114981399999998</v>
      </c>
      <c r="D8706" s="1">
        <v>43269.309398148151</v>
      </c>
      <c r="E8706">
        <v>2</v>
      </c>
    </row>
    <row r="8707" spans="1:5">
      <c r="A8707" t="s">
        <v>99</v>
      </c>
      <c r="B8707">
        <v>17.067678900000001</v>
      </c>
      <c r="C8707">
        <v>51.114962200000001</v>
      </c>
      <c r="D8707" s="1">
        <v>43269.30945601852</v>
      </c>
      <c r="E8707">
        <v>2</v>
      </c>
    </row>
    <row r="8708" spans="1:5">
      <c r="A8708" t="s">
        <v>99</v>
      </c>
      <c r="B8708">
        <v>17.069114299999999</v>
      </c>
      <c r="C8708">
        <v>51.116829799999998</v>
      </c>
      <c r="D8708" s="1">
        <v>43269.310196759259</v>
      </c>
      <c r="E8708">
        <v>2</v>
      </c>
    </row>
    <row r="8709" spans="1:5">
      <c r="A8709" t="s">
        <v>99</v>
      </c>
      <c r="B8709">
        <v>17.0693898</v>
      </c>
      <c r="C8709">
        <v>51.116849100000003</v>
      </c>
      <c r="D8709" s="1">
        <v>43269.310243055559</v>
      </c>
      <c r="E8709">
        <v>2</v>
      </c>
    </row>
    <row r="8710" spans="1:5">
      <c r="A8710" t="s">
        <v>99</v>
      </c>
      <c r="B8710">
        <v>17.069283299999999</v>
      </c>
      <c r="C8710">
        <v>51.1161143</v>
      </c>
      <c r="D8710" s="1">
        <v>43269.312002314815</v>
      </c>
      <c r="E8710">
        <v>2</v>
      </c>
    </row>
    <row r="8711" spans="1:5">
      <c r="A8711" t="s">
        <v>99</v>
      </c>
      <c r="B8711">
        <v>17.069525200000001</v>
      </c>
      <c r="C8711">
        <v>51.116362500000001</v>
      </c>
      <c r="D8711" s="1">
        <v>43269.312025462961</v>
      </c>
      <c r="E8711">
        <v>2</v>
      </c>
    </row>
    <row r="8712" spans="1:5">
      <c r="A8712" t="s">
        <v>99</v>
      </c>
      <c r="B8712">
        <v>17.069381499999999</v>
      </c>
      <c r="C8712">
        <v>51.116374299999997</v>
      </c>
      <c r="D8712" s="1">
        <v>43269.312939814816</v>
      </c>
      <c r="E8712">
        <v>2</v>
      </c>
    </row>
    <row r="8713" spans="1:5">
      <c r="A8713" t="s">
        <v>99</v>
      </c>
      <c r="B8713">
        <v>17.069516700000001</v>
      </c>
      <c r="C8713">
        <v>51.115990400000001</v>
      </c>
      <c r="D8713" s="1">
        <v>43269.313993055555</v>
      </c>
      <c r="E8713">
        <v>2</v>
      </c>
    </row>
    <row r="8714" spans="1:5">
      <c r="A8714" t="s">
        <v>99</v>
      </c>
      <c r="B8714">
        <v>17.069595</v>
      </c>
      <c r="C8714">
        <v>51.115824500000002</v>
      </c>
      <c r="D8714" s="1">
        <v>43269.315208333333</v>
      </c>
      <c r="E8714">
        <v>2</v>
      </c>
    </row>
    <row r="8715" spans="1:5">
      <c r="A8715" t="s">
        <v>99</v>
      </c>
      <c r="B8715">
        <v>17.0693275</v>
      </c>
      <c r="C8715">
        <v>51.115674499999997</v>
      </c>
      <c r="D8715" s="1">
        <v>43269.316354166665</v>
      </c>
      <c r="E8715">
        <v>2</v>
      </c>
    </row>
    <row r="8716" spans="1:5">
      <c r="A8716" t="s">
        <v>99</v>
      </c>
      <c r="B8716">
        <v>17.0696732</v>
      </c>
      <c r="C8716">
        <v>51.1158389</v>
      </c>
      <c r="D8716" s="1">
        <v>43269.318495370368</v>
      </c>
      <c r="E8716">
        <v>2</v>
      </c>
    </row>
    <row r="8717" spans="1:5">
      <c r="A8717" t="s">
        <v>99</v>
      </c>
      <c r="B8717">
        <v>17.069716400000001</v>
      </c>
      <c r="C8717">
        <v>51.115614600000001</v>
      </c>
      <c r="D8717" s="1">
        <v>43269.320057870369</v>
      </c>
      <c r="E8717">
        <v>2</v>
      </c>
    </row>
    <row r="8718" spans="1:5">
      <c r="A8718" t="s">
        <v>99</v>
      </c>
      <c r="B8718">
        <v>17.0691104</v>
      </c>
      <c r="C8718">
        <v>51.115980700000001</v>
      </c>
      <c r="D8718" s="1">
        <v>43269.321145833332</v>
      </c>
      <c r="E8718">
        <v>2</v>
      </c>
    </row>
    <row r="8719" spans="1:5">
      <c r="A8719" t="s">
        <v>99</v>
      </c>
      <c r="B8719">
        <v>17.069564400000001</v>
      </c>
      <c r="C8719">
        <v>51.116013000000002</v>
      </c>
      <c r="D8719" s="1">
        <v>43269.322314814817</v>
      </c>
      <c r="E8719">
        <v>2</v>
      </c>
    </row>
    <row r="8720" spans="1:5">
      <c r="A8720" t="s">
        <v>99</v>
      </c>
      <c r="B8720">
        <v>17.069800900000001</v>
      </c>
      <c r="C8720">
        <v>51.1160991</v>
      </c>
      <c r="D8720" s="1">
        <v>43269.32366898148</v>
      </c>
      <c r="E8720">
        <v>2</v>
      </c>
    </row>
    <row r="8721" spans="1:5">
      <c r="A8721" t="s">
        <v>99</v>
      </c>
      <c r="B8721">
        <v>17.069539500000001</v>
      </c>
      <c r="C8721">
        <v>51.1159046</v>
      </c>
      <c r="D8721" s="1">
        <v>43269.324525462966</v>
      </c>
      <c r="E8721">
        <v>2</v>
      </c>
    </row>
    <row r="8722" spans="1:5">
      <c r="A8722" t="s">
        <v>99</v>
      </c>
      <c r="B8722">
        <v>17.069669999999999</v>
      </c>
      <c r="C8722">
        <v>51.115588500000001</v>
      </c>
      <c r="D8722" s="1">
        <v>43269.325312499997</v>
      </c>
      <c r="E8722">
        <v>2</v>
      </c>
    </row>
    <row r="8723" spans="1:5">
      <c r="A8723" t="s">
        <v>99</v>
      </c>
      <c r="B8723">
        <v>17.069316600000001</v>
      </c>
      <c r="C8723">
        <v>51.115789399999997</v>
      </c>
      <c r="D8723" s="1">
        <v>43269.328298611108</v>
      </c>
      <c r="E8723">
        <v>2</v>
      </c>
    </row>
    <row r="8724" spans="1:5">
      <c r="A8724" t="s">
        <v>99</v>
      </c>
      <c r="B8724">
        <v>17.068988600000001</v>
      </c>
      <c r="C8724">
        <v>51.1153719</v>
      </c>
      <c r="D8724" s="1">
        <v>43269.365717592591</v>
      </c>
      <c r="E8724">
        <v>2</v>
      </c>
    </row>
    <row r="8725" spans="1:5">
      <c r="A8725" t="s">
        <v>99</v>
      </c>
      <c r="B8725">
        <v>17.0693676</v>
      </c>
      <c r="C8725">
        <v>51.115481600000003</v>
      </c>
      <c r="D8725" s="1">
        <v>43269.366805555554</v>
      </c>
      <c r="E8725">
        <v>2</v>
      </c>
    </row>
    <row r="8726" spans="1:5">
      <c r="A8726" t="s">
        <v>99</v>
      </c>
      <c r="B8726">
        <v>17.069862400000002</v>
      </c>
      <c r="C8726">
        <v>51.115765199999998</v>
      </c>
      <c r="D8726" s="1">
        <v>43269.368101851855</v>
      </c>
      <c r="E8726">
        <v>2</v>
      </c>
    </row>
    <row r="8727" spans="1:5">
      <c r="A8727" t="s">
        <v>99</v>
      </c>
      <c r="B8727">
        <v>17.0697087</v>
      </c>
      <c r="C8727">
        <v>51.115922099999999</v>
      </c>
      <c r="D8727" s="1">
        <v>43269.397280092591</v>
      </c>
      <c r="E8727">
        <v>2</v>
      </c>
    </row>
    <row r="8728" spans="1:5">
      <c r="A8728" t="s">
        <v>99</v>
      </c>
      <c r="B8728">
        <v>17.069213900000001</v>
      </c>
      <c r="C8728">
        <v>51.115642899999997</v>
      </c>
      <c r="D8728" s="1">
        <v>43269.404039351852</v>
      </c>
      <c r="E8728">
        <v>2</v>
      </c>
    </row>
    <row r="8729" spans="1:5">
      <c r="A8729" t="s">
        <v>99</v>
      </c>
      <c r="B8729">
        <v>17.070121799999999</v>
      </c>
      <c r="C8729">
        <v>51.114330199999998</v>
      </c>
      <c r="D8729" s="1">
        <v>43269.404988425929</v>
      </c>
      <c r="E8729">
        <v>2</v>
      </c>
    </row>
    <row r="8730" spans="1:5">
      <c r="A8730" t="s">
        <v>99</v>
      </c>
      <c r="B8730">
        <v>17.069821600000001</v>
      </c>
      <c r="C8730">
        <v>51.115759300000001</v>
      </c>
      <c r="D8730" s="1">
        <v>43269.405972222223</v>
      </c>
      <c r="E8730">
        <v>2</v>
      </c>
    </row>
    <row r="8731" spans="1:5">
      <c r="A8731" t="s">
        <v>99</v>
      </c>
      <c r="B8731">
        <v>17.070350099999999</v>
      </c>
      <c r="C8731">
        <v>51.115903199999998</v>
      </c>
      <c r="D8731" s="1">
        <v>43269.409872685188</v>
      </c>
      <c r="E8731">
        <v>2</v>
      </c>
    </row>
    <row r="8732" spans="1:5">
      <c r="A8732" t="s">
        <v>99</v>
      </c>
      <c r="B8732">
        <v>17.069105799999999</v>
      </c>
      <c r="C8732">
        <v>51.115775900000003</v>
      </c>
      <c r="D8732" s="1">
        <v>43269.410798611112</v>
      </c>
      <c r="E8732">
        <v>2</v>
      </c>
    </row>
    <row r="8733" spans="1:5">
      <c r="A8733" t="s">
        <v>99</v>
      </c>
      <c r="B8733">
        <v>17.069945799999999</v>
      </c>
      <c r="C8733">
        <v>51.1156328</v>
      </c>
      <c r="D8733" s="1">
        <v>43269.411851851852</v>
      </c>
      <c r="E8733">
        <v>2</v>
      </c>
    </row>
    <row r="8734" spans="1:5">
      <c r="A8734" t="s">
        <v>99</v>
      </c>
      <c r="B8734">
        <v>17.070474300000001</v>
      </c>
      <c r="C8734">
        <v>51.115756599999997</v>
      </c>
      <c r="D8734" s="1">
        <v>43269.412060185183</v>
      </c>
      <c r="E8734">
        <v>2</v>
      </c>
    </row>
    <row r="8735" spans="1:5">
      <c r="A8735" t="s">
        <v>99</v>
      </c>
      <c r="B8735">
        <v>17.068726699999999</v>
      </c>
      <c r="C8735">
        <v>51.115675500000002</v>
      </c>
      <c r="D8735" s="1">
        <v>43269.412291666667</v>
      </c>
      <c r="E8735">
        <v>2</v>
      </c>
    </row>
    <row r="8736" spans="1:5">
      <c r="A8736" t="s">
        <v>99</v>
      </c>
      <c r="B8736">
        <v>17.069116999999999</v>
      </c>
      <c r="C8736">
        <v>51.115691300000002</v>
      </c>
      <c r="D8736" s="1">
        <v>43269.413518518515</v>
      </c>
      <c r="E8736">
        <v>2</v>
      </c>
    </row>
    <row r="8737" spans="1:5">
      <c r="A8737" t="s">
        <v>99</v>
      </c>
      <c r="B8737">
        <v>17.0700951</v>
      </c>
      <c r="C8737">
        <v>51.1156273</v>
      </c>
      <c r="D8737" s="1">
        <v>43269.417048611111</v>
      </c>
      <c r="E8737">
        <v>2</v>
      </c>
    </row>
    <row r="8738" spans="1:5">
      <c r="A8738" t="s">
        <v>99</v>
      </c>
      <c r="B8738">
        <v>17.0694266</v>
      </c>
      <c r="C8738">
        <v>51.115871400000003</v>
      </c>
      <c r="D8738" s="1">
        <v>43269.41747685185</v>
      </c>
      <c r="E8738">
        <v>2</v>
      </c>
    </row>
    <row r="8739" spans="1:5">
      <c r="A8739" t="s">
        <v>99</v>
      </c>
      <c r="B8739">
        <v>17.069408200000002</v>
      </c>
      <c r="C8739">
        <v>51.115740000000002</v>
      </c>
      <c r="D8739" s="1">
        <v>43269.417708333334</v>
      </c>
      <c r="E8739">
        <v>2</v>
      </c>
    </row>
    <row r="8740" spans="1:5">
      <c r="A8740" t="s">
        <v>99</v>
      </c>
      <c r="B8740">
        <v>17.068727599999999</v>
      </c>
      <c r="C8740">
        <v>51.115682300000003</v>
      </c>
      <c r="D8740" s="1">
        <v>43269.418946759259</v>
      </c>
      <c r="E8740">
        <v>2</v>
      </c>
    </row>
    <row r="8741" spans="1:5">
      <c r="A8741" t="s">
        <v>99</v>
      </c>
      <c r="B8741">
        <v>17.069612599999999</v>
      </c>
      <c r="C8741">
        <v>51.115814399999998</v>
      </c>
      <c r="D8741" s="1">
        <v>43269.423333333332</v>
      </c>
      <c r="E8741">
        <v>2</v>
      </c>
    </row>
    <row r="8742" spans="1:5">
      <c r="A8742" t="s">
        <v>99</v>
      </c>
      <c r="B8742">
        <v>17.070881199999999</v>
      </c>
      <c r="C8742">
        <v>51.115973199999999</v>
      </c>
      <c r="D8742" s="1">
        <v>43269.429351851853</v>
      </c>
      <c r="E8742">
        <v>2</v>
      </c>
    </row>
    <row r="8743" spans="1:5">
      <c r="A8743" t="s">
        <v>99</v>
      </c>
      <c r="B8743">
        <v>17.0691779</v>
      </c>
      <c r="C8743">
        <v>51.115683500000003</v>
      </c>
      <c r="D8743" s="1">
        <v>43269.430891203701</v>
      </c>
      <c r="E8743">
        <v>2</v>
      </c>
    </row>
    <row r="8744" spans="1:5">
      <c r="A8744" t="s">
        <v>99</v>
      </c>
      <c r="B8744">
        <v>17.0691402</v>
      </c>
      <c r="C8744">
        <v>51.115819100000003</v>
      </c>
      <c r="D8744" s="1">
        <v>43269.43246527778</v>
      </c>
      <c r="E8744">
        <v>2</v>
      </c>
    </row>
    <row r="8745" spans="1:5">
      <c r="A8745" t="s">
        <v>99</v>
      </c>
      <c r="B8745">
        <v>17.0693448</v>
      </c>
      <c r="C8745">
        <v>51.115812400000003</v>
      </c>
      <c r="D8745" s="1">
        <v>43269.435243055559</v>
      </c>
      <c r="E8745">
        <v>2</v>
      </c>
    </row>
    <row r="8746" spans="1:5">
      <c r="A8746" t="s">
        <v>99</v>
      </c>
      <c r="B8746">
        <v>17.069207899999999</v>
      </c>
      <c r="C8746">
        <v>51.115722900000002</v>
      </c>
      <c r="D8746" s="1">
        <v>43269.440509259257</v>
      </c>
      <c r="E8746">
        <v>2</v>
      </c>
    </row>
    <row r="8747" spans="1:5">
      <c r="A8747" t="s">
        <v>99</v>
      </c>
      <c r="B8747">
        <v>17.068963400000001</v>
      </c>
      <c r="C8747">
        <v>51.116129299999997</v>
      </c>
      <c r="D8747" s="1">
        <v>43269.443425925929</v>
      </c>
      <c r="E8747">
        <v>2</v>
      </c>
    </row>
    <row r="8748" spans="1:5">
      <c r="A8748" t="s">
        <v>99</v>
      </c>
      <c r="B8748">
        <v>17.069403600000001</v>
      </c>
      <c r="C8748">
        <v>51.115653700000003</v>
      </c>
      <c r="D8748" s="1">
        <v>43269.44394675926</v>
      </c>
      <c r="E8748">
        <v>2</v>
      </c>
    </row>
    <row r="8749" spans="1:5">
      <c r="A8749" t="s">
        <v>99</v>
      </c>
      <c r="B8749">
        <v>17.068551200000002</v>
      </c>
      <c r="C8749">
        <v>51.115669400000002</v>
      </c>
      <c r="D8749" s="1">
        <v>43269.445891203701</v>
      </c>
      <c r="E8749">
        <v>2</v>
      </c>
    </row>
    <row r="8750" spans="1:5">
      <c r="A8750" t="s">
        <v>99</v>
      </c>
      <c r="B8750">
        <v>17.0691451</v>
      </c>
      <c r="C8750">
        <v>51.115727300000003</v>
      </c>
      <c r="D8750" s="1">
        <v>43269.4533912037</v>
      </c>
      <c r="E8750">
        <v>2</v>
      </c>
    </row>
    <row r="8751" spans="1:5">
      <c r="A8751" t="s">
        <v>99</v>
      </c>
      <c r="B8751">
        <v>17.0700112</v>
      </c>
      <c r="C8751">
        <v>51.1158894</v>
      </c>
      <c r="D8751" s="1">
        <v>43269.454664351855</v>
      </c>
      <c r="E8751">
        <v>2</v>
      </c>
    </row>
    <row r="8752" spans="1:5">
      <c r="A8752" t="s">
        <v>99</v>
      </c>
      <c r="B8752">
        <v>17.068994400000001</v>
      </c>
      <c r="C8752">
        <v>51.115939599999997</v>
      </c>
      <c r="D8752" s="1">
        <v>43269.457766203705</v>
      </c>
      <c r="E8752">
        <v>2</v>
      </c>
    </row>
    <row r="8753" spans="1:5">
      <c r="A8753" t="s">
        <v>99</v>
      </c>
      <c r="B8753">
        <v>17.069693900000001</v>
      </c>
      <c r="C8753">
        <v>51.116384400000001</v>
      </c>
      <c r="D8753" s="1">
        <v>43269.459120370368</v>
      </c>
      <c r="E8753">
        <v>2</v>
      </c>
    </row>
    <row r="8754" spans="1:5">
      <c r="A8754" t="s">
        <v>99</v>
      </c>
      <c r="B8754">
        <v>17.069659699999999</v>
      </c>
      <c r="C8754">
        <v>51.116066199999999</v>
      </c>
      <c r="D8754" s="1">
        <v>43269.47583333333</v>
      </c>
      <c r="E8754">
        <v>2</v>
      </c>
    </row>
    <row r="8755" spans="1:5">
      <c r="A8755" t="s">
        <v>99</v>
      </c>
      <c r="B8755">
        <v>17.0694473</v>
      </c>
      <c r="C8755">
        <v>51.115728500000003</v>
      </c>
      <c r="D8755" s="1">
        <v>43269.487511574072</v>
      </c>
      <c r="E8755">
        <v>2</v>
      </c>
    </row>
    <row r="8756" spans="1:5">
      <c r="A8756" t="s">
        <v>99</v>
      </c>
      <c r="B8756">
        <v>17.069093800000001</v>
      </c>
      <c r="C8756">
        <v>51.115564300000003</v>
      </c>
      <c r="D8756" s="1">
        <v>43269.487604166665</v>
      </c>
      <c r="E8756">
        <v>2</v>
      </c>
    </row>
    <row r="8757" spans="1:5">
      <c r="A8757" t="s">
        <v>99</v>
      </c>
      <c r="B8757">
        <v>17.069292000000001</v>
      </c>
      <c r="C8757">
        <v>51.115704999999998</v>
      </c>
      <c r="D8757" s="1">
        <v>43269.48847222222</v>
      </c>
      <c r="E8757">
        <v>2</v>
      </c>
    </row>
    <row r="8758" spans="1:5">
      <c r="A8758" t="s">
        <v>99</v>
      </c>
      <c r="B8758">
        <v>17.0691682</v>
      </c>
      <c r="C8758">
        <v>51.116135800000002</v>
      </c>
      <c r="D8758" s="1">
        <v>43269.489398148151</v>
      </c>
      <c r="E8758">
        <v>2</v>
      </c>
    </row>
    <row r="8759" spans="1:5">
      <c r="A8759" t="s">
        <v>99</v>
      </c>
      <c r="B8759">
        <v>17.069284100000001</v>
      </c>
      <c r="C8759">
        <v>51.115991000000001</v>
      </c>
      <c r="D8759" s="1">
        <v>43269.48951388889</v>
      </c>
      <c r="E8759">
        <v>2</v>
      </c>
    </row>
    <row r="8760" spans="1:5">
      <c r="A8760" t="s">
        <v>99</v>
      </c>
      <c r="B8760">
        <v>17.069567200000002</v>
      </c>
      <c r="C8760">
        <v>51.115919499999997</v>
      </c>
      <c r="D8760" s="1">
        <v>43269.489629629628</v>
      </c>
      <c r="E8760">
        <v>2</v>
      </c>
    </row>
    <row r="8761" spans="1:5">
      <c r="A8761" t="s">
        <v>99</v>
      </c>
      <c r="B8761">
        <v>17.069455699999999</v>
      </c>
      <c r="C8761">
        <v>51.1161727</v>
      </c>
      <c r="D8761" s="1">
        <v>43269.491412037038</v>
      </c>
      <c r="E8761">
        <v>2</v>
      </c>
    </row>
    <row r="8762" spans="1:5">
      <c r="A8762" t="s">
        <v>99</v>
      </c>
      <c r="B8762">
        <v>17.069249500000002</v>
      </c>
      <c r="C8762">
        <v>51.115447799999998</v>
      </c>
      <c r="D8762" s="1">
        <v>43269.493310185186</v>
      </c>
      <c r="E8762">
        <v>2</v>
      </c>
    </row>
    <row r="8763" spans="1:5">
      <c r="A8763" t="s">
        <v>99</v>
      </c>
      <c r="B8763">
        <v>17.069620499999999</v>
      </c>
      <c r="C8763">
        <v>51.115723600000003</v>
      </c>
      <c r="D8763" s="1">
        <v>43269.493935185186</v>
      </c>
      <c r="E8763">
        <v>2</v>
      </c>
    </row>
    <row r="8764" spans="1:5">
      <c r="A8764" t="s">
        <v>99</v>
      </c>
      <c r="B8764">
        <v>17.068626500000001</v>
      </c>
      <c r="C8764">
        <v>51.115632900000001</v>
      </c>
      <c r="D8764" s="1">
        <v>43269.494988425926</v>
      </c>
      <c r="E8764">
        <v>2</v>
      </c>
    </row>
    <row r="8765" spans="1:5">
      <c r="A8765" t="s">
        <v>99</v>
      </c>
      <c r="B8765">
        <v>17.069603600000001</v>
      </c>
      <c r="C8765">
        <v>51.116013500000001</v>
      </c>
      <c r="D8765" s="1">
        <v>43269.497719907406</v>
      </c>
      <c r="E8765">
        <v>2</v>
      </c>
    </row>
    <row r="8766" spans="1:5">
      <c r="A8766" t="s">
        <v>99</v>
      </c>
      <c r="B8766">
        <v>17.069427300000001</v>
      </c>
      <c r="C8766">
        <v>51.1158967</v>
      </c>
      <c r="D8766" s="1">
        <v>43269.49863425926</v>
      </c>
      <c r="E8766">
        <v>2</v>
      </c>
    </row>
    <row r="8767" spans="1:5">
      <c r="A8767" t="s">
        <v>99</v>
      </c>
      <c r="B8767">
        <v>17.069367700000001</v>
      </c>
      <c r="C8767">
        <v>51.115653399999999</v>
      </c>
      <c r="D8767" s="1">
        <v>43269.504537037035</v>
      </c>
      <c r="E8767">
        <v>2</v>
      </c>
    </row>
    <row r="8768" spans="1:5">
      <c r="A8768" t="s">
        <v>99</v>
      </c>
      <c r="B8768">
        <v>17.0690776</v>
      </c>
      <c r="C8768">
        <v>51.115598599999998</v>
      </c>
      <c r="D8768" s="1">
        <v>43269.50571759259</v>
      </c>
      <c r="E8768">
        <v>2</v>
      </c>
    </row>
    <row r="8769" spans="1:5">
      <c r="A8769" t="s">
        <v>99</v>
      </c>
      <c r="B8769">
        <v>17.0695494</v>
      </c>
      <c r="C8769">
        <v>51.115777399999999</v>
      </c>
      <c r="D8769" s="1">
        <v>43269.507060185184</v>
      </c>
      <c r="E8769">
        <v>2</v>
      </c>
    </row>
    <row r="8770" spans="1:5">
      <c r="A8770" t="s">
        <v>99</v>
      </c>
      <c r="B8770">
        <v>17.069801699999999</v>
      </c>
      <c r="C8770">
        <v>51.116479300000002</v>
      </c>
      <c r="D8770" s="1">
        <v>43269.520405092589</v>
      </c>
      <c r="E8770">
        <v>2</v>
      </c>
    </row>
    <row r="8771" spans="1:5">
      <c r="A8771" t="s">
        <v>99</v>
      </c>
      <c r="B8771">
        <v>17.0699559</v>
      </c>
      <c r="C8771">
        <v>51.115498100000003</v>
      </c>
      <c r="D8771" s="1">
        <v>43269.521203703705</v>
      </c>
      <c r="E8771">
        <v>2</v>
      </c>
    </row>
    <row r="8772" spans="1:5">
      <c r="A8772" t="s">
        <v>99</v>
      </c>
      <c r="B8772">
        <v>17.069535999999999</v>
      </c>
      <c r="C8772">
        <v>51.1155762</v>
      </c>
      <c r="D8772" s="1">
        <v>43269.522141203706</v>
      </c>
      <c r="E8772">
        <v>2</v>
      </c>
    </row>
    <row r="8773" spans="1:5">
      <c r="A8773" t="s">
        <v>99</v>
      </c>
      <c r="B8773">
        <v>17.0694163</v>
      </c>
      <c r="C8773">
        <v>51.116038400000001</v>
      </c>
      <c r="D8773" s="1">
        <v>43269.523043981484</v>
      </c>
      <c r="E8773">
        <v>2</v>
      </c>
    </row>
    <row r="8774" spans="1:5">
      <c r="A8774" t="s">
        <v>99</v>
      </c>
      <c r="B8774">
        <v>17.0694895</v>
      </c>
      <c r="C8774">
        <v>51.115878799999997</v>
      </c>
      <c r="D8774" s="1">
        <v>43269.523113425923</v>
      </c>
      <c r="E8774">
        <v>2</v>
      </c>
    </row>
    <row r="8775" spans="1:5">
      <c r="A8775" t="s">
        <v>99</v>
      </c>
      <c r="B8775">
        <v>17.069452999999999</v>
      </c>
      <c r="C8775">
        <v>51.115666099999999</v>
      </c>
      <c r="D8775" s="1">
        <v>43269.523240740738</v>
      </c>
      <c r="E8775">
        <v>2</v>
      </c>
    </row>
    <row r="8776" spans="1:5">
      <c r="A8776" t="s">
        <v>99</v>
      </c>
      <c r="B8776">
        <v>17.069461199999999</v>
      </c>
      <c r="C8776">
        <v>51.115534500000003</v>
      </c>
      <c r="D8776" s="1">
        <v>43269.523287037038</v>
      </c>
      <c r="E8776">
        <v>2</v>
      </c>
    </row>
    <row r="8777" spans="1:5">
      <c r="A8777" t="s">
        <v>99</v>
      </c>
      <c r="B8777">
        <v>17.069196600000001</v>
      </c>
      <c r="C8777">
        <v>51.115820900000003</v>
      </c>
      <c r="D8777" s="1">
        <v>43269.52747685185</v>
      </c>
      <c r="E8777">
        <v>2</v>
      </c>
    </row>
    <row r="8778" spans="1:5">
      <c r="A8778" t="s">
        <v>99</v>
      </c>
      <c r="B8778">
        <v>17.069338900000002</v>
      </c>
      <c r="C8778">
        <v>51.115897500000003</v>
      </c>
      <c r="D8778" s="1">
        <v>43269.529513888891</v>
      </c>
      <c r="E8778">
        <v>2</v>
      </c>
    </row>
    <row r="8779" spans="1:5">
      <c r="A8779" t="s">
        <v>99</v>
      </c>
      <c r="B8779">
        <v>17.069203900000002</v>
      </c>
      <c r="C8779">
        <v>51.115816700000003</v>
      </c>
      <c r="D8779" s="1">
        <v>43269.531967592593</v>
      </c>
      <c r="E8779">
        <v>2</v>
      </c>
    </row>
    <row r="8780" spans="1:5">
      <c r="A8780" t="s">
        <v>99</v>
      </c>
      <c r="B8780">
        <v>17.069444499999999</v>
      </c>
      <c r="C8780">
        <v>51.116016799999997</v>
      </c>
      <c r="D8780" s="1">
        <v>43269.532754629632</v>
      </c>
      <c r="E8780">
        <v>2</v>
      </c>
    </row>
    <row r="8781" spans="1:5">
      <c r="A8781" t="s">
        <v>99</v>
      </c>
      <c r="B8781">
        <v>17.0690603</v>
      </c>
      <c r="C8781">
        <v>51.115778900000002</v>
      </c>
      <c r="D8781" s="1">
        <v>43269.534583333334</v>
      </c>
      <c r="E8781">
        <v>2</v>
      </c>
    </row>
    <row r="8782" spans="1:5">
      <c r="A8782" t="s">
        <v>99</v>
      </c>
      <c r="B8782">
        <v>17.0690262</v>
      </c>
      <c r="C8782">
        <v>51.115676700000002</v>
      </c>
      <c r="D8782" s="1">
        <v>43269.536111111112</v>
      </c>
      <c r="E8782">
        <v>2</v>
      </c>
    </row>
    <row r="8783" spans="1:5">
      <c r="A8783" t="s">
        <v>99</v>
      </c>
      <c r="B8783">
        <v>17.069061300000001</v>
      </c>
      <c r="C8783">
        <v>51.115833899999998</v>
      </c>
      <c r="D8783" s="1">
        <v>43269.53702546296</v>
      </c>
      <c r="E8783">
        <v>2</v>
      </c>
    </row>
    <row r="8784" spans="1:5">
      <c r="A8784" t="s">
        <v>99</v>
      </c>
      <c r="B8784">
        <v>17.069205</v>
      </c>
      <c r="C8784">
        <v>51.115949800000003</v>
      </c>
      <c r="D8784" s="1">
        <v>43269.538773148146</v>
      </c>
      <c r="E8784">
        <v>2</v>
      </c>
    </row>
    <row r="8785" spans="1:5">
      <c r="A8785" t="s">
        <v>99</v>
      </c>
      <c r="B8785">
        <v>17.069385400000002</v>
      </c>
      <c r="C8785">
        <v>51.1158207</v>
      </c>
      <c r="D8785" s="1">
        <v>43269.539537037039</v>
      </c>
      <c r="E8785">
        <v>2</v>
      </c>
    </row>
    <row r="8786" spans="1:5">
      <c r="A8786" t="s">
        <v>99</v>
      </c>
      <c r="B8786">
        <v>17.069379699999999</v>
      </c>
      <c r="C8786">
        <v>51.115941499999998</v>
      </c>
      <c r="D8786" s="1">
        <v>43269.540300925924</v>
      </c>
      <c r="E8786">
        <v>2</v>
      </c>
    </row>
    <row r="8787" spans="1:5">
      <c r="A8787" t="s">
        <v>99</v>
      </c>
      <c r="B8787">
        <v>17.069324600000002</v>
      </c>
      <c r="C8787">
        <v>51.115769499999999</v>
      </c>
      <c r="D8787" s="1">
        <v>43269.541168981479</v>
      </c>
      <c r="E8787">
        <v>2</v>
      </c>
    </row>
    <row r="8788" spans="1:5">
      <c r="A8788" t="s">
        <v>99</v>
      </c>
      <c r="B8788">
        <v>17.069204899999999</v>
      </c>
      <c r="C8788">
        <v>51.115882200000001</v>
      </c>
      <c r="D8788" s="1">
        <v>43269.541203703702</v>
      </c>
      <c r="E8788">
        <v>2</v>
      </c>
    </row>
    <row r="8789" spans="1:5">
      <c r="A8789" t="s">
        <v>99</v>
      </c>
      <c r="B8789">
        <v>17.069347400000002</v>
      </c>
      <c r="C8789">
        <v>51.115890200000003</v>
      </c>
      <c r="D8789" s="1">
        <v>43269.541250000002</v>
      </c>
      <c r="E8789">
        <v>2</v>
      </c>
    </row>
    <row r="8790" spans="1:5">
      <c r="A8790" t="s">
        <v>99</v>
      </c>
      <c r="B8790">
        <v>17.069022199999999</v>
      </c>
      <c r="C8790">
        <v>51.115794700000002</v>
      </c>
      <c r="D8790" s="1">
        <v>43269.542199074072</v>
      </c>
      <c r="E8790">
        <v>2</v>
      </c>
    </row>
    <row r="8791" spans="1:5">
      <c r="A8791" t="s">
        <v>99</v>
      </c>
      <c r="B8791">
        <v>17.069048200000001</v>
      </c>
      <c r="C8791">
        <v>51.115917699999997</v>
      </c>
      <c r="D8791" s="1">
        <v>43269.543321759258</v>
      </c>
      <c r="E8791">
        <v>2</v>
      </c>
    </row>
    <row r="8792" spans="1:5">
      <c r="A8792" t="s">
        <v>99</v>
      </c>
      <c r="B8792">
        <v>17.069173599999999</v>
      </c>
      <c r="C8792">
        <v>51.115829599999998</v>
      </c>
      <c r="D8792" s="1">
        <v>43269.544074074074</v>
      </c>
      <c r="E8792">
        <v>2</v>
      </c>
    </row>
    <row r="8793" spans="1:5">
      <c r="A8793" t="s">
        <v>99</v>
      </c>
      <c r="B8793">
        <v>17.069465099999999</v>
      </c>
      <c r="C8793">
        <v>51.115927900000003</v>
      </c>
      <c r="D8793" s="1">
        <v>43269.544999999998</v>
      </c>
      <c r="E8793">
        <v>2</v>
      </c>
    </row>
    <row r="8794" spans="1:5">
      <c r="A8794" t="s">
        <v>99</v>
      </c>
      <c r="B8794">
        <v>17.0690937</v>
      </c>
      <c r="C8794">
        <v>51.115839999999999</v>
      </c>
      <c r="D8794" s="1">
        <v>43269.546018518522</v>
      </c>
      <c r="E8794">
        <v>2</v>
      </c>
    </row>
    <row r="8795" spans="1:5">
      <c r="A8795" t="s">
        <v>99</v>
      </c>
      <c r="B8795">
        <v>17.069240799999999</v>
      </c>
      <c r="C8795">
        <v>51.115816500000001</v>
      </c>
      <c r="D8795" s="1">
        <v>43269.546759259261</v>
      </c>
      <c r="E8795">
        <v>2</v>
      </c>
    </row>
    <row r="8796" spans="1:5">
      <c r="A8796" t="s">
        <v>99</v>
      </c>
      <c r="B8796">
        <v>17.069100200000001</v>
      </c>
      <c r="C8796">
        <v>51.115797000000001</v>
      </c>
      <c r="D8796" s="1">
        <v>43269.547500000001</v>
      </c>
      <c r="E8796">
        <v>2</v>
      </c>
    </row>
    <row r="8797" spans="1:5">
      <c r="A8797" t="s">
        <v>99</v>
      </c>
      <c r="B8797">
        <v>17.069541000000001</v>
      </c>
      <c r="C8797">
        <v>51.115783200000003</v>
      </c>
      <c r="D8797" s="1">
        <v>43269.549479166664</v>
      </c>
      <c r="E8797">
        <v>2</v>
      </c>
    </row>
    <row r="8798" spans="1:5">
      <c r="A8798" t="s">
        <v>99</v>
      </c>
      <c r="B8798">
        <v>17.069323799999999</v>
      </c>
      <c r="C8798">
        <v>51.115840200000001</v>
      </c>
      <c r="D8798" s="1">
        <v>43269.550567129627</v>
      </c>
      <c r="E8798">
        <v>2</v>
      </c>
    </row>
    <row r="8799" spans="1:5">
      <c r="A8799" t="s">
        <v>99</v>
      </c>
      <c r="B8799">
        <v>17.069204500000001</v>
      </c>
      <c r="C8799">
        <v>51.115717500000002</v>
      </c>
      <c r="D8799" s="1">
        <v>43269.551469907405</v>
      </c>
      <c r="E8799">
        <v>2</v>
      </c>
    </row>
    <row r="8800" spans="1:5">
      <c r="A8800" t="s">
        <v>99</v>
      </c>
      <c r="B8800">
        <v>17.069073800000002</v>
      </c>
      <c r="C8800">
        <v>51.115853399999999</v>
      </c>
      <c r="D8800" s="1">
        <v>43269.553391203706</v>
      </c>
      <c r="E8800">
        <v>2</v>
      </c>
    </row>
    <row r="8801" spans="1:5">
      <c r="A8801" t="s">
        <v>99</v>
      </c>
      <c r="B8801">
        <v>17.069196000000002</v>
      </c>
      <c r="C8801">
        <v>51.115802899999998</v>
      </c>
      <c r="D8801" s="1">
        <v>43269.555231481485</v>
      </c>
      <c r="E8801">
        <v>2</v>
      </c>
    </row>
    <row r="8802" spans="1:5">
      <c r="A8802" t="s">
        <v>99</v>
      </c>
      <c r="B8802">
        <v>17.069090599999999</v>
      </c>
      <c r="C8802">
        <v>51.115784300000001</v>
      </c>
      <c r="D8802" s="1">
        <v>43269.557569444441</v>
      </c>
      <c r="E8802">
        <v>2</v>
      </c>
    </row>
    <row r="8803" spans="1:5">
      <c r="A8803" t="s">
        <v>99</v>
      </c>
      <c r="B8803">
        <v>17.0692108</v>
      </c>
      <c r="C8803">
        <v>51.115839899999997</v>
      </c>
      <c r="D8803" s="1">
        <v>43269.559027777781</v>
      </c>
      <c r="E8803">
        <v>2</v>
      </c>
    </row>
    <row r="8804" spans="1:5">
      <c r="A8804" t="s">
        <v>99</v>
      </c>
      <c r="B8804">
        <v>17.069014599999999</v>
      </c>
      <c r="C8804">
        <v>51.115861000000002</v>
      </c>
      <c r="D8804" s="1">
        <v>43269.560740740744</v>
      </c>
      <c r="E8804">
        <v>2</v>
      </c>
    </row>
    <row r="8805" spans="1:5">
      <c r="A8805" t="s">
        <v>99</v>
      </c>
      <c r="B8805">
        <v>17.069164799999999</v>
      </c>
      <c r="C8805">
        <v>51.115826900000002</v>
      </c>
      <c r="D8805" s="1">
        <v>43269.561863425923</v>
      </c>
      <c r="E8805">
        <v>2</v>
      </c>
    </row>
    <row r="8806" spans="1:5">
      <c r="A8806" t="s">
        <v>99</v>
      </c>
      <c r="B8806">
        <v>17.068694499999999</v>
      </c>
      <c r="C8806">
        <v>51.116075500000001</v>
      </c>
      <c r="D8806" s="1">
        <v>43269.563807870371</v>
      </c>
      <c r="E8806">
        <v>2</v>
      </c>
    </row>
    <row r="8807" spans="1:5">
      <c r="A8807" t="s">
        <v>99</v>
      </c>
      <c r="B8807">
        <v>17.069105</v>
      </c>
      <c r="C8807">
        <v>51.115796500000002</v>
      </c>
      <c r="D8807" s="1">
        <v>43269.564618055556</v>
      </c>
      <c r="E8807">
        <v>2</v>
      </c>
    </row>
    <row r="8808" spans="1:5">
      <c r="A8808" t="s">
        <v>99</v>
      </c>
      <c r="B8808">
        <v>17.069220399999999</v>
      </c>
      <c r="C8808">
        <v>51.115859</v>
      </c>
      <c r="D8808" s="1">
        <v>43269.565486111111</v>
      </c>
      <c r="E8808">
        <v>2</v>
      </c>
    </row>
    <row r="8809" spans="1:5">
      <c r="A8809" t="s">
        <v>99</v>
      </c>
      <c r="B8809">
        <v>17.0693725</v>
      </c>
      <c r="C8809">
        <v>51.115801400000002</v>
      </c>
      <c r="D8809" s="1">
        <v>43269.566250000003</v>
      </c>
      <c r="E8809">
        <v>2</v>
      </c>
    </row>
    <row r="8810" spans="1:5">
      <c r="A8810" t="s">
        <v>99</v>
      </c>
      <c r="B8810">
        <v>17.0698483</v>
      </c>
      <c r="C8810">
        <v>51.115845399999998</v>
      </c>
      <c r="D8810" s="1">
        <v>43269.567303240743</v>
      </c>
      <c r="E8810">
        <v>2</v>
      </c>
    </row>
    <row r="8811" spans="1:5">
      <c r="A8811" t="s">
        <v>99</v>
      </c>
      <c r="B8811">
        <v>17.069117500000001</v>
      </c>
      <c r="C8811">
        <v>51.116021099999998</v>
      </c>
      <c r="D8811" s="1">
        <v>43269.568310185183</v>
      </c>
      <c r="E8811">
        <v>2</v>
      </c>
    </row>
    <row r="8812" spans="1:5">
      <c r="A8812" t="s">
        <v>99</v>
      </c>
      <c r="B8812">
        <v>17.068977700000001</v>
      </c>
      <c r="C8812">
        <v>51.115821099999998</v>
      </c>
      <c r="D8812" s="1">
        <v>43269.569189814814</v>
      </c>
      <c r="E8812">
        <v>2</v>
      </c>
    </row>
    <row r="8813" spans="1:5">
      <c r="A8813" t="s">
        <v>99</v>
      </c>
      <c r="B8813">
        <v>17.069495499999999</v>
      </c>
      <c r="C8813">
        <v>51.115873999999998</v>
      </c>
      <c r="D8813" s="1">
        <v>43269.570370370369</v>
      </c>
      <c r="E8813">
        <v>2</v>
      </c>
    </row>
    <row r="8814" spans="1:5">
      <c r="A8814" t="s">
        <v>99</v>
      </c>
      <c r="B8814">
        <v>17.070741900000002</v>
      </c>
      <c r="C8814">
        <v>51.115897400000001</v>
      </c>
      <c r="D8814" s="1">
        <v>43269.578414351854</v>
      </c>
      <c r="E8814">
        <v>2</v>
      </c>
    </row>
    <row r="8815" spans="1:5">
      <c r="A8815" t="s">
        <v>99</v>
      </c>
      <c r="B8815">
        <v>17.0709357</v>
      </c>
      <c r="C8815">
        <v>51.115791000000002</v>
      </c>
      <c r="D8815" s="1">
        <v>43269.579444444447</v>
      </c>
      <c r="E8815">
        <v>2</v>
      </c>
    </row>
    <row r="8816" spans="1:5">
      <c r="A8816" t="s">
        <v>99</v>
      </c>
      <c r="B8816">
        <v>17.068957300000001</v>
      </c>
      <c r="C8816">
        <v>51.115813899999999</v>
      </c>
      <c r="D8816" s="1">
        <v>43269.579525462963</v>
      </c>
      <c r="E8816">
        <v>2</v>
      </c>
    </row>
    <row r="8817" spans="1:5">
      <c r="A8817" t="s">
        <v>99</v>
      </c>
      <c r="B8817">
        <v>17.069437300000001</v>
      </c>
      <c r="C8817">
        <v>51.1157313</v>
      </c>
      <c r="D8817" s="1">
        <v>43269.579756944448</v>
      </c>
      <c r="E8817">
        <v>2</v>
      </c>
    </row>
    <row r="8818" spans="1:5">
      <c r="A8818" t="s">
        <v>99</v>
      </c>
      <c r="B8818">
        <v>17.0697215</v>
      </c>
      <c r="C8818">
        <v>51.115697300000001</v>
      </c>
      <c r="D8818" s="1">
        <v>43269.580682870372</v>
      </c>
      <c r="E8818">
        <v>2</v>
      </c>
    </row>
    <row r="8819" spans="1:5">
      <c r="A8819" t="s">
        <v>99</v>
      </c>
      <c r="B8819">
        <v>17.069338800000001</v>
      </c>
      <c r="C8819">
        <v>51.115906500000001</v>
      </c>
      <c r="D8819" s="1">
        <v>43269.581550925926</v>
      </c>
      <c r="E8819">
        <v>2</v>
      </c>
    </row>
    <row r="8820" spans="1:5">
      <c r="A8820" t="s">
        <v>99</v>
      </c>
      <c r="B8820">
        <v>17.0691986</v>
      </c>
      <c r="C8820">
        <v>51.115833700000003</v>
      </c>
      <c r="D8820" s="1">
        <v>43269.58253472222</v>
      </c>
      <c r="E8820">
        <v>2</v>
      </c>
    </row>
    <row r="8821" spans="1:5">
      <c r="A8821" t="s">
        <v>99</v>
      </c>
      <c r="B8821">
        <v>17.0700562</v>
      </c>
      <c r="C8821">
        <v>51.115871300000002</v>
      </c>
      <c r="D8821" s="1">
        <v>43269.583449074074</v>
      </c>
      <c r="E8821">
        <v>2</v>
      </c>
    </row>
    <row r="8822" spans="1:5">
      <c r="A8822" t="s">
        <v>99</v>
      </c>
      <c r="B8822">
        <v>17.068978000000001</v>
      </c>
      <c r="C8822">
        <v>51.115754500000001</v>
      </c>
      <c r="D8822" s="1">
        <v>43269.584618055553</v>
      </c>
      <c r="E8822">
        <v>2</v>
      </c>
    </row>
    <row r="8823" spans="1:5">
      <c r="A8823" t="s">
        <v>99</v>
      </c>
      <c r="B8823">
        <v>17.069290899999999</v>
      </c>
      <c r="C8823">
        <v>51.115780600000001</v>
      </c>
      <c r="D8823" s="1">
        <v>43269.585416666669</v>
      </c>
      <c r="E8823">
        <v>2</v>
      </c>
    </row>
    <row r="8824" spans="1:5">
      <c r="A8824" t="s">
        <v>99</v>
      </c>
      <c r="B8824">
        <v>17.0697072</v>
      </c>
      <c r="C8824">
        <v>51.115591600000002</v>
      </c>
      <c r="D8824" s="1">
        <v>43269.586388888885</v>
      </c>
      <c r="E8824">
        <v>2</v>
      </c>
    </row>
    <row r="8825" spans="1:5">
      <c r="A8825" t="s">
        <v>99</v>
      </c>
      <c r="B8825">
        <v>17.069158099999999</v>
      </c>
      <c r="C8825">
        <v>51.115765500000002</v>
      </c>
      <c r="D8825" s="1">
        <v>43269.587245370371</v>
      </c>
      <c r="E8825">
        <v>2</v>
      </c>
    </row>
    <row r="8826" spans="1:5">
      <c r="A8826" t="s">
        <v>99</v>
      </c>
      <c r="B8826">
        <v>17.0699176</v>
      </c>
      <c r="C8826">
        <v>51.115844799999998</v>
      </c>
      <c r="D8826" s="1">
        <v>43269.588275462964</v>
      </c>
      <c r="E8826">
        <v>2</v>
      </c>
    </row>
    <row r="8827" spans="1:5">
      <c r="A8827" t="s">
        <v>99</v>
      </c>
      <c r="B8827">
        <v>17.069204200000001</v>
      </c>
      <c r="C8827">
        <v>51.115643499999997</v>
      </c>
      <c r="D8827" s="1">
        <v>43269.589537037034</v>
      </c>
      <c r="E8827">
        <v>2</v>
      </c>
    </row>
    <row r="8828" spans="1:5">
      <c r="A8828" t="s">
        <v>99</v>
      </c>
      <c r="B8828">
        <v>17.0697592</v>
      </c>
      <c r="C8828">
        <v>51.115912600000001</v>
      </c>
      <c r="D8828" s="1">
        <v>43269.590358796297</v>
      </c>
      <c r="E8828">
        <v>2</v>
      </c>
    </row>
    <row r="8829" spans="1:5">
      <c r="A8829" t="s">
        <v>99</v>
      </c>
      <c r="B8829">
        <v>17.0696534</v>
      </c>
      <c r="C8829">
        <v>51.115832300000001</v>
      </c>
      <c r="D8829" s="1">
        <v>43269.591249999998</v>
      </c>
      <c r="E8829">
        <v>2</v>
      </c>
    </row>
    <row r="8830" spans="1:5">
      <c r="A8830" t="s">
        <v>99</v>
      </c>
      <c r="B8830">
        <v>17.069378400000002</v>
      </c>
      <c r="C8830">
        <v>51.115664000000002</v>
      </c>
      <c r="D8830" s="1">
        <v>43269.591331018521</v>
      </c>
      <c r="E8830">
        <v>2</v>
      </c>
    </row>
    <row r="8831" spans="1:5">
      <c r="A8831" t="s">
        <v>99</v>
      </c>
      <c r="B8831">
        <v>17.0694388</v>
      </c>
      <c r="C8831">
        <v>51.116021199999999</v>
      </c>
      <c r="D8831" s="1">
        <v>43269.591412037036</v>
      </c>
      <c r="E8831">
        <v>2</v>
      </c>
    </row>
    <row r="8832" spans="1:5">
      <c r="A8832" t="s">
        <v>99</v>
      </c>
      <c r="B8832">
        <v>17.068685500000001</v>
      </c>
      <c r="C8832">
        <v>51.115912600000001</v>
      </c>
      <c r="D8832" s="1">
        <v>43269.592199074075</v>
      </c>
      <c r="E8832">
        <v>2</v>
      </c>
    </row>
    <row r="8833" spans="1:5">
      <c r="A8833" t="s">
        <v>99</v>
      </c>
      <c r="B8833">
        <v>17.069917700000001</v>
      </c>
      <c r="C8833">
        <v>51.1156808</v>
      </c>
      <c r="D8833" s="1">
        <v>43269.593229166669</v>
      </c>
      <c r="E8833">
        <v>2</v>
      </c>
    </row>
    <row r="8834" spans="1:5">
      <c r="A8834" t="s">
        <v>99</v>
      </c>
      <c r="B8834">
        <v>17.069382900000001</v>
      </c>
      <c r="C8834">
        <v>51.115728500000003</v>
      </c>
      <c r="D8834" s="1">
        <v>43269.594502314816</v>
      </c>
      <c r="E8834">
        <v>2</v>
      </c>
    </row>
    <row r="8835" spans="1:5">
      <c r="A8835" t="s">
        <v>99</v>
      </c>
      <c r="B8835">
        <v>17.069855100000002</v>
      </c>
      <c r="C8835">
        <v>51.115965299999999</v>
      </c>
      <c r="D8835" s="1">
        <v>43269.595891203702</v>
      </c>
      <c r="E8835">
        <v>2</v>
      </c>
    </row>
    <row r="8836" spans="1:5">
      <c r="A8836" t="s">
        <v>99</v>
      </c>
      <c r="B8836">
        <v>17.070941600000001</v>
      </c>
      <c r="C8836">
        <v>51.115678299999999</v>
      </c>
      <c r="D8836" s="1">
        <v>43269.59710648148</v>
      </c>
      <c r="E8836">
        <v>2</v>
      </c>
    </row>
    <row r="8837" spans="1:5">
      <c r="A8837" t="s">
        <v>99</v>
      </c>
      <c r="B8837">
        <v>17.069143700000001</v>
      </c>
      <c r="C8837">
        <v>51.115472099999998</v>
      </c>
      <c r="D8837" s="1">
        <v>43269.597314814811</v>
      </c>
      <c r="E8837">
        <v>2</v>
      </c>
    </row>
    <row r="8838" spans="1:5">
      <c r="A8838" t="s">
        <v>99</v>
      </c>
      <c r="B8838">
        <v>17.069132100000001</v>
      </c>
      <c r="C8838">
        <v>51.114804200000002</v>
      </c>
      <c r="D8838" s="1">
        <v>43269.597372685188</v>
      </c>
      <c r="E8838">
        <v>2</v>
      </c>
    </row>
    <row r="8839" spans="1:5">
      <c r="A8839" t="s">
        <v>99</v>
      </c>
      <c r="B8839">
        <v>17.069067199999999</v>
      </c>
      <c r="C8839">
        <v>51.115985000000002</v>
      </c>
      <c r="D8839" s="1">
        <v>43269.598217592589</v>
      </c>
      <c r="E8839">
        <v>2</v>
      </c>
    </row>
    <row r="8840" spans="1:5">
      <c r="A8840" t="s">
        <v>99</v>
      </c>
      <c r="B8840">
        <v>17.069435200000001</v>
      </c>
      <c r="C8840">
        <v>51.115606200000002</v>
      </c>
      <c r="D8840" s="1">
        <v>43269.599097222221</v>
      </c>
      <c r="E8840">
        <v>2</v>
      </c>
    </row>
    <row r="8841" spans="1:5">
      <c r="A8841" t="s">
        <v>99</v>
      </c>
      <c r="B8841">
        <v>17.068669700000001</v>
      </c>
      <c r="C8841">
        <v>51.115679700000001</v>
      </c>
      <c r="D8841" s="1">
        <v>43269.600335648145</v>
      </c>
      <c r="E8841">
        <v>2</v>
      </c>
    </row>
    <row r="8842" spans="1:5">
      <c r="A8842" t="s">
        <v>99</v>
      </c>
      <c r="B8842">
        <v>17.0692998</v>
      </c>
      <c r="C8842">
        <v>51.1158821</v>
      </c>
      <c r="D8842" s="1">
        <v>43269.601319444446</v>
      </c>
      <c r="E8842">
        <v>2</v>
      </c>
    </row>
    <row r="8843" spans="1:5">
      <c r="A8843" t="s">
        <v>99</v>
      </c>
      <c r="B8843">
        <v>17.0687864</v>
      </c>
      <c r="C8843">
        <v>51.115499700000001</v>
      </c>
      <c r="D8843" s="1">
        <v>43269.603530092594</v>
      </c>
      <c r="E8843">
        <v>2</v>
      </c>
    </row>
    <row r="8844" spans="1:5">
      <c r="A8844" t="s">
        <v>99</v>
      </c>
      <c r="B8844">
        <v>17.069142800000002</v>
      </c>
      <c r="C8844">
        <v>51.116088099999999</v>
      </c>
      <c r="D8844" s="1">
        <v>43269.603761574072</v>
      </c>
      <c r="E8844">
        <v>2</v>
      </c>
    </row>
    <row r="8845" spans="1:5">
      <c r="A8845" t="s">
        <v>99</v>
      </c>
      <c r="B8845">
        <v>17.0692579</v>
      </c>
      <c r="C8845">
        <v>51.115397299999998</v>
      </c>
      <c r="D8845" s="1">
        <v>43269.603993055556</v>
      </c>
      <c r="E8845">
        <v>2</v>
      </c>
    </row>
    <row r="8846" spans="1:5">
      <c r="A8846" t="s">
        <v>99</v>
      </c>
      <c r="B8846">
        <v>17.070567700000002</v>
      </c>
      <c r="C8846">
        <v>51.117027499999999</v>
      </c>
      <c r="D8846" s="1">
        <v>43269.604305555556</v>
      </c>
      <c r="E8846">
        <v>2</v>
      </c>
    </row>
    <row r="8847" spans="1:5">
      <c r="A8847" t="s">
        <v>99</v>
      </c>
      <c r="B8847">
        <v>17.0693375</v>
      </c>
      <c r="C8847">
        <v>51.115796400000001</v>
      </c>
      <c r="D8847" s="1">
        <v>43269.604502314818</v>
      </c>
      <c r="E8847">
        <v>2</v>
      </c>
    </row>
    <row r="8848" spans="1:5">
      <c r="A8848" t="s">
        <v>99</v>
      </c>
      <c r="B8848">
        <v>17.0695935</v>
      </c>
      <c r="C8848">
        <v>51.116087700000001</v>
      </c>
      <c r="D8848" s="1">
        <v>43269.60465277778</v>
      </c>
      <c r="E8848">
        <v>2</v>
      </c>
    </row>
    <row r="8849" spans="1:5">
      <c r="A8849" t="s">
        <v>99</v>
      </c>
      <c r="B8849">
        <v>17.069087400000001</v>
      </c>
      <c r="C8849">
        <v>51.1153318</v>
      </c>
      <c r="D8849" s="1">
        <v>43269.605578703704</v>
      </c>
      <c r="E8849">
        <v>2</v>
      </c>
    </row>
    <row r="8850" spans="1:5">
      <c r="A8850" t="s">
        <v>99</v>
      </c>
      <c r="B8850">
        <v>17.068772800000001</v>
      </c>
      <c r="C8850">
        <v>51.115490800000003</v>
      </c>
      <c r="D8850" s="1">
        <v>43269.60565972222</v>
      </c>
      <c r="E8850">
        <v>2</v>
      </c>
    </row>
    <row r="8851" spans="1:5">
      <c r="A8851" t="s">
        <v>99</v>
      </c>
      <c r="B8851">
        <v>17.068984</v>
      </c>
      <c r="C8851">
        <v>51.1152503</v>
      </c>
      <c r="D8851" s="1">
        <v>43269.605810185189</v>
      </c>
      <c r="E8851">
        <v>2</v>
      </c>
    </row>
    <row r="8852" spans="1:5">
      <c r="A8852" t="s">
        <v>99</v>
      </c>
      <c r="B8852">
        <v>17.068930399999999</v>
      </c>
      <c r="C8852">
        <v>51.115742099999999</v>
      </c>
      <c r="D8852" s="1">
        <v>43269.605891203704</v>
      </c>
      <c r="E8852">
        <v>2</v>
      </c>
    </row>
    <row r="8853" spans="1:5">
      <c r="A8853" t="s">
        <v>99</v>
      </c>
      <c r="B8853">
        <v>17.0695248</v>
      </c>
      <c r="C8853">
        <v>51.115435099999999</v>
      </c>
      <c r="D8853" s="1">
        <v>43269.606898148151</v>
      </c>
      <c r="E8853">
        <v>2</v>
      </c>
    </row>
    <row r="8854" spans="1:5">
      <c r="A8854" t="s">
        <v>99</v>
      </c>
      <c r="B8854">
        <v>17.069771800000002</v>
      </c>
      <c r="C8854">
        <v>51.1157386</v>
      </c>
      <c r="D8854" s="1">
        <v>43269.607986111114</v>
      </c>
      <c r="E8854">
        <v>2</v>
      </c>
    </row>
    <row r="8855" spans="1:5">
      <c r="A8855" t="s">
        <v>99</v>
      </c>
      <c r="B8855">
        <v>17.069560899999999</v>
      </c>
      <c r="C8855">
        <v>51.115374899999999</v>
      </c>
      <c r="D8855" s="1">
        <v>43269.6096875</v>
      </c>
      <c r="E8855">
        <v>2</v>
      </c>
    </row>
    <row r="8856" spans="1:5">
      <c r="A8856" t="s">
        <v>99</v>
      </c>
      <c r="B8856">
        <v>17.070080999999998</v>
      </c>
      <c r="C8856">
        <v>51.115750499999997</v>
      </c>
      <c r="D8856" s="1">
        <v>43269.609756944446</v>
      </c>
      <c r="E8856">
        <v>2</v>
      </c>
    </row>
    <row r="8857" spans="1:5">
      <c r="A8857" t="s">
        <v>99</v>
      </c>
      <c r="B8857">
        <v>17.069883300000001</v>
      </c>
      <c r="C8857">
        <v>51.115859299999997</v>
      </c>
      <c r="D8857" s="1">
        <v>43269.609942129631</v>
      </c>
      <c r="E8857">
        <v>2</v>
      </c>
    </row>
    <row r="8858" spans="1:5">
      <c r="A8858" t="s">
        <v>99</v>
      </c>
      <c r="B8858">
        <v>17.069201100000001</v>
      </c>
      <c r="C8858">
        <v>51.115737000000003</v>
      </c>
      <c r="D8858" s="1">
        <v>43269.612453703703</v>
      </c>
      <c r="E8858">
        <v>2</v>
      </c>
    </row>
    <row r="8859" spans="1:5">
      <c r="A8859" t="s">
        <v>99</v>
      </c>
      <c r="B8859">
        <v>17.0696257</v>
      </c>
      <c r="C8859">
        <v>51.115973099999998</v>
      </c>
      <c r="D8859" s="1">
        <v>43269.613425925927</v>
      </c>
      <c r="E8859">
        <v>2</v>
      </c>
    </row>
    <row r="8860" spans="1:5">
      <c r="A8860" t="s">
        <v>99</v>
      </c>
      <c r="B8860">
        <v>17.069278000000001</v>
      </c>
      <c r="C8860">
        <v>51.115751600000003</v>
      </c>
      <c r="D8860" s="1">
        <v>43269.613599537035</v>
      </c>
      <c r="E8860">
        <v>2</v>
      </c>
    </row>
    <row r="8861" spans="1:5">
      <c r="A8861" t="s">
        <v>99</v>
      </c>
      <c r="B8861">
        <v>17.069267400000001</v>
      </c>
      <c r="C8861">
        <v>51.115617299999997</v>
      </c>
      <c r="D8861" s="1">
        <v>43269.614490740743</v>
      </c>
      <c r="E8861">
        <v>2</v>
      </c>
    </row>
    <row r="8862" spans="1:5">
      <c r="A8862" t="s">
        <v>99</v>
      </c>
      <c r="B8862">
        <v>17.069307299999998</v>
      </c>
      <c r="C8862">
        <v>51.116018199999999</v>
      </c>
      <c r="D8862" s="1">
        <v>43269.61577546296</v>
      </c>
      <c r="E8862">
        <v>2</v>
      </c>
    </row>
    <row r="8863" spans="1:5">
      <c r="A8863" t="s">
        <v>99</v>
      </c>
      <c r="B8863">
        <v>17.069437799999999</v>
      </c>
      <c r="C8863">
        <v>51.115873700000002</v>
      </c>
      <c r="D8863" s="1">
        <v>43269.616805555554</v>
      </c>
      <c r="E8863">
        <v>2</v>
      </c>
    </row>
    <row r="8864" spans="1:5">
      <c r="A8864" t="s">
        <v>99</v>
      </c>
      <c r="B8864">
        <v>17.069482000000001</v>
      </c>
      <c r="C8864">
        <v>51.115607900000001</v>
      </c>
      <c r="D8864" s="1">
        <v>43269.617777777778</v>
      </c>
      <c r="E8864">
        <v>2</v>
      </c>
    </row>
    <row r="8865" spans="1:5">
      <c r="A8865" t="s">
        <v>99</v>
      </c>
      <c r="B8865">
        <v>17.069189900000001</v>
      </c>
      <c r="C8865">
        <v>51.1155708</v>
      </c>
      <c r="D8865" s="1">
        <v>43269.618576388886</v>
      </c>
      <c r="E8865">
        <v>2</v>
      </c>
    </row>
    <row r="8866" spans="1:5">
      <c r="A8866" t="s">
        <v>99</v>
      </c>
      <c r="B8866">
        <v>17.069468700000002</v>
      </c>
      <c r="C8866">
        <v>51.115651999999997</v>
      </c>
      <c r="D8866" s="1">
        <v>43269.619641203702</v>
      </c>
      <c r="E8866">
        <v>2</v>
      </c>
    </row>
    <row r="8867" spans="1:5">
      <c r="A8867" t="s">
        <v>99</v>
      </c>
      <c r="B8867">
        <v>17.069462999999999</v>
      </c>
      <c r="C8867">
        <v>51.115844899999999</v>
      </c>
      <c r="D8867" s="1">
        <v>43269.620717592596</v>
      </c>
      <c r="E8867">
        <v>2</v>
      </c>
    </row>
    <row r="8868" spans="1:5">
      <c r="A8868" t="s">
        <v>99</v>
      </c>
      <c r="B8868">
        <v>17.069250100000001</v>
      </c>
      <c r="C8868">
        <v>51.115739900000001</v>
      </c>
      <c r="D8868" s="1">
        <v>43269.621886574074</v>
      </c>
      <c r="E8868">
        <v>2</v>
      </c>
    </row>
    <row r="8869" spans="1:5">
      <c r="A8869" t="s">
        <v>99</v>
      </c>
      <c r="B8869">
        <v>17.0693184</v>
      </c>
      <c r="C8869">
        <v>51.115640300000003</v>
      </c>
      <c r="D8869" s="1">
        <v>43269.622696759259</v>
      </c>
      <c r="E8869">
        <v>2</v>
      </c>
    </row>
    <row r="8870" spans="1:5">
      <c r="A8870" t="s">
        <v>99</v>
      </c>
      <c r="B8870">
        <v>17.070273</v>
      </c>
      <c r="C8870">
        <v>51.115842399999998</v>
      </c>
      <c r="D8870" s="1">
        <v>43269.62358796296</v>
      </c>
      <c r="E8870">
        <v>2</v>
      </c>
    </row>
    <row r="8871" spans="1:5">
      <c r="A8871" t="s">
        <v>99</v>
      </c>
      <c r="B8871">
        <v>17.069078399999999</v>
      </c>
      <c r="C8871">
        <v>51.115582400000001</v>
      </c>
      <c r="D8871" s="1">
        <v>43269.62394675926</v>
      </c>
      <c r="E8871">
        <v>2</v>
      </c>
    </row>
    <row r="8872" spans="1:5">
      <c r="A8872" t="s">
        <v>99</v>
      </c>
      <c r="B8872">
        <v>17.0696929</v>
      </c>
      <c r="C8872">
        <v>51.116045900000003</v>
      </c>
      <c r="D8872" s="1">
        <v>43269.624085648145</v>
      </c>
      <c r="E8872">
        <v>2</v>
      </c>
    </row>
    <row r="8873" spans="1:5">
      <c r="A8873" t="s">
        <v>99</v>
      </c>
      <c r="B8873">
        <v>17.0688174</v>
      </c>
      <c r="C8873">
        <v>51.115259899999998</v>
      </c>
      <c r="D8873" s="1">
        <v>43269.626516203702</v>
      </c>
      <c r="E8873">
        <v>2</v>
      </c>
    </row>
    <row r="8874" spans="1:5">
      <c r="A8874" t="s">
        <v>99</v>
      </c>
      <c r="B8874">
        <v>17.069600999999999</v>
      </c>
      <c r="C8874">
        <v>51.115802799999997</v>
      </c>
      <c r="D8874" s="1">
        <v>43269.626747685186</v>
      </c>
      <c r="E8874">
        <v>2</v>
      </c>
    </row>
    <row r="8875" spans="1:5">
      <c r="A8875" t="s">
        <v>99</v>
      </c>
      <c r="B8875">
        <v>17.069212799999999</v>
      </c>
      <c r="C8875">
        <v>51.115788299999998</v>
      </c>
      <c r="D8875" s="1">
        <v>43269.626944444448</v>
      </c>
      <c r="E8875">
        <v>2</v>
      </c>
    </row>
    <row r="8876" spans="1:5">
      <c r="A8876" t="s">
        <v>99</v>
      </c>
      <c r="B8876">
        <v>17.0689314</v>
      </c>
      <c r="C8876">
        <v>51.115014199999997</v>
      </c>
      <c r="D8876" s="1">
        <v>43269.628159722219</v>
      </c>
      <c r="E8876">
        <v>2</v>
      </c>
    </row>
    <row r="8877" spans="1:5">
      <c r="A8877" t="s">
        <v>99</v>
      </c>
      <c r="B8877">
        <v>17.069533700000001</v>
      </c>
      <c r="C8877">
        <v>51.116662599999998</v>
      </c>
      <c r="D8877" s="1">
        <v>43269.629340277781</v>
      </c>
      <c r="E8877">
        <v>2</v>
      </c>
    </row>
    <row r="8878" spans="1:5">
      <c r="A8878" t="s">
        <v>99</v>
      </c>
      <c r="B8878">
        <v>17.069510300000001</v>
      </c>
      <c r="C8878">
        <v>51.116061999999999</v>
      </c>
      <c r="D8878" s="1">
        <v>43269.630057870374</v>
      </c>
      <c r="E8878">
        <v>2</v>
      </c>
    </row>
    <row r="8879" spans="1:5">
      <c r="A8879" t="s">
        <v>99</v>
      </c>
      <c r="B8879">
        <v>17.069783099999999</v>
      </c>
      <c r="C8879">
        <v>51.116256399999997</v>
      </c>
      <c r="D8879" s="1">
        <v>43269.63077546296</v>
      </c>
      <c r="E8879">
        <v>2</v>
      </c>
    </row>
    <row r="8880" spans="1:5">
      <c r="A8880" t="s">
        <v>99</v>
      </c>
      <c r="B8880">
        <v>17.068859499999999</v>
      </c>
      <c r="C8880">
        <v>51.115781900000002</v>
      </c>
      <c r="D8880" s="1">
        <v>43269.631504629629</v>
      </c>
      <c r="E8880">
        <v>2</v>
      </c>
    </row>
    <row r="8881" spans="1:5">
      <c r="A8881" t="s">
        <v>99</v>
      </c>
      <c r="B8881">
        <v>17.068334199999999</v>
      </c>
      <c r="C8881">
        <v>51.115815599999998</v>
      </c>
      <c r="D8881" s="1">
        <v>43269.632939814815</v>
      </c>
      <c r="E8881">
        <v>2</v>
      </c>
    </row>
    <row r="8882" spans="1:5">
      <c r="A8882" t="s">
        <v>99</v>
      </c>
      <c r="B8882">
        <v>17.050824200000001</v>
      </c>
      <c r="C8882">
        <v>51.115642200000003</v>
      </c>
      <c r="D8882" s="1">
        <v>43269.634421296294</v>
      </c>
      <c r="E8882">
        <v>2</v>
      </c>
    </row>
    <row r="8883" spans="1:5">
      <c r="A8883" t="s">
        <v>99</v>
      </c>
      <c r="B8883">
        <v>17.050737600000001</v>
      </c>
      <c r="C8883">
        <v>51.115443900000002</v>
      </c>
      <c r="D8883" s="1">
        <v>43269.634444444448</v>
      </c>
      <c r="E8883">
        <v>2</v>
      </c>
    </row>
    <row r="8884" spans="1:5">
      <c r="A8884" t="s">
        <v>99</v>
      </c>
      <c r="B8884">
        <v>17.050829700000001</v>
      </c>
      <c r="C8884">
        <v>51.115212900000003</v>
      </c>
      <c r="D8884" s="1">
        <v>43269.634467592594</v>
      </c>
      <c r="E8884">
        <v>2</v>
      </c>
    </row>
    <row r="8885" spans="1:5">
      <c r="A8885" t="s">
        <v>99</v>
      </c>
      <c r="B8885">
        <v>17.0508466</v>
      </c>
      <c r="C8885">
        <v>51.1149317</v>
      </c>
      <c r="D8885" s="1">
        <v>43269.63449074074</v>
      </c>
      <c r="E8885">
        <v>2</v>
      </c>
    </row>
    <row r="8886" spans="1:5">
      <c r="A8886" t="s">
        <v>99</v>
      </c>
      <c r="B8886">
        <v>17.0506651</v>
      </c>
      <c r="C8886">
        <v>51.114848799999997</v>
      </c>
      <c r="D8886" s="1">
        <v>43269.634513888886</v>
      </c>
      <c r="E8886">
        <v>2</v>
      </c>
    </row>
    <row r="8887" spans="1:5">
      <c r="A8887" t="s">
        <v>99</v>
      </c>
      <c r="B8887">
        <v>17.0471024</v>
      </c>
      <c r="C8887">
        <v>51.108733700000002</v>
      </c>
      <c r="D8887" s="1">
        <v>43269.635601851849</v>
      </c>
      <c r="E8887">
        <v>2</v>
      </c>
    </row>
    <row r="8888" spans="1:5">
      <c r="A8888" t="s">
        <v>99</v>
      </c>
      <c r="B8888">
        <v>17.0471702</v>
      </c>
      <c r="C8888">
        <v>51.108643000000001</v>
      </c>
      <c r="D8888" s="1">
        <v>43269.635625000003</v>
      </c>
      <c r="E8888">
        <v>2</v>
      </c>
    </row>
    <row r="8889" spans="1:5">
      <c r="A8889" t="s">
        <v>99</v>
      </c>
      <c r="B8889">
        <v>17.045036100000001</v>
      </c>
      <c r="C8889">
        <v>51.1075388</v>
      </c>
      <c r="D8889" s="1">
        <v>43269.63652777778</v>
      </c>
      <c r="E8889">
        <v>2</v>
      </c>
    </row>
    <row r="8890" spans="1:5">
      <c r="A8890" t="s">
        <v>99</v>
      </c>
      <c r="B8890">
        <v>17.043593999999999</v>
      </c>
      <c r="C8890">
        <v>51.1069776</v>
      </c>
      <c r="D8890" s="1">
        <v>43269.637233796297</v>
      </c>
      <c r="E8890">
        <v>2</v>
      </c>
    </row>
    <row r="8891" spans="1:5">
      <c r="A8891" t="s">
        <v>99</v>
      </c>
      <c r="B8891">
        <v>17.045389799999999</v>
      </c>
      <c r="C8891">
        <v>51.107901200000001</v>
      </c>
      <c r="D8891" s="1">
        <v>43269.637962962966</v>
      </c>
      <c r="E8891">
        <v>2</v>
      </c>
    </row>
    <row r="8892" spans="1:5">
      <c r="A8892" t="s">
        <v>99</v>
      </c>
      <c r="B8892">
        <v>17.044456199999999</v>
      </c>
      <c r="C8892">
        <v>51.107480899999999</v>
      </c>
      <c r="D8892" s="1">
        <v>43269.638738425929</v>
      </c>
      <c r="E8892">
        <v>2</v>
      </c>
    </row>
    <row r="8893" spans="1:5">
      <c r="A8893" t="s">
        <v>99</v>
      </c>
      <c r="B8893">
        <v>17.043686699999999</v>
      </c>
      <c r="C8893">
        <v>51.107388499999999</v>
      </c>
      <c r="D8893" s="1">
        <v>43269.639456018522</v>
      </c>
      <c r="E8893">
        <v>2</v>
      </c>
    </row>
    <row r="8894" spans="1:5">
      <c r="A8894" t="s">
        <v>99</v>
      </c>
      <c r="B8894">
        <v>17.038646700000001</v>
      </c>
      <c r="C8894">
        <v>51.103756199999999</v>
      </c>
      <c r="D8894" s="1">
        <v>43269.640185185184</v>
      </c>
      <c r="E8894">
        <v>2</v>
      </c>
    </row>
    <row r="8895" spans="1:5">
      <c r="A8895" t="s">
        <v>99</v>
      </c>
      <c r="B8895">
        <v>17.0383338</v>
      </c>
      <c r="C8895">
        <v>51.1036067</v>
      </c>
      <c r="D8895" s="1">
        <v>43269.640219907407</v>
      </c>
      <c r="E8895">
        <v>2</v>
      </c>
    </row>
    <row r="8896" spans="1:5">
      <c r="A8896" t="s">
        <v>99</v>
      </c>
      <c r="B8896">
        <v>17.038247200000001</v>
      </c>
      <c r="C8896">
        <v>51.103715100000002</v>
      </c>
      <c r="D8896" s="1">
        <v>43269.640243055554</v>
      </c>
      <c r="E8896">
        <v>2</v>
      </c>
    </row>
    <row r="8897" spans="1:5">
      <c r="A8897" t="s">
        <v>99</v>
      </c>
      <c r="B8897">
        <v>17.034701699999999</v>
      </c>
      <c r="C8897">
        <v>51.103870200000003</v>
      </c>
      <c r="D8897" s="1">
        <v>43269.641006944446</v>
      </c>
      <c r="E8897">
        <v>2</v>
      </c>
    </row>
    <row r="8898" spans="1:5">
      <c r="A8898" t="s">
        <v>99</v>
      </c>
      <c r="B8898">
        <v>17.032936800000002</v>
      </c>
      <c r="C8898">
        <v>51.103924900000003</v>
      </c>
      <c r="D8898" s="1">
        <v>43269.641875000001</v>
      </c>
      <c r="E8898">
        <v>2</v>
      </c>
    </row>
    <row r="8899" spans="1:5">
      <c r="A8899" t="s">
        <v>99</v>
      </c>
      <c r="B8899">
        <v>17.029804200000001</v>
      </c>
      <c r="C8899">
        <v>51.102606600000001</v>
      </c>
      <c r="D8899" s="1">
        <v>43269.64261574074</v>
      </c>
      <c r="E8899">
        <v>2</v>
      </c>
    </row>
    <row r="8900" spans="1:5">
      <c r="A8900" t="s">
        <v>99</v>
      </c>
      <c r="B8900">
        <v>17.029577700000001</v>
      </c>
      <c r="C8900">
        <v>51.102233200000001</v>
      </c>
      <c r="D8900" s="1">
        <v>43269.64267361111</v>
      </c>
      <c r="E8900">
        <v>2</v>
      </c>
    </row>
    <row r="8901" spans="1:5">
      <c r="A8901" t="s">
        <v>99</v>
      </c>
      <c r="B8901">
        <v>17.028198400000001</v>
      </c>
      <c r="C8901">
        <v>51.100182099999998</v>
      </c>
      <c r="D8901" s="1">
        <v>43269.64371527778</v>
      </c>
      <c r="E8901">
        <v>2</v>
      </c>
    </row>
    <row r="8902" spans="1:5">
      <c r="A8902" t="s">
        <v>99</v>
      </c>
      <c r="B8902">
        <v>17.027741200000001</v>
      </c>
      <c r="C8902">
        <v>51.0998795</v>
      </c>
      <c r="D8902" s="1">
        <v>43269.643773148149</v>
      </c>
      <c r="E8902">
        <v>2</v>
      </c>
    </row>
    <row r="8903" spans="1:5">
      <c r="A8903" t="s">
        <v>99</v>
      </c>
      <c r="B8903">
        <v>17.0222996</v>
      </c>
      <c r="C8903">
        <v>51.095306899999997</v>
      </c>
      <c r="D8903" s="1">
        <v>43269.644652777781</v>
      </c>
      <c r="E8903">
        <v>2</v>
      </c>
    </row>
    <row r="8904" spans="1:5">
      <c r="A8904" t="s">
        <v>99</v>
      </c>
      <c r="B8904">
        <v>17.019718300000001</v>
      </c>
      <c r="C8904">
        <v>51.093065000000003</v>
      </c>
      <c r="D8904" s="1">
        <v>43269.645532407405</v>
      </c>
      <c r="E8904">
        <v>2</v>
      </c>
    </row>
    <row r="8905" spans="1:5">
      <c r="A8905" t="s">
        <v>99</v>
      </c>
      <c r="B8905">
        <v>17.019144900000001</v>
      </c>
      <c r="C8905">
        <v>51.092632500000001</v>
      </c>
      <c r="D8905" s="1">
        <v>43269.645590277774</v>
      </c>
      <c r="E8905">
        <v>2</v>
      </c>
    </row>
    <row r="8906" spans="1:5">
      <c r="A8906" t="s">
        <v>99</v>
      </c>
      <c r="B8906">
        <v>17.0136073</v>
      </c>
      <c r="C8906">
        <v>51.087863900000002</v>
      </c>
      <c r="D8906" s="1">
        <v>43269.646724537037</v>
      </c>
      <c r="E8906">
        <v>2</v>
      </c>
    </row>
    <row r="8907" spans="1:5">
      <c r="A8907" t="s">
        <v>99</v>
      </c>
      <c r="B8907">
        <v>17.013162099999999</v>
      </c>
      <c r="C8907">
        <v>51.087606899999997</v>
      </c>
      <c r="D8907" s="1">
        <v>43269.646793981483</v>
      </c>
      <c r="E8907">
        <v>2</v>
      </c>
    </row>
    <row r="8908" spans="1:5">
      <c r="A8908" t="s">
        <v>99</v>
      </c>
      <c r="B8908">
        <v>17.008270899999999</v>
      </c>
      <c r="C8908">
        <v>51.080700100000001</v>
      </c>
      <c r="D8908" s="1">
        <v>43269.648402777777</v>
      </c>
      <c r="E8908">
        <v>2</v>
      </c>
    </row>
    <row r="8909" spans="1:5">
      <c r="A8909" t="s">
        <v>99</v>
      </c>
      <c r="B8909">
        <v>17.008201400000001</v>
      </c>
      <c r="C8909">
        <v>51.080523800000002</v>
      </c>
      <c r="D8909" s="1">
        <v>43269.648425925923</v>
      </c>
      <c r="E8909">
        <v>2</v>
      </c>
    </row>
    <row r="8910" spans="1:5">
      <c r="A8910" t="s">
        <v>99</v>
      </c>
      <c r="B8910">
        <v>17.0070117</v>
      </c>
      <c r="C8910">
        <v>51.075547499999999</v>
      </c>
      <c r="D8910" s="1">
        <v>43269.649155092593</v>
      </c>
      <c r="E8910">
        <v>2</v>
      </c>
    </row>
    <row r="8911" spans="1:5">
      <c r="A8911" t="s">
        <v>99</v>
      </c>
      <c r="B8911">
        <v>17.003423600000001</v>
      </c>
      <c r="C8911">
        <v>51.066752600000001</v>
      </c>
      <c r="D8911" s="1">
        <v>43269.650034722225</v>
      </c>
      <c r="E8911">
        <v>2</v>
      </c>
    </row>
    <row r="8912" spans="1:5">
      <c r="A8912" t="s">
        <v>99</v>
      </c>
      <c r="B8912">
        <v>17.003206299999999</v>
      </c>
      <c r="C8912">
        <v>51.066436600000003</v>
      </c>
      <c r="D8912" s="1">
        <v>43269.650057870371</v>
      </c>
      <c r="E8912">
        <v>2</v>
      </c>
    </row>
    <row r="8913" spans="1:5">
      <c r="A8913" t="s">
        <v>99</v>
      </c>
      <c r="B8913">
        <v>16.997850100000001</v>
      </c>
      <c r="C8913">
        <v>51.061986400000002</v>
      </c>
      <c r="D8913" s="1">
        <v>43269.650937500002</v>
      </c>
      <c r="E8913">
        <v>2</v>
      </c>
    </row>
    <row r="8914" spans="1:5">
      <c r="A8914" t="s">
        <v>99</v>
      </c>
      <c r="B8914">
        <v>16.994434800000001</v>
      </c>
      <c r="C8914">
        <v>51.060674300000002</v>
      </c>
      <c r="D8914" s="1">
        <v>43269.651678240742</v>
      </c>
      <c r="E8914">
        <v>2</v>
      </c>
    </row>
    <row r="8915" spans="1:5">
      <c r="A8915" t="s">
        <v>99</v>
      </c>
      <c r="B8915">
        <v>16.979529200000002</v>
      </c>
      <c r="C8915">
        <v>51.055285900000001</v>
      </c>
      <c r="D8915" s="1">
        <v>43269.65253472222</v>
      </c>
      <c r="E8915">
        <v>2</v>
      </c>
    </row>
    <row r="8916" spans="1:5">
      <c r="A8916" t="s">
        <v>99</v>
      </c>
      <c r="B8916">
        <v>16.973594200000001</v>
      </c>
      <c r="C8916">
        <v>51.052133400000002</v>
      </c>
      <c r="D8916" s="1">
        <v>43269.653368055559</v>
      </c>
      <c r="E8916">
        <v>2</v>
      </c>
    </row>
    <row r="8917" spans="1:5">
      <c r="A8917" t="s">
        <v>99</v>
      </c>
      <c r="B8917">
        <v>16.9733953</v>
      </c>
      <c r="C8917">
        <v>51.052138900000003</v>
      </c>
      <c r="D8917" s="1">
        <v>43269.653391203705</v>
      </c>
      <c r="E8917">
        <v>2</v>
      </c>
    </row>
    <row r="8918" spans="1:5">
      <c r="A8918" t="s">
        <v>99</v>
      </c>
      <c r="B8918">
        <v>16.973226499999999</v>
      </c>
      <c r="C8918">
        <v>51.052193600000003</v>
      </c>
      <c r="D8918" s="1">
        <v>43269.653414351851</v>
      </c>
      <c r="E8918">
        <v>2</v>
      </c>
    </row>
    <row r="8919" spans="1:5">
      <c r="A8919" t="s">
        <v>99</v>
      </c>
      <c r="B8919">
        <v>16.970793400000002</v>
      </c>
      <c r="C8919">
        <v>51.052323000000001</v>
      </c>
      <c r="D8919" s="1">
        <v>43269.654131944444</v>
      </c>
      <c r="E8919">
        <v>2</v>
      </c>
    </row>
    <row r="8920" spans="1:5">
      <c r="A8920" t="s">
        <v>99</v>
      </c>
      <c r="B8920">
        <v>16.970886400000001</v>
      </c>
      <c r="C8920">
        <v>51.0524098</v>
      </c>
      <c r="D8920" s="1">
        <v>43269.65415509259</v>
      </c>
      <c r="E8920">
        <v>2</v>
      </c>
    </row>
    <row r="8921" spans="1:5">
      <c r="A8921" t="s">
        <v>99</v>
      </c>
      <c r="B8921">
        <v>16.972113499999999</v>
      </c>
      <c r="C8921">
        <v>51.052953199999997</v>
      </c>
      <c r="D8921" s="1">
        <v>43269.655752314815</v>
      </c>
      <c r="E8921">
        <v>2</v>
      </c>
    </row>
    <row r="8922" spans="1:5">
      <c r="A8922" t="s">
        <v>99</v>
      </c>
      <c r="B8922">
        <v>16.973037099999999</v>
      </c>
      <c r="C8922">
        <v>51.053116899999999</v>
      </c>
      <c r="D8922" s="1">
        <v>43269.655891203707</v>
      </c>
      <c r="E8922">
        <v>2</v>
      </c>
    </row>
    <row r="8923" spans="1:5">
      <c r="A8923" t="s">
        <v>99</v>
      </c>
      <c r="B8923">
        <v>16.972103199999999</v>
      </c>
      <c r="C8923">
        <v>51.052839400000003</v>
      </c>
      <c r="D8923" s="1">
        <v>43269.6559837963</v>
      </c>
      <c r="E8923">
        <v>2</v>
      </c>
    </row>
    <row r="8924" spans="1:5">
      <c r="A8924" t="s">
        <v>99</v>
      </c>
      <c r="B8924">
        <v>16.972827500000001</v>
      </c>
      <c r="C8924">
        <v>51.052668199999999</v>
      </c>
      <c r="D8924" s="1">
        <v>43269.656145833331</v>
      </c>
      <c r="E8924">
        <v>2</v>
      </c>
    </row>
    <row r="8925" spans="1:5">
      <c r="A8925" t="s">
        <v>99</v>
      </c>
      <c r="B8925">
        <v>16.972968900000001</v>
      </c>
      <c r="C8925">
        <v>51.053687400000001</v>
      </c>
      <c r="D8925" s="1">
        <v>43269.657048611109</v>
      </c>
      <c r="E8925">
        <v>2</v>
      </c>
    </row>
    <row r="8926" spans="1:5">
      <c r="A8926" t="s">
        <v>99</v>
      </c>
      <c r="B8926">
        <v>16.9731302</v>
      </c>
      <c r="C8926">
        <v>51.053011900000001</v>
      </c>
      <c r="D8926" s="1">
        <v>43269.657187500001</v>
      </c>
      <c r="E8926">
        <v>2</v>
      </c>
    </row>
    <row r="8927" spans="1:5">
      <c r="A8927" t="s">
        <v>99</v>
      </c>
      <c r="B8927">
        <v>16.973229799999999</v>
      </c>
      <c r="C8927">
        <v>51.053845000000003</v>
      </c>
      <c r="D8927" s="1">
        <v>43269.659143518518</v>
      </c>
      <c r="E8927">
        <v>2</v>
      </c>
    </row>
    <row r="8928" spans="1:5">
      <c r="A8928" t="s">
        <v>99</v>
      </c>
      <c r="B8928">
        <v>16.973377500000002</v>
      </c>
      <c r="C8928">
        <v>51.053298400000003</v>
      </c>
      <c r="D8928" s="1">
        <v>43269.659270833334</v>
      </c>
      <c r="E8928">
        <v>2</v>
      </c>
    </row>
    <row r="8929" spans="1:5">
      <c r="A8929" t="s">
        <v>99</v>
      </c>
      <c r="B8929">
        <v>16.972772500000001</v>
      </c>
      <c r="C8929">
        <v>51.053333199999997</v>
      </c>
      <c r="D8929" s="1">
        <v>43269.660590277781</v>
      </c>
      <c r="E8929">
        <v>2</v>
      </c>
    </row>
    <row r="8930" spans="1:5">
      <c r="A8930" t="s">
        <v>99</v>
      </c>
      <c r="B8930">
        <v>16.9723811</v>
      </c>
      <c r="C8930">
        <v>51.054353499999998</v>
      </c>
      <c r="D8930" s="1">
        <v>43269.66070601852</v>
      </c>
      <c r="E8930">
        <v>2</v>
      </c>
    </row>
    <row r="8931" spans="1:5">
      <c r="A8931" t="s">
        <v>99</v>
      </c>
      <c r="B8931">
        <v>16.973164100000002</v>
      </c>
      <c r="C8931">
        <v>51.053759300000003</v>
      </c>
      <c r="D8931" s="1">
        <v>43269.661192129628</v>
      </c>
      <c r="E8931">
        <v>2</v>
      </c>
    </row>
    <row r="8932" spans="1:5">
      <c r="A8932" t="s">
        <v>99</v>
      </c>
      <c r="B8932">
        <v>16.9740301</v>
      </c>
      <c r="C8932">
        <v>51.054204499999997</v>
      </c>
      <c r="D8932" s="1">
        <v>43269.661354166667</v>
      </c>
      <c r="E8932">
        <v>2</v>
      </c>
    </row>
    <row r="8933" spans="1:5">
      <c r="A8933" t="s">
        <v>99</v>
      </c>
      <c r="B8933">
        <v>16.973323799999999</v>
      </c>
      <c r="C8933">
        <v>51.053724600000002</v>
      </c>
      <c r="D8933" s="1">
        <v>43269.661597222221</v>
      </c>
      <c r="E8933">
        <v>2</v>
      </c>
    </row>
    <row r="8934" spans="1:5">
      <c r="A8934" t="s">
        <v>99</v>
      </c>
      <c r="B8934">
        <v>16.973120000000002</v>
      </c>
      <c r="C8934">
        <v>51.053679500000001</v>
      </c>
      <c r="D8934" s="1">
        <v>43269.662881944445</v>
      </c>
      <c r="E8934">
        <v>2</v>
      </c>
    </row>
    <row r="8935" spans="1:5">
      <c r="A8935" t="s">
        <v>99</v>
      </c>
      <c r="B8935">
        <v>16.973678799999998</v>
      </c>
      <c r="C8935">
        <v>51.053844900000001</v>
      </c>
      <c r="D8935" s="1">
        <v>43269.663865740738</v>
      </c>
      <c r="E8935">
        <v>2</v>
      </c>
    </row>
    <row r="8936" spans="1:5">
      <c r="A8936" t="s">
        <v>99</v>
      </c>
      <c r="B8936">
        <v>16.972968600000002</v>
      </c>
      <c r="C8936">
        <v>51.0536064</v>
      </c>
      <c r="D8936" s="1">
        <v>43269.665011574078</v>
      </c>
      <c r="E8936">
        <v>2</v>
      </c>
    </row>
    <row r="8937" spans="1:5">
      <c r="A8937" t="s">
        <v>99</v>
      </c>
      <c r="B8937">
        <v>16.9730524</v>
      </c>
      <c r="C8937">
        <v>51.053940599999997</v>
      </c>
      <c r="D8937" s="1">
        <v>43269.665173611109</v>
      </c>
      <c r="E8937">
        <v>2</v>
      </c>
    </row>
    <row r="8938" spans="1:5">
      <c r="A8938" t="s">
        <v>99</v>
      </c>
      <c r="B8938">
        <v>16.972610400000001</v>
      </c>
      <c r="C8938">
        <v>51.053761700000003</v>
      </c>
      <c r="D8938" s="1">
        <v>43269.665300925924</v>
      </c>
      <c r="E8938">
        <v>2</v>
      </c>
    </row>
    <row r="8939" spans="1:5">
      <c r="A8939" t="s">
        <v>99</v>
      </c>
      <c r="B8939">
        <v>16.9732789</v>
      </c>
      <c r="C8939">
        <v>51.053452999999998</v>
      </c>
      <c r="D8939" s="1">
        <v>43269.667175925926</v>
      </c>
      <c r="E8939">
        <v>2</v>
      </c>
    </row>
    <row r="8940" spans="1:5">
      <c r="A8940" t="s">
        <v>99</v>
      </c>
      <c r="B8940">
        <v>16.973506</v>
      </c>
      <c r="C8940">
        <v>51.0532933</v>
      </c>
      <c r="D8940" s="1">
        <v>43269.668043981481</v>
      </c>
      <c r="E8940">
        <v>2</v>
      </c>
    </row>
    <row r="8941" spans="1:5">
      <c r="A8941" t="s">
        <v>99</v>
      </c>
      <c r="B8941">
        <v>16.972988699999998</v>
      </c>
      <c r="C8941">
        <v>51.053236200000001</v>
      </c>
      <c r="D8941" s="1">
        <v>43269.671319444446</v>
      </c>
      <c r="E8941">
        <v>2</v>
      </c>
    </row>
    <row r="8942" spans="1:5">
      <c r="A8942" t="s">
        <v>99</v>
      </c>
      <c r="B8942">
        <v>16.973208100000001</v>
      </c>
      <c r="C8942">
        <v>51.053088299999999</v>
      </c>
      <c r="D8942" s="1">
        <v>43269.671516203707</v>
      </c>
      <c r="E8942">
        <v>2</v>
      </c>
    </row>
    <row r="8943" spans="1:5">
      <c r="A8943" t="s">
        <v>99</v>
      </c>
      <c r="B8943">
        <v>16.972626399999999</v>
      </c>
      <c r="C8943">
        <v>51.053252800000003</v>
      </c>
      <c r="D8943" s="1">
        <v>43269.673506944448</v>
      </c>
      <c r="E8943">
        <v>2</v>
      </c>
    </row>
    <row r="8944" spans="1:5">
      <c r="A8944" t="s">
        <v>99</v>
      </c>
      <c r="B8944">
        <v>16.9725134</v>
      </c>
      <c r="C8944">
        <v>51.0533328</v>
      </c>
      <c r="D8944" s="1">
        <v>43269.675057870372</v>
      </c>
      <c r="E8944">
        <v>2</v>
      </c>
    </row>
    <row r="8945" spans="1:5">
      <c r="A8945" t="s">
        <v>99</v>
      </c>
      <c r="B8945">
        <v>16.972308999999999</v>
      </c>
      <c r="C8945">
        <v>51.053208400000003</v>
      </c>
      <c r="D8945" s="1">
        <v>43269.676006944443</v>
      </c>
      <c r="E8945">
        <v>2</v>
      </c>
    </row>
    <row r="8946" spans="1:5">
      <c r="A8946" t="s">
        <v>99</v>
      </c>
      <c r="B8946">
        <v>16.96991759352386</v>
      </c>
      <c r="C8946">
        <v>51.053130934014916</v>
      </c>
      <c r="D8946" s="1">
        <v>43269.676712962966</v>
      </c>
      <c r="E8946">
        <v>2</v>
      </c>
    </row>
    <row r="8947" spans="1:5">
      <c r="A8947" t="s">
        <v>99</v>
      </c>
      <c r="B8947">
        <v>16.9720899</v>
      </c>
      <c r="C8947">
        <v>51.053181600000002</v>
      </c>
      <c r="D8947" s="1">
        <v>43269.678148148145</v>
      </c>
      <c r="E8947">
        <v>2</v>
      </c>
    </row>
    <row r="8948" spans="1:5">
      <c r="A8948" t="s">
        <v>99</v>
      </c>
      <c r="B8948">
        <v>16.972033400000001</v>
      </c>
      <c r="C8948">
        <v>51.053436499999997</v>
      </c>
      <c r="D8948" s="1">
        <v>43269.678935185184</v>
      </c>
      <c r="E8948">
        <v>2</v>
      </c>
    </row>
    <row r="8949" spans="1:5">
      <c r="A8949" t="s">
        <v>99</v>
      </c>
      <c r="B8949">
        <v>16.972215200000001</v>
      </c>
      <c r="C8949">
        <v>51.053186500000002</v>
      </c>
      <c r="D8949" s="1">
        <v>43269.681064814817</v>
      </c>
      <c r="E8949">
        <v>2</v>
      </c>
    </row>
    <row r="8950" spans="1:5">
      <c r="A8950" t="s">
        <v>99</v>
      </c>
      <c r="B8950">
        <v>16.971811599999999</v>
      </c>
      <c r="C8950">
        <v>51.053064599999999</v>
      </c>
      <c r="D8950" s="1">
        <v>43269.682337962964</v>
      </c>
      <c r="E8950">
        <v>2</v>
      </c>
    </row>
    <row r="8951" spans="1:5">
      <c r="A8951" t="s">
        <v>99</v>
      </c>
      <c r="B8951">
        <v>16.9713615</v>
      </c>
      <c r="C8951">
        <v>51.053049999999999</v>
      </c>
      <c r="D8951" s="1">
        <v>43269.683240740742</v>
      </c>
      <c r="E8951">
        <v>2</v>
      </c>
    </row>
    <row r="8952" spans="1:5">
      <c r="A8952" t="s">
        <v>99</v>
      </c>
      <c r="B8952">
        <v>16.971083</v>
      </c>
      <c r="C8952">
        <v>51.0529133</v>
      </c>
      <c r="D8952" s="1">
        <v>43269.683981481481</v>
      </c>
      <c r="E8952">
        <v>2</v>
      </c>
    </row>
    <row r="8953" spans="1:5">
      <c r="A8953" t="s">
        <v>99</v>
      </c>
      <c r="B8953">
        <v>16.971021100000002</v>
      </c>
      <c r="C8953">
        <v>51.052765800000003</v>
      </c>
      <c r="D8953" s="1">
        <v>43269.68472222222</v>
      </c>
      <c r="E8953">
        <v>2</v>
      </c>
    </row>
    <row r="8954" spans="1:5">
      <c r="A8954" t="s">
        <v>99</v>
      </c>
      <c r="B8954">
        <v>16.968416699999999</v>
      </c>
      <c r="C8954">
        <v>51.051879300000003</v>
      </c>
      <c r="D8954" s="1">
        <v>43269.686666666668</v>
      </c>
      <c r="E8954">
        <v>2</v>
      </c>
    </row>
    <row r="8955" spans="1:5">
      <c r="A8955" t="s">
        <v>99</v>
      </c>
      <c r="B8955">
        <v>16.968190400000001</v>
      </c>
      <c r="C8955">
        <v>51.051954100000003</v>
      </c>
      <c r="D8955" s="1">
        <v>43269.686689814815</v>
      </c>
      <c r="E8955">
        <v>2</v>
      </c>
    </row>
    <row r="8956" spans="1:5">
      <c r="A8956" t="s">
        <v>99</v>
      </c>
      <c r="B8956">
        <v>16.967911600000001</v>
      </c>
      <c r="C8956">
        <v>51.0518869</v>
      </c>
      <c r="D8956" s="1">
        <v>43269.686712962961</v>
      </c>
      <c r="E8956">
        <v>2</v>
      </c>
    </row>
    <row r="8957" spans="1:5">
      <c r="A8957" t="s">
        <v>99</v>
      </c>
      <c r="B8957">
        <v>16.967764800000001</v>
      </c>
      <c r="C8957">
        <v>51.054137599999997</v>
      </c>
      <c r="D8957" s="1">
        <v>43269.687523148146</v>
      </c>
      <c r="E8957">
        <v>2</v>
      </c>
    </row>
    <row r="8958" spans="1:5">
      <c r="A8958" t="s">
        <v>99</v>
      </c>
      <c r="B8958">
        <v>16.967945</v>
      </c>
      <c r="C8958">
        <v>51.054262999999999</v>
      </c>
      <c r="D8958" s="1">
        <v>43269.687534722223</v>
      </c>
      <c r="E8958">
        <v>2</v>
      </c>
    </row>
    <row r="8959" spans="1:5">
      <c r="A8959" t="s">
        <v>99</v>
      </c>
      <c r="B8959">
        <v>16.9746956</v>
      </c>
      <c r="C8959">
        <v>51.059923099999999</v>
      </c>
      <c r="D8959" s="1">
        <v>43269.688298611109</v>
      </c>
      <c r="E8959">
        <v>2</v>
      </c>
    </row>
    <row r="8960" spans="1:5">
      <c r="A8960" t="s">
        <v>99</v>
      </c>
      <c r="B8960">
        <v>16.974689300000001</v>
      </c>
      <c r="C8960">
        <v>51.060309199999999</v>
      </c>
      <c r="D8960" s="1">
        <v>43269.688310185185</v>
      </c>
      <c r="E8960">
        <v>2</v>
      </c>
    </row>
    <row r="8961" spans="1:5">
      <c r="A8961" t="s">
        <v>99</v>
      </c>
      <c r="B8961">
        <v>16.975002199999999</v>
      </c>
      <c r="C8961">
        <v>51.060299800000003</v>
      </c>
      <c r="D8961" s="1">
        <v>43269.688333333332</v>
      </c>
      <c r="E8961">
        <v>2</v>
      </c>
    </row>
    <row r="8962" spans="1:5">
      <c r="A8962" t="s">
        <v>99</v>
      </c>
      <c r="B8962">
        <v>16.975141900000001</v>
      </c>
      <c r="C8962">
        <v>51.060545400000002</v>
      </c>
      <c r="D8962" s="1">
        <v>43269.688368055555</v>
      </c>
      <c r="E8962">
        <v>2</v>
      </c>
    </row>
    <row r="8963" spans="1:5">
      <c r="A8963" t="s">
        <v>99</v>
      </c>
      <c r="B8963">
        <v>16.976330300000001</v>
      </c>
      <c r="C8963">
        <v>51.064557299999997</v>
      </c>
      <c r="D8963" s="1">
        <v>43269.68959490741</v>
      </c>
      <c r="E8963">
        <v>2</v>
      </c>
    </row>
    <row r="8964" spans="1:5">
      <c r="A8964" t="s">
        <v>99</v>
      </c>
      <c r="B8964">
        <v>16.976198499999999</v>
      </c>
      <c r="C8964">
        <v>51.064784299999999</v>
      </c>
      <c r="D8964" s="1">
        <v>43269.689618055556</v>
      </c>
      <c r="E8964">
        <v>2</v>
      </c>
    </row>
    <row r="8965" spans="1:5">
      <c r="A8965" t="s">
        <v>99</v>
      </c>
      <c r="B8965">
        <v>16.976000800000001</v>
      </c>
      <c r="C8965">
        <v>51.064959899999998</v>
      </c>
      <c r="D8965" s="1">
        <v>43269.689641203702</v>
      </c>
      <c r="E8965">
        <v>2</v>
      </c>
    </row>
    <row r="8966" spans="1:5">
      <c r="A8966" t="s">
        <v>99</v>
      </c>
      <c r="B8966">
        <v>16.975768800000001</v>
      </c>
      <c r="C8966">
        <v>51.0651911</v>
      </c>
      <c r="D8966" s="1">
        <v>43269.689675925925</v>
      </c>
      <c r="E8966">
        <v>2</v>
      </c>
    </row>
    <row r="8967" spans="1:5">
      <c r="A8967" t="s">
        <v>99</v>
      </c>
      <c r="B8967">
        <v>16.975577600000001</v>
      </c>
      <c r="C8967">
        <v>51.0653802</v>
      </c>
      <c r="D8967" s="1">
        <v>43269.689699074072</v>
      </c>
      <c r="E8967">
        <v>2</v>
      </c>
    </row>
    <row r="8968" spans="1:5">
      <c r="A8968" t="s">
        <v>99</v>
      </c>
      <c r="B8968">
        <v>16.972095400000001</v>
      </c>
      <c r="C8968">
        <v>51.065784600000001</v>
      </c>
      <c r="D8968" s="1">
        <v>43269.79378472222</v>
      </c>
      <c r="E8968">
        <v>2</v>
      </c>
    </row>
    <row r="8969" spans="1:5">
      <c r="A8969" t="s">
        <v>99</v>
      </c>
      <c r="B8969">
        <v>16.971079700000001</v>
      </c>
      <c r="C8969">
        <v>51.068795899999998</v>
      </c>
      <c r="D8969" s="1">
        <v>43270.288391203707</v>
      </c>
      <c r="E8969">
        <v>3</v>
      </c>
    </row>
    <row r="8970" spans="1:5">
      <c r="A8970" t="s">
        <v>99</v>
      </c>
      <c r="B8970">
        <v>16.962282200000001</v>
      </c>
      <c r="C8970">
        <v>51.075457900000004</v>
      </c>
      <c r="D8970" s="1">
        <v>43270.289131944446</v>
      </c>
      <c r="E8970">
        <v>3</v>
      </c>
    </row>
    <row r="8971" spans="1:5">
      <c r="A8971" t="s">
        <v>99</v>
      </c>
      <c r="B8971">
        <v>16.9622563</v>
      </c>
      <c r="C8971">
        <v>51.075916100000001</v>
      </c>
      <c r="D8971" s="1">
        <v>43270.289189814815</v>
      </c>
      <c r="E8971">
        <v>3</v>
      </c>
    </row>
    <row r="8972" spans="1:5">
      <c r="A8972" t="s">
        <v>99</v>
      </c>
      <c r="B8972">
        <v>16.9654709</v>
      </c>
      <c r="C8972">
        <v>51.079188299999998</v>
      </c>
      <c r="D8972" s="1">
        <v>43270.29</v>
      </c>
      <c r="E8972">
        <v>3</v>
      </c>
    </row>
    <row r="8973" spans="1:5">
      <c r="A8973" t="s">
        <v>99</v>
      </c>
      <c r="B8973">
        <v>16.973570299999999</v>
      </c>
      <c r="C8973">
        <v>51.086132599999999</v>
      </c>
      <c r="D8973" s="1">
        <v>43270.291006944448</v>
      </c>
      <c r="E8973">
        <v>3</v>
      </c>
    </row>
    <row r="8974" spans="1:5">
      <c r="A8974" t="s">
        <v>99</v>
      </c>
      <c r="B8974">
        <v>16.974233099999999</v>
      </c>
      <c r="C8974">
        <v>51.086640500000001</v>
      </c>
      <c r="D8974" s="1">
        <v>43270.291064814817</v>
      </c>
      <c r="E8974">
        <v>3</v>
      </c>
    </row>
    <row r="8975" spans="1:5">
      <c r="A8975" t="s">
        <v>99</v>
      </c>
      <c r="B8975">
        <v>16.977403722703457</v>
      </c>
      <c r="C8975">
        <v>51.091305180452764</v>
      </c>
      <c r="D8975" s="1">
        <v>43270.291759259257</v>
      </c>
      <c r="E8975">
        <v>3</v>
      </c>
    </row>
    <row r="8976" spans="1:5">
      <c r="A8976" t="s">
        <v>99</v>
      </c>
      <c r="B8976">
        <v>16.977444123476744</v>
      </c>
      <c r="C8976">
        <v>51.091399895958602</v>
      </c>
      <c r="D8976" s="1">
        <v>43270.291770833333</v>
      </c>
      <c r="E8976">
        <v>3</v>
      </c>
    </row>
    <row r="8977" spans="1:5">
      <c r="A8977" t="s">
        <v>99</v>
      </c>
      <c r="B8977">
        <v>16.983406925573945</v>
      </c>
      <c r="C8977">
        <v>51.095307748764753</v>
      </c>
      <c r="D8977" s="1">
        <v>43270.29246527778</v>
      </c>
      <c r="E8977">
        <v>3</v>
      </c>
    </row>
    <row r="8978" spans="1:5">
      <c r="A8978" t="s">
        <v>99</v>
      </c>
      <c r="B8978">
        <v>16.993143100000001</v>
      </c>
      <c r="C8978">
        <v>51.097788600000001</v>
      </c>
      <c r="D8978" s="1">
        <v>43270.293506944443</v>
      </c>
      <c r="E8978">
        <v>3</v>
      </c>
    </row>
    <row r="8979" spans="1:5">
      <c r="A8979" t="s">
        <v>99</v>
      </c>
      <c r="B8979">
        <v>16.996231399999999</v>
      </c>
      <c r="C8979">
        <v>51.0982196</v>
      </c>
      <c r="D8979" s="1">
        <v>43270.294224537036</v>
      </c>
      <c r="E8979">
        <v>3</v>
      </c>
    </row>
    <row r="8980" spans="1:5">
      <c r="A8980" t="s">
        <v>99</v>
      </c>
      <c r="B8980">
        <v>16.996537</v>
      </c>
      <c r="C8980">
        <v>51.098436300000003</v>
      </c>
      <c r="D8980" s="1">
        <v>43270.294270833336</v>
      </c>
      <c r="E8980">
        <v>3</v>
      </c>
    </row>
    <row r="8981" spans="1:5">
      <c r="A8981" t="s">
        <v>99</v>
      </c>
      <c r="B8981">
        <v>17.000634000000002</v>
      </c>
      <c r="C8981">
        <v>51.099450900000001</v>
      </c>
      <c r="D8981" s="1">
        <v>43270.294988425929</v>
      </c>
      <c r="E8981">
        <v>3</v>
      </c>
    </row>
    <row r="8982" spans="1:5">
      <c r="A8982" t="s">
        <v>99</v>
      </c>
      <c r="B8982">
        <v>17.000857100000001</v>
      </c>
      <c r="C8982">
        <v>51.0995384</v>
      </c>
      <c r="D8982" s="1">
        <v>43270.294999999998</v>
      </c>
      <c r="E8982">
        <v>3</v>
      </c>
    </row>
    <row r="8983" spans="1:5">
      <c r="A8983" t="s">
        <v>99</v>
      </c>
      <c r="B8983">
        <v>17.005763099999999</v>
      </c>
      <c r="C8983">
        <v>51.100559500000003</v>
      </c>
      <c r="D8983" s="1">
        <v>43270.295717592591</v>
      </c>
      <c r="E8983">
        <v>3</v>
      </c>
    </row>
    <row r="8984" spans="1:5">
      <c r="A8984" t="s">
        <v>99</v>
      </c>
      <c r="B8984">
        <v>17.006292200000001</v>
      </c>
      <c r="C8984">
        <v>51.100704200000003</v>
      </c>
      <c r="D8984" s="1">
        <v>43270.295752314814</v>
      </c>
      <c r="E8984">
        <v>3</v>
      </c>
    </row>
    <row r="8985" spans="1:5">
      <c r="A8985" t="s">
        <v>99</v>
      </c>
      <c r="B8985">
        <v>17.018586200000001</v>
      </c>
      <c r="C8985">
        <v>51.1035872</v>
      </c>
      <c r="D8985" s="1">
        <v>43270.29650462963</v>
      </c>
      <c r="E8985">
        <v>3</v>
      </c>
    </row>
    <row r="8986" spans="1:5">
      <c r="A8986" t="s">
        <v>99</v>
      </c>
      <c r="B8986">
        <v>17.019869199999999</v>
      </c>
      <c r="C8986">
        <v>51.1038499</v>
      </c>
      <c r="D8986" s="1">
        <v>43270.296550925923</v>
      </c>
      <c r="E8986">
        <v>3</v>
      </c>
    </row>
    <row r="8987" spans="1:5">
      <c r="A8987" t="s">
        <v>99</v>
      </c>
      <c r="B8987">
        <v>17.024086145684123</v>
      </c>
      <c r="C8987">
        <v>51.105963955633342</v>
      </c>
      <c r="D8987" s="1">
        <v>43270.298333333332</v>
      </c>
      <c r="E8987">
        <v>3</v>
      </c>
    </row>
    <row r="8988" spans="1:5">
      <c r="A8988" t="s">
        <v>99</v>
      </c>
      <c r="B8988">
        <v>17.024535080417991</v>
      </c>
      <c r="C8988">
        <v>51.106268931180239</v>
      </c>
      <c r="D8988" s="1">
        <v>43270.298564814817</v>
      </c>
      <c r="E8988">
        <v>3</v>
      </c>
    </row>
    <row r="8989" spans="1:5">
      <c r="A8989" t="s">
        <v>99</v>
      </c>
      <c r="B8989">
        <v>17.024416599999999</v>
      </c>
      <c r="C8989">
        <v>51.106487100000002</v>
      </c>
      <c r="D8989" s="1">
        <v>43270.29859953704</v>
      </c>
      <c r="E8989">
        <v>3</v>
      </c>
    </row>
    <row r="8990" spans="1:5">
      <c r="A8990" t="s">
        <v>99</v>
      </c>
      <c r="B8990">
        <v>17.024532000000001</v>
      </c>
      <c r="C8990">
        <v>51.106254200000002</v>
      </c>
      <c r="D8990" s="1">
        <v>43270.299340277779</v>
      </c>
      <c r="E8990">
        <v>3</v>
      </c>
    </row>
    <row r="8991" spans="1:5">
      <c r="A8991" t="s">
        <v>99</v>
      </c>
      <c r="B8991">
        <v>17.0293177</v>
      </c>
      <c r="C8991">
        <v>51.108009000000003</v>
      </c>
      <c r="D8991" s="1">
        <v>43270.300335648149</v>
      </c>
      <c r="E8991">
        <v>3</v>
      </c>
    </row>
    <row r="8992" spans="1:5">
      <c r="A8992" t="s">
        <v>99</v>
      </c>
      <c r="B8992">
        <v>17.029374000000001</v>
      </c>
      <c r="C8992">
        <v>51.107870900000002</v>
      </c>
      <c r="D8992" s="1">
        <v>43270.300370370373</v>
      </c>
      <c r="E8992">
        <v>3</v>
      </c>
    </row>
    <row r="8993" spans="1:5">
      <c r="A8993" t="s">
        <v>99</v>
      </c>
      <c r="B8993">
        <v>17.031958899999999</v>
      </c>
      <c r="C8993">
        <v>51.107339400000001</v>
      </c>
      <c r="D8993" s="1">
        <v>43270.301099537035</v>
      </c>
      <c r="E8993">
        <v>3</v>
      </c>
    </row>
    <row r="8994" spans="1:5">
      <c r="A8994" t="s">
        <v>99</v>
      </c>
      <c r="B8994">
        <v>17.037890300000001</v>
      </c>
      <c r="C8994">
        <v>51.107684599999999</v>
      </c>
      <c r="D8994" s="1">
        <v>43270.301840277774</v>
      </c>
      <c r="E8994">
        <v>3</v>
      </c>
    </row>
    <row r="8995" spans="1:5">
      <c r="A8995" t="s">
        <v>99</v>
      </c>
      <c r="B8995">
        <v>17.0380936</v>
      </c>
      <c r="C8995">
        <v>51.1076646</v>
      </c>
      <c r="D8995" s="1">
        <v>43270.302569444444</v>
      </c>
      <c r="E8995">
        <v>3</v>
      </c>
    </row>
    <row r="8996" spans="1:5">
      <c r="A8996" t="s">
        <v>99</v>
      </c>
      <c r="B8996">
        <v>17.038326399999999</v>
      </c>
      <c r="C8996">
        <v>51.107607600000001</v>
      </c>
      <c r="D8996" s="1">
        <v>43270.302604166667</v>
      </c>
      <c r="E8996">
        <v>3</v>
      </c>
    </row>
    <row r="8997" spans="1:5">
      <c r="A8997" t="s">
        <v>99</v>
      </c>
      <c r="B8997">
        <v>17.038542400000001</v>
      </c>
      <c r="C8997">
        <v>51.107779700000002</v>
      </c>
      <c r="D8997" s="1">
        <v>43270.302627314813</v>
      </c>
      <c r="E8997">
        <v>3</v>
      </c>
    </row>
    <row r="8998" spans="1:5">
      <c r="A8998" t="s">
        <v>99</v>
      </c>
      <c r="B8998">
        <v>17.043616</v>
      </c>
      <c r="C8998">
        <v>51.1106798</v>
      </c>
      <c r="D8998" s="1">
        <v>43270.303344907406</v>
      </c>
      <c r="E8998">
        <v>3</v>
      </c>
    </row>
    <row r="8999" spans="1:5">
      <c r="A8999" t="s">
        <v>99</v>
      </c>
      <c r="B8999">
        <v>17.0440158</v>
      </c>
      <c r="C8999">
        <v>51.110541099999999</v>
      </c>
      <c r="D8999" s="1">
        <v>43270.303368055553</v>
      </c>
      <c r="E8999">
        <v>3</v>
      </c>
    </row>
    <row r="9000" spans="1:5">
      <c r="A9000" t="s">
        <v>99</v>
      </c>
      <c r="B9000">
        <v>17.044365200000001</v>
      </c>
      <c r="C9000">
        <v>51.110668099999998</v>
      </c>
      <c r="D9000" s="1">
        <v>43270.303391203706</v>
      </c>
      <c r="E9000">
        <v>3</v>
      </c>
    </row>
    <row r="9001" spans="1:5">
      <c r="A9001" t="s">
        <v>99</v>
      </c>
      <c r="B9001">
        <v>17.0448032</v>
      </c>
      <c r="C9001">
        <v>51.110649799999997</v>
      </c>
      <c r="D9001" s="1">
        <v>43270.303414351853</v>
      </c>
      <c r="E9001">
        <v>3</v>
      </c>
    </row>
    <row r="9002" spans="1:5">
      <c r="A9002" t="s">
        <v>99</v>
      </c>
      <c r="B9002">
        <v>17.0504125</v>
      </c>
      <c r="C9002">
        <v>51.113502099999998</v>
      </c>
      <c r="D9002" s="1">
        <v>43270.304131944446</v>
      </c>
      <c r="E9002">
        <v>3</v>
      </c>
    </row>
    <row r="9003" spans="1:5">
      <c r="A9003" t="s">
        <v>99</v>
      </c>
      <c r="B9003">
        <v>17.0505934</v>
      </c>
      <c r="C9003">
        <v>51.113572599999998</v>
      </c>
      <c r="D9003" s="1">
        <v>43270.304189814815</v>
      </c>
      <c r="E9003">
        <v>3</v>
      </c>
    </row>
    <row r="9004" spans="1:5">
      <c r="A9004" t="s">
        <v>99</v>
      </c>
      <c r="B9004">
        <v>17.0507405</v>
      </c>
      <c r="C9004">
        <v>51.113752400000003</v>
      </c>
      <c r="D9004" s="1">
        <v>43270.304212962961</v>
      </c>
      <c r="E9004">
        <v>3</v>
      </c>
    </row>
    <row r="9005" spans="1:5">
      <c r="A9005" t="s">
        <v>99</v>
      </c>
      <c r="B9005">
        <v>17.0595985</v>
      </c>
      <c r="C9005">
        <v>51.115856999999998</v>
      </c>
      <c r="D9005" s="1">
        <v>43270.305405092593</v>
      </c>
      <c r="E9005">
        <v>3</v>
      </c>
    </row>
    <row r="9006" spans="1:5">
      <c r="A9006" t="s">
        <v>99</v>
      </c>
      <c r="B9006">
        <v>17.059626399999999</v>
      </c>
      <c r="C9006">
        <v>51.115977000000001</v>
      </c>
      <c r="D9006" s="1">
        <v>43270.305428240739</v>
      </c>
      <c r="E9006">
        <v>3</v>
      </c>
    </row>
    <row r="9007" spans="1:5">
      <c r="A9007" t="s">
        <v>99</v>
      </c>
      <c r="B9007">
        <v>17.0598834</v>
      </c>
      <c r="C9007">
        <v>51.115870200000003</v>
      </c>
      <c r="D9007" s="1">
        <v>43270.305462962962</v>
      </c>
      <c r="E9007">
        <v>3</v>
      </c>
    </row>
    <row r="9008" spans="1:5">
      <c r="A9008" t="s">
        <v>99</v>
      </c>
      <c r="B9008">
        <v>17.0674496</v>
      </c>
      <c r="C9008">
        <v>51.115809900000002</v>
      </c>
      <c r="D9008" s="1">
        <v>43270.306215277778</v>
      </c>
      <c r="E9008">
        <v>3</v>
      </c>
    </row>
    <row r="9009" spans="1:5">
      <c r="A9009" t="s">
        <v>99</v>
      </c>
      <c r="B9009">
        <v>17.067300800000002</v>
      </c>
      <c r="C9009">
        <v>51.116058700000004</v>
      </c>
      <c r="D9009" s="1">
        <v>43270.306250000001</v>
      </c>
      <c r="E9009">
        <v>3</v>
      </c>
    </row>
    <row r="9010" spans="1:5">
      <c r="A9010" t="s">
        <v>99</v>
      </c>
      <c r="B9010">
        <v>17.068265397101641</v>
      </c>
      <c r="C9010">
        <v>51.116839810274541</v>
      </c>
      <c r="D9010" s="1">
        <v>43270.307025462964</v>
      </c>
      <c r="E9010">
        <v>3</v>
      </c>
    </row>
    <row r="9011" spans="1:5">
      <c r="A9011" t="s">
        <v>99</v>
      </c>
      <c r="B9011">
        <v>17.068411493673921</v>
      </c>
      <c r="C9011">
        <v>51.116860429756343</v>
      </c>
      <c r="D9011" s="1">
        <v>43270.30704861111</v>
      </c>
      <c r="E9011">
        <v>3</v>
      </c>
    </row>
    <row r="9012" spans="1:5">
      <c r="A9012" t="s">
        <v>99</v>
      </c>
      <c r="B9012">
        <v>17.068213100000001</v>
      </c>
      <c r="C9012">
        <v>51.116666500000001</v>
      </c>
      <c r="D9012" s="1">
        <v>43270.30709490741</v>
      </c>
      <c r="E9012">
        <v>3</v>
      </c>
    </row>
    <row r="9013" spans="1:5">
      <c r="A9013" t="s">
        <v>99</v>
      </c>
      <c r="B9013">
        <v>17.0687988</v>
      </c>
      <c r="C9013">
        <v>51.1166549</v>
      </c>
      <c r="D9013" s="1">
        <v>43270.307835648149</v>
      </c>
      <c r="E9013">
        <v>3</v>
      </c>
    </row>
    <row r="9014" spans="1:5">
      <c r="A9014" t="s">
        <v>99</v>
      </c>
      <c r="B9014">
        <v>17.069148200000001</v>
      </c>
      <c r="C9014">
        <v>51.116821700000003</v>
      </c>
      <c r="D9014" s="1">
        <v>43270.307858796295</v>
      </c>
      <c r="E9014">
        <v>3</v>
      </c>
    </row>
    <row r="9015" spans="1:5">
      <c r="A9015" t="s">
        <v>99</v>
      </c>
      <c r="B9015">
        <v>17.0694646</v>
      </c>
      <c r="C9015">
        <v>51.1164196</v>
      </c>
      <c r="D9015" s="1">
        <v>43270.309062499997</v>
      </c>
      <c r="E9015">
        <v>3</v>
      </c>
    </row>
    <row r="9016" spans="1:5">
      <c r="A9016" t="s">
        <v>99</v>
      </c>
      <c r="B9016">
        <v>17.069160199999999</v>
      </c>
      <c r="C9016">
        <v>51.116390000000003</v>
      </c>
      <c r="D9016" s="1">
        <v>43270.30909722222</v>
      </c>
      <c r="E9016">
        <v>3</v>
      </c>
    </row>
    <row r="9017" spans="1:5">
      <c r="A9017" t="s">
        <v>99</v>
      </c>
      <c r="B9017">
        <v>17.0700082</v>
      </c>
      <c r="C9017">
        <v>51.1156492</v>
      </c>
      <c r="D9017" s="1">
        <v>43270.310115740744</v>
      </c>
      <c r="E9017">
        <v>3</v>
      </c>
    </row>
    <row r="9018" spans="1:5">
      <c r="A9018" t="s">
        <v>99</v>
      </c>
      <c r="B9018">
        <v>17.069994000000001</v>
      </c>
      <c r="C9018">
        <v>51.115819299999998</v>
      </c>
      <c r="D9018" s="1">
        <v>43270.311342592591</v>
      </c>
      <c r="E9018">
        <v>3</v>
      </c>
    </row>
    <row r="9019" spans="1:5">
      <c r="A9019" t="s">
        <v>99</v>
      </c>
      <c r="B9019">
        <v>17.069166800000001</v>
      </c>
      <c r="C9019">
        <v>51.115943299999998</v>
      </c>
      <c r="D9019" s="1">
        <v>43270.312280092592</v>
      </c>
      <c r="E9019">
        <v>3</v>
      </c>
    </row>
    <row r="9020" spans="1:5">
      <c r="A9020" t="s">
        <v>99</v>
      </c>
      <c r="B9020">
        <v>17.069303099999999</v>
      </c>
      <c r="C9020">
        <v>51.115779600000003</v>
      </c>
      <c r="D9020" s="1">
        <v>43270.313460648147</v>
      </c>
      <c r="E9020">
        <v>3</v>
      </c>
    </row>
    <row r="9021" spans="1:5">
      <c r="A9021" t="s">
        <v>99</v>
      </c>
      <c r="B9021">
        <v>17.0691621</v>
      </c>
      <c r="C9021">
        <v>51.115886199999998</v>
      </c>
      <c r="D9021" s="1">
        <v>43270.314710648148</v>
      </c>
      <c r="E9021">
        <v>3</v>
      </c>
    </row>
    <row r="9022" spans="1:5">
      <c r="A9022" t="s">
        <v>99</v>
      </c>
      <c r="B9022">
        <v>17.0695953</v>
      </c>
      <c r="C9022">
        <v>51.115919300000002</v>
      </c>
      <c r="D9022" s="1">
        <v>43270.315740740742</v>
      </c>
      <c r="E9022">
        <v>3</v>
      </c>
    </row>
    <row r="9023" spans="1:5">
      <c r="A9023" t="s">
        <v>99</v>
      </c>
      <c r="B9023">
        <v>17.069973099999999</v>
      </c>
      <c r="C9023">
        <v>51.1160043</v>
      </c>
      <c r="D9023" s="1">
        <v>43270.317800925928</v>
      </c>
      <c r="E9023">
        <v>3</v>
      </c>
    </row>
    <row r="9024" spans="1:5">
      <c r="A9024" t="s">
        <v>99</v>
      </c>
      <c r="B9024">
        <v>17.069718699999999</v>
      </c>
      <c r="C9024">
        <v>51.115899200000001</v>
      </c>
      <c r="D9024" s="1">
        <v>43270.318796296298</v>
      </c>
      <c r="E9024">
        <v>3</v>
      </c>
    </row>
    <row r="9025" spans="1:5">
      <c r="A9025" t="s">
        <v>99</v>
      </c>
      <c r="B9025">
        <v>17.069130900000001</v>
      </c>
      <c r="C9025">
        <v>51.115863500000003</v>
      </c>
      <c r="D9025" s="1">
        <v>43270.319016203706</v>
      </c>
      <c r="E9025">
        <v>3</v>
      </c>
    </row>
    <row r="9026" spans="1:5">
      <c r="A9026" t="s">
        <v>99</v>
      </c>
      <c r="B9026">
        <v>17.0689703</v>
      </c>
      <c r="C9026">
        <v>51.115572700000001</v>
      </c>
      <c r="D9026" s="1">
        <v>43270.320277777777</v>
      </c>
      <c r="E9026">
        <v>3</v>
      </c>
    </row>
    <row r="9027" spans="1:5">
      <c r="A9027" t="s">
        <v>99</v>
      </c>
      <c r="B9027">
        <v>17.069393600000001</v>
      </c>
      <c r="C9027">
        <v>51.115870999999999</v>
      </c>
      <c r="D9027" s="1">
        <v>43270.321597222224</v>
      </c>
      <c r="E9027">
        <v>3</v>
      </c>
    </row>
    <row r="9028" spans="1:5">
      <c r="A9028" t="s">
        <v>99</v>
      </c>
      <c r="B9028">
        <v>17.0695038</v>
      </c>
      <c r="C9028">
        <v>51.115579799999999</v>
      </c>
      <c r="D9028" s="1">
        <v>43270.322372685187</v>
      </c>
      <c r="E9028">
        <v>3</v>
      </c>
    </row>
    <row r="9029" spans="1:5">
      <c r="A9029" t="s">
        <v>99</v>
      </c>
      <c r="B9029">
        <v>17.069586000000001</v>
      </c>
      <c r="C9029">
        <v>51.115937500000001</v>
      </c>
      <c r="D9029" s="1">
        <v>43270.323750000003</v>
      </c>
      <c r="E9029">
        <v>3</v>
      </c>
    </row>
    <row r="9030" spans="1:5">
      <c r="A9030" t="s">
        <v>99</v>
      </c>
      <c r="B9030">
        <v>17.069968100000001</v>
      </c>
      <c r="C9030">
        <v>51.115989300000003</v>
      </c>
      <c r="D9030" s="1">
        <v>43270.326354166667</v>
      </c>
      <c r="E9030">
        <v>3</v>
      </c>
    </row>
    <row r="9031" spans="1:5">
      <c r="A9031" t="s">
        <v>99</v>
      </c>
      <c r="B9031">
        <v>17.069559300000002</v>
      </c>
      <c r="C9031">
        <v>51.115547300000003</v>
      </c>
      <c r="D9031" s="1">
        <v>43270.327361111114</v>
      </c>
      <c r="E9031">
        <v>3</v>
      </c>
    </row>
    <row r="9032" spans="1:5">
      <c r="A9032" t="s">
        <v>99</v>
      </c>
      <c r="B9032">
        <v>17.069063199999999</v>
      </c>
      <c r="C9032">
        <v>51.115864899999998</v>
      </c>
      <c r="D9032" s="1">
        <v>43270.328425925924</v>
      </c>
      <c r="E9032">
        <v>3</v>
      </c>
    </row>
    <row r="9033" spans="1:5">
      <c r="A9033" t="s">
        <v>99</v>
      </c>
      <c r="B9033">
        <v>17.0696288</v>
      </c>
      <c r="C9033">
        <v>51.115907700000001</v>
      </c>
      <c r="D9033" s="1">
        <v>43270.329444444447</v>
      </c>
      <c r="E9033">
        <v>3</v>
      </c>
    </row>
    <row r="9034" spans="1:5">
      <c r="A9034" t="s">
        <v>99</v>
      </c>
      <c r="B9034">
        <v>17.068908</v>
      </c>
      <c r="C9034">
        <v>51.115757899999998</v>
      </c>
      <c r="D9034" s="1">
        <v>43270.330543981479</v>
      </c>
      <c r="E9034">
        <v>3</v>
      </c>
    </row>
    <row r="9035" spans="1:5">
      <c r="A9035" t="s">
        <v>99</v>
      </c>
      <c r="B9035">
        <v>17.0690761</v>
      </c>
      <c r="C9035">
        <v>51.115817399999997</v>
      </c>
      <c r="D9035" s="1">
        <v>43270.331516203703</v>
      </c>
      <c r="E9035">
        <v>3</v>
      </c>
    </row>
    <row r="9036" spans="1:5">
      <c r="A9036" t="s">
        <v>99</v>
      </c>
      <c r="B9036">
        <v>17.069521399999999</v>
      </c>
      <c r="C9036">
        <v>51.115791999999999</v>
      </c>
      <c r="D9036" s="1">
        <v>43270.33253472222</v>
      </c>
      <c r="E9036">
        <v>3</v>
      </c>
    </row>
    <row r="9037" spans="1:5">
      <c r="A9037" t="s">
        <v>99</v>
      </c>
      <c r="B9037">
        <v>17.069327600000001</v>
      </c>
      <c r="C9037">
        <v>51.115805799999997</v>
      </c>
      <c r="D9037" s="1">
        <v>43270.333622685182</v>
      </c>
      <c r="E9037">
        <v>3</v>
      </c>
    </row>
    <row r="9038" spans="1:5">
      <c r="A9038" t="s">
        <v>99</v>
      </c>
      <c r="B9038">
        <v>17.0692576</v>
      </c>
      <c r="C9038">
        <v>51.115893700000001</v>
      </c>
      <c r="D9038" s="1">
        <v>43270.334675925929</v>
      </c>
      <c r="E9038">
        <v>3</v>
      </c>
    </row>
    <row r="9039" spans="1:5">
      <c r="A9039" t="s">
        <v>99</v>
      </c>
      <c r="B9039">
        <v>17.0693248</v>
      </c>
      <c r="C9039">
        <v>51.116073999999998</v>
      </c>
      <c r="D9039" s="1">
        <v>43270.334791666668</v>
      </c>
      <c r="E9039">
        <v>3</v>
      </c>
    </row>
    <row r="9040" spans="1:5">
      <c r="A9040" t="s">
        <v>99</v>
      </c>
      <c r="B9040">
        <v>17.069337300000001</v>
      </c>
      <c r="C9040">
        <v>51.115667899999998</v>
      </c>
      <c r="D9040" s="1">
        <v>43270.335787037038</v>
      </c>
      <c r="E9040">
        <v>3</v>
      </c>
    </row>
    <row r="9041" spans="1:5">
      <c r="A9041" t="s">
        <v>99</v>
      </c>
      <c r="B9041">
        <v>17.0702423</v>
      </c>
      <c r="C9041">
        <v>51.115037999999998</v>
      </c>
      <c r="D9041" s="1">
        <v>43270.336851851855</v>
      </c>
      <c r="E9041">
        <v>3</v>
      </c>
    </row>
    <row r="9042" spans="1:5">
      <c r="A9042" t="s">
        <v>99</v>
      </c>
      <c r="B9042">
        <v>17.069525800000001</v>
      </c>
      <c r="C9042">
        <v>51.115796899999999</v>
      </c>
      <c r="D9042" s="1">
        <v>43270.33699074074</v>
      </c>
      <c r="E9042">
        <v>3</v>
      </c>
    </row>
    <row r="9043" spans="1:5">
      <c r="A9043" t="s">
        <v>99</v>
      </c>
      <c r="B9043">
        <v>17.0692378</v>
      </c>
      <c r="C9043">
        <v>51.115706799999998</v>
      </c>
      <c r="D9043" s="1">
        <v>43270.337083333332</v>
      </c>
      <c r="E9043">
        <v>3</v>
      </c>
    </row>
    <row r="9044" spans="1:5">
      <c r="A9044" t="s">
        <v>99</v>
      </c>
      <c r="B9044">
        <v>17.0698908</v>
      </c>
      <c r="C9044">
        <v>51.115957000000002</v>
      </c>
      <c r="D9044" s="1">
        <v>43270.338078703702</v>
      </c>
      <c r="E9044">
        <v>3</v>
      </c>
    </row>
    <row r="9045" spans="1:5">
      <c r="A9045" t="s">
        <v>99</v>
      </c>
      <c r="B9045">
        <v>17.0692448</v>
      </c>
      <c r="C9045">
        <v>51.115676800000003</v>
      </c>
      <c r="D9045" s="1">
        <v>43270.338877314818</v>
      </c>
      <c r="E9045">
        <v>3</v>
      </c>
    </row>
    <row r="9046" spans="1:5">
      <c r="A9046" t="s">
        <v>99</v>
      </c>
      <c r="B9046">
        <v>17.069569900000001</v>
      </c>
      <c r="C9046">
        <v>51.115812400000003</v>
      </c>
      <c r="D9046" s="1">
        <v>43270.34002314815</v>
      </c>
      <c r="E9046">
        <v>3</v>
      </c>
    </row>
    <row r="9047" spans="1:5">
      <c r="A9047" t="s">
        <v>99</v>
      </c>
      <c r="B9047">
        <v>17.069018700000001</v>
      </c>
      <c r="C9047">
        <v>51.116024299999999</v>
      </c>
      <c r="D9047" s="1">
        <v>43270.341087962966</v>
      </c>
      <c r="E9047">
        <v>3</v>
      </c>
    </row>
    <row r="9048" spans="1:5">
      <c r="A9048" t="s">
        <v>99</v>
      </c>
      <c r="B9048">
        <v>17.068770700000002</v>
      </c>
      <c r="C9048">
        <v>51.116081600000001</v>
      </c>
      <c r="D9048" s="1">
        <v>43270.342037037037</v>
      </c>
      <c r="E9048">
        <v>3</v>
      </c>
    </row>
    <row r="9049" spans="1:5">
      <c r="A9049" t="s">
        <v>99</v>
      </c>
      <c r="B9049">
        <v>17.069667899999999</v>
      </c>
      <c r="C9049">
        <v>51.116039299999997</v>
      </c>
      <c r="D9049" s="1">
        <v>43270.343159722222</v>
      </c>
      <c r="E9049">
        <v>3</v>
      </c>
    </row>
    <row r="9050" spans="1:5">
      <c r="A9050" t="s">
        <v>99</v>
      </c>
      <c r="B9050">
        <v>17.0692041</v>
      </c>
      <c r="C9050">
        <v>51.115768600000003</v>
      </c>
      <c r="D9050" s="1">
        <v>43270.343402777777</v>
      </c>
      <c r="E9050">
        <v>3</v>
      </c>
    </row>
    <row r="9051" spans="1:5">
      <c r="A9051" t="s">
        <v>99</v>
      </c>
      <c r="B9051">
        <v>17.069591500000001</v>
      </c>
      <c r="C9051">
        <v>51.115598900000002</v>
      </c>
      <c r="D9051" s="1">
        <v>43270.343622685185</v>
      </c>
      <c r="E9051">
        <v>3</v>
      </c>
    </row>
    <row r="9052" spans="1:5">
      <c r="A9052" t="s">
        <v>99</v>
      </c>
      <c r="B9052">
        <v>17.069114899999999</v>
      </c>
      <c r="C9052">
        <v>51.115859700000001</v>
      </c>
      <c r="D9052" s="1">
        <v>43270.344409722224</v>
      </c>
      <c r="E9052">
        <v>3</v>
      </c>
    </row>
    <row r="9053" spans="1:5">
      <c r="A9053" t="s">
        <v>99</v>
      </c>
      <c r="B9053">
        <v>17.069576900000001</v>
      </c>
      <c r="C9053">
        <v>51.1158894</v>
      </c>
      <c r="D9053" s="1">
        <v>43270.345208333332</v>
      </c>
      <c r="E9053">
        <v>3</v>
      </c>
    </row>
    <row r="9054" spans="1:5">
      <c r="A9054" t="s">
        <v>99</v>
      </c>
      <c r="B9054">
        <v>17.069625500000001</v>
      </c>
      <c r="C9054">
        <v>51.1153963</v>
      </c>
      <c r="D9054" s="1">
        <v>43270.347685185188</v>
      </c>
      <c r="E9054">
        <v>3</v>
      </c>
    </row>
    <row r="9055" spans="1:5">
      <c r="A9055" t="s">
        <v>99</v>
      </c>
      <c r="B9055">
        <v>17.069145500000001</v>
      </c>
      <c r="C9055">
        <v>51.115861700000004</v>
      </c>
      <c r="D9055" s="1">
        <v>43270.348657407405</v>
      </c>
      <c r="E9055">
        <v>3</v>
      </c>
    </row>
    <row r="9056" spans="1:5">
      <c r="A9056" t="s">
        <v>99</v>
      </c>
      <c r="B9056">
        <v>17.069802899999999</v>
      </c>
      <c r="C9056">
        <v>51.115824799999999</v>
      </c>
      <c r="D9056" s="1">
        <v>43270.34957175926</v>
      </c>
      <c r="E9056">
        <v>3</v>
      </c>
    </row>
    <row r="9057" spans="1:5">
      <c r="A9057" t="s">
        <v>99</v>
      </c>
      <c r="B9057">
        <v>17.069528699999999</v>
      </c>
      <c r="C9057">
        <v>51.116156799999999</v>
      </c>
      <c r="D9057" s="1">
        <v>43270.349641203706</v>
      </c>
      <c r="E9057">
        <v>3</v>
      </c>
    </row>
    <row r="9058" spans="1:5">
      <c r="A9058" t="s">
        <v>99</v>
      </c>
      <c r="B9058">
        <v>17.069129</v>
      </c>
      <c r="C9058">
        <v>51.115820300000003</v>
      </c>
      <c r="D9058" s="1">
        <v>43270.349745370368</v>
      </c>
      <c r="E9058">
        <v>3</v>
      </c>
    </row>
    <row r="9059" spans="1:5">
      <c r="A9059" t="s">
        <v>99</v>
      </c>
      <c r="B9059">
        <v>17.069444000000001</v>
      </c>
      <c r="C9059">
        <v>51.115434700000002</v>
      </c>
      <c r="D9059" s="1">
        <v>43270.35087962963</v>
      </c>
      <c r="E9059">
        <v>3</v>
      </c>
    </row>
    <row r="9060" spans="1:5">
      <c r="A9060" t="s">
        <v>99</v>
      </c>
      <c r="B9060">
        <v>17.069305799999999</v>
      </c>
      <c r="C9060">
        <v>51.115607199999999</v>
      </c>
      <c r="D9060" s="1">
        <v>43270.351793981485</v>
      </c>
      <c r="E9060">
        <v>3</v>
      </c>
    </row>
    <row r="9061" spans="1:5">
      <c r="A9061" t="s">
        <v>99</v>
      </c>
      <c r="B9061">
        <v>17.069226100000002</v>
      </c>
      <c r="C9061">
        <v>51.115849099999998</v>
      </c>
      <c r="D9061" s="1">
        <v>43270.352777777778</v>
      </c>
      <c r="E9061">
        <v>3</v>
      </c>
    </row>
    <row r="9062" spans="1:5">
      <c r="A9062" t="s">
        <v>99</v>
      </c>
      <c r="B9062">
        <v>17.0690515</v>
      </c>
      <c r="C9062">
        <v>51.115711599999997</v>
      </c>
      <c r="D9062" s="1">
        <v>43270.354039351849</v>
      </c>
      <c r="E9062">
        <v>3</v>
      </c>
    </row>
    <row r="9063" spans="1:5">
      <c r="A9063" t="s">
        <v>99</v>
      </c>
      <c r="B9063">
        <v>17.068970199999999</v>
      </c>
      <c r="C9063">
        <v>51.115840300000002</v>
      </c>
      <c r="D9063" s="1">
        <v>43270.354872685188</v>
      </c>
      <c r="E9063">
        <v>3</v>
      </c>
    </row>
    <row r="9064" spans="1:5">
      <c r="A9064" t="s">
        <v>99</v>
      </c>
      <c r="B9064">
        <v>17.0689666</v>
      </c>
      <c r="C9064">
        <v>51.115549000000001</v>
      </c>
      <c r="D9064" s="1">
        <v>43270.356192129628</v>
      </c>
      <c r="E9064">
        <v>3</v>
      </c>
    </row>
    <row r="9065" spans="1:5">
      <c r="A9065" t="s">
        <v>99</v>
      </c>
      <c r="B9065">
        <v>17.069109900000001</v>
      </c>
      <c r="C9065">
        <v>51.115857200000001</v>
      </c>
      <c r="D9065" s="1">
        <v>43270.356979166667</v>
      </c>
      <c r="E9065">
        <v>3</v>
      </c>
    </row>
    <row r="9066" spans="1:5">
      <c r="A9066" t="s">
        <v>99</v>
      </c>
      <c r="B9066">
        <v>17.06925</v>
      </c>
      <c r="C9066">
        <v>51.115935200000003</v>
      </c>
      <c r="D9066" s="1">
        <v>43270.358275462961</v>
      </c>
      <c r="E9066">
        <v>3</v>
      </c>
    </row>
    <row r="9067" spans="1:5">
      <c r="A9067" t="s">
        <v>99</v>
      </c>
      <c r="B9067">
        <v>17.0689764</v>
      </c>
      <c r="C9067">
        <v>51.115560899999998</v>
      </c>
      <c r="D9067" s="1">
        <v>43270.359039351853</v>
      </c>
      <c r="E9067">
        <v>3</v>
      </c>
    </row>
    <row r="9068" spans="1:5">
      <c r="A9068" t="s">
        <v>99</v>
      </c>
      <c r="B9068">
        <v>17.0692217</v>
      </c>
      <c r="C9068">
        <v>51.115802700000003</v>
      </c>
      <c r="D9068" s="1">
        <v>43270.359976851854</v>
      </c>
      <c r="E9068">
        <v>3</v>
      </c>
    </row>
    <row r="9069" spans="1:5">
      <c r="A9069" t="s">
        <v>99</v>
      </c>
      <c r="B9069">
        <v>17.069184</v>
      </c>
      <c r="C9069">
        <v>51.116006200000001</v>
      </c>
      <c r="D9069" s="1">
        <v>43270.361273148148</v>
      </c>
      <c r="E9069">
        <v>3</v>
      </c>
    </row>
    <row r="9070" spans="1:5">
      <c r="A9070" t="s">
        <v>99</v>
      </c>
      <c r="B9070">
        <v>17.068762899999999</v>
      </c>
      <c r="C9070">
        <v>51.115983</v>
      </c>
      <c r="D9070" s="1">
        <v>43270.362060185187</v>
      </c>
      <c r="E9070">
        <v>3</v>
      </c>
    </row>
    <row r="9071" spans="1:5">
      <c r="A9071" t="s">
        <v>99</v>
      </c>
      <c r="B9071">
        <v>17.069173599999999</v>
      </c>
      <c r="C9071">
        <v>51.115600100000002</v>
      </c>
      <c r="D9071" s="1">
        <v>43270.362858796296</v>
      </c>
      <c r="E9071">
        <v>3</v>
      </c>
    </row>
    <row r="9072" spans="1:5">
      <c r="A9072" t="s">
        <v>99</v>
      </c>
      <c r="B9072">
        <v>17.069495700000001</v>
      </c>
      <c r="C9072">
        <v>51.115781900000002</v>
      </c>
      <c r="D9072" s="1">
        <v>43270.363819444443</v>
      </c>
      <c r="E9072">
        <v>3</v>
      </c>
    </row>
    <row r="9073" spans="1:5">
      <c r="A9073" t="s">
        <v>99</v>
      </c>
      <c r="B9073">
        <v>17.069065899999998</v>
      </c>
      <c r="C9073">
        <v>51.115973199999999</v>
      </c>
      <c r="D9073" s="1">
        <v>43270.365659722222</v>
      </c>
      <c r="E9073">
        <v>3</v>
      </c>
    </row>
    <row r="9074" spans="1:5">
      <c r="A9074" t="s">
        <v>99</v>
      </c>
      <c r="B9074">
        <v>17.069184</v>
      </c>
      <c r="C9074">
        <v>51.115885200000001</v>
      </c>
      <c r="D9074" s="1">
        <v>43270.366469907407</v>
      </c>
      <c r="E9074">
        <v>3</v>
      </c>
    </row>
    <row r="9075" spans="1:5">
      <c r="A9075" t="s">
        <v>99</v>
      </c>
      <c r="B9075">
        <v>17.0693886</v>
      </c>
      <c r="C9075">
        <v>51.115795800000001</v>
      </c>
      <c r="D9075" s="1">
        <v>43270.367280092592</v>
      </c>
      <c r="E9075">
        <v>3</v>
      </c>
    </row>
    <row r="9076" spans="1:5">
      <c r="A9076" t="s">
        <v>99</v>
      </c>
      <c r="B9076">
        <v>17.069173599999999</v>
      </c>
      <c r="C9076">
        <v>51.115958300000003</v>
      </c>
      <c r="D9076" s="1">
        <v>43270.368113425924</v>
      </c>
      <c r="E9076">
        <v>3</v>
      </c>
    </row>
    <row r="9077" spans="1:5">
      <c r="A9077" t="s">
        <v>99</v>
      </c>
      <c r="B9077">
        <v>17.069145200000001</v>
      </c>
      <c r="C9077">
        <v>51.1157702</v>
      </c>
      <c r="D9077" s="1">
        <v>43270.369027777779</v>
      </c>
      <c r="E9077">
        <v>3</v>
      </c>
    </row>
    <row r="9078" spans="1:5">
      <c r="A9078" t="s">
        <v>99</v>
      </c>
      <c r="B9078">
        <v>17.069779199999999</v>
      </c>
      <c r="C9078">
        <v>51.115848999999997</v>
      </c>
      <c r="D9078" s="1">
        <v>43270.369942129626</v>
      </c>
      <c r="E9078">
        <v>3</v>
      </c>
    </row>
    <row r="9079" spans="1:5">
      <c r="A9079" t="s">
        <v>99</v>
      </c>
      <c r="B9079">
        <v>17.069118599999999</v>
      </c>
      <c r="C9079">
        <v>51.115830600000002</v>
      </c>
      <c r="D9079" s="1">
        <v>43270.371215277781</v>
      </c>
      <c r="E9079">
        <v>3</v>
      </c>
    </row>
    <row r="9080" spans="1:5">
      <c r="A9080" t="s">
        <v>99</v>
      </c>
      <c r="B9080">
        <v>17.069247600000001</v>
      </c>
      <c r="C9080">
        <v>51.116030299999998</v>
      </c>
      <c r="D9080" s="1">
        <v>43270.372141203705</v>
      </c>
      <c r="E9080">
        <v>3</v>
      </c>
    </row>
    <row r="9081" spans="1:5">
      <c r="A9081" t="s">
        <v>99</v>
      </c>
      <c r="B9081">
        <v>17.069205</v>
      </c>
      <c r="C9081">
        <v>51.1158565</v>
      </c>
      <c r="D9081" s="1">
        <v>43270.372187499997</v>
      </c>
      <c r="E9081">
        <v>3</v>
      </c>
    </row>
    <row r="9082" spans="1:5">
      <c r="A9082" t="s">
        <v>99</v>
      </c>
      <c r="B9082">
        <v>17.0690268</v>
      </c>
      <c r="C9082">
        <v>51.116154100000003</v>
      </c>
      <c r="D9082" s="1">
        <v>43270.374606481484</v>
      </c>
      <c r="E9082">
        <v>3</v>
      </c>
    </row>
    <row r="9083" spans="1:5">
      <c r="A9083" t="s">
        <v>99</v>
      </c>
      <c r="B9083">
        <v>17.069306399999999</v>
      </c>
      <c r="C9083">
        <v>51.115719599999998</v>
      </c>
      <c r="D9083" s="1">
        <v>43270.375416666669</v>
      </c>
      <c r="E9083">
        <v>3</v>
      </c>
    </row>
    <row r="9084" spans="1:5">
      <c r="A9084" t="s">
        <v>99</v>
      </c>
      <c r="B9084">
        <v>17.069733500000002</v>
      </c>
      <c r="C9084">
        <v>51.115808999999999</v>
      </c>
      <c r="D9084" s="1">
        <v>43270.376585648148</v>
      </c>
      <c r="E9084">
        <v>3</v>
      </c>
    </row>
    <row r="9085" spans="1:5">
      <c r="A9085" t="s">
        <v>99</v>
      </c>
      <c r="B9085">
        <v>17.069592799999999</v>
      </c>
      <c r="C9085">
        <v>51.115913999999997</v>
      </c>
      <c r="D9085" s="1">
        <v>43270.37777777778</v>
      </c>
      <c r="E9085">
        <v>3</v>
      </c>
    </row>
    <row r="9086" spans="1:5">
      <c r="A9086" t="s">
        <v>99</v>
      </c>
      <c r="B9086">
        <v>17.0689964</v>
      </c>
      <c r="C9086">
        <v>51.116244700000003</v>
      </c>
      <c r="D9086" s="1">
        <v>43270.379166666666</v>
      </c>
      <c r="E9086">
        <v>3</v>
      </c>
    </row>
    <row r="9087" spans="1:5">
      <c r="A9087" t="s">
        <v>99</v>
      </c>
      <c r="B9087">
        <v>17.069752099999999</v>
      </c>
      <c r="C9087">
        <v>51.115938999999997</v>
      </c>
      <c r="D9087" s="1">
        <v>43270.380185185182</v>
      </c>
      <c r="E9087">
        <v>3</v>
      </c>
    </row>
    <row r="9088" spans="1:5">
      <c r="A9088" t="s">
        <v>99</v>
      </c>
      <c r="B9088">
        <v>17.069924499999999</v>
      </c>
      <c r="C9088">
        <v>51.116038799999998</v>
      </c>
      <c r="D9088" s="1">
        <v>43270.380243055559</v>
      </c>
      <c r="E9088">
        <v>3</v>
      </c>
    </row>
    <row r="9089" spans="1:5">
      <c r="A9089" t="s">
        <v>99</v>
      </c>
      <c r="B9089">
        <v>17.069905500000001</v>
      </c>
      <c r="C9089">
        <v>51.115861700000004</v>
      </c>
      <c r="D9089" s="1">
        <v>43270.380983796298</v>
      </c>
      <c r="E9089">
        <v>3</v>
      </c>
    </row>
    <row r="9090" spans="1:5">
      <c r="A9090" t="s">
        <v>99</v>
      </c>
      <c r="B9090">
        <v>17.0699039</v>
      </c>
      <c r="C9090">
        <v>51.115754000000003</v>
      </c>
      <c r="D9090" s="1">
        <v>43270.382175925923</v>
      </c>
      <c r="E9090">
        <v>3</v>
      </c>
    </row>
    <row r="9091" spans="1:5">
      <c r="A9091" t="s">
        <v>99</v>
      </c>
      <c r="B9091">
        <v>17.069880600000001</v>
      </c>
      <c r="C9091">
        <v>51.115895199999997</v>
      </c>
      <c r="D9091" s="1">
        <v>43270.382916666669</v>
      </c>
      <c r="E9091">
        <v>3</v>
      </c>
    </row>
    <row r="9092" spans="1:5">
      <c r="A9092" t="s">
        <v>99</v>
      </c>
      <c r="B9092">
        <v>17.068931599999999</v>
      </c>
      <c r="C9092">
        <v>51.116264100000002</v>
      </c>
      <c r="D9092" s="1">
        <v>43270.383726851855</v>
      </c>
      <c r="E9092">
        <v>3</v>
      </c>
    </row>
    <row r="9093" spans="1:5">
      <c r="A9093" t="s">
        <v>99</v>
      </c>
      <c r="B9093">
        <v>17.069805599999999</v>
      </c>
      <c r="C9093">
        <v>51.115771799999997</v>
      </c>
      <c r="D9093" s="1">
        <v>43270.384606481479</v>
      </c>
      <c r="E9093">
        <v>3</v>
      </c>
    </row>
    <row r="9094" spans="1:5">
      <c r="A9094" t="s">
        <v>99</v>
      </c>
      <c r="B9094">
        <v>17.069906700000001</v>
      </c>
      <c r="C9094">
        <v>51.115874300000002</v>
      </c>
      <c r="D9094" s="1">
        <v>43270.388761574075</v>
      </c>
      <c r="E9094">
        <v>3</v>
      </c>
    </row>
    <row r="9095" spans="1:5">
      <c r="A9095" t="s">
        <v>99</v>
      </c>
      <c r="B9095">
        <v>17.069925999999999</v>
      </c>
      <c r="C9095">
        <v>51.115688900000002</v>
      </c>
      <c r="D9095" s="1">
        <v>43270.391655092593</v>
      </c>
      <c r="E9095">
        <v>3</v>
      </c>
    </row>
    <row r="9096" spans="1:5">
      <c r="A9096" t="s">
        <v>99</v>
      </c>
      <c r="B9096">
        <v>17.0699568</v>
      </c>
      <c r="C9096">
        <v>51.115879100000001</v>
      </c>
      <c r="D9096" s="1">
        <v>43270.392557870371</v>
      </c>
      <c r="E9096">
        <v>3</v>
      </c>
    </row>
    <row r="9097" spans="1:5">
      <c r="A9097" t="s">
        <v>99</v>
      </c>
      <c r="B9097">
        <v>17.069717300000001</v>
      </c>
      <c r="C9097">
        <v>51.115707100000002</v>
      </c>
      <c r="D9097" s="1">
        <v>43270.393634259257</v>
      </c>
      <c r="E9097">
        <v>3</v>
      </c>
    </row>
    <row r="9098" spans="1:5">
      <c r="A9098" t="s">
        <v>99</v>
      </c>
      <c r="B9098">
        <v>17.0699231</v>
      </c>
      <c r="C9098">
        <v>51.115730800000001</v>
      </c>
      <c r="D9098" s="1">
        <v>43270.394490740742</v>
      </c>
      <c r="E9098">
        <v>3</v>
      </c>
    </row>
    <row r="9099" spans="1:5">
      <c r="A9099" t="s">
        <v>99</v>
      </c>
      <c r="B9099">
        <v>17.069801600000002</v>
      </c>
      <c r="C9099">
        <v>51.115873800000003</v>
      </c>
      <c r="D9099" s="1">
        <v>43270.395543981482</v>
      </c>
      <c r="E9099">
        <v>3</v>
      </c>
    </row>
    <row r="9100" spans="1:5">
      <c r="A9100" t="s">
        <v>99</v>
      </c>
      <c r="B9100">
        <v>17.0698717</v>
      </c>
      <c r="C9100">
        <v>51.115738700000001</v>
      </c>
      <c r="D9100" s="1">
        <v>43270.397094907406</v>
      </c>
      <c r="E9100">
        <v>3</v>
      </c>
    </row>
    <row r="9101" spans="1:5">
      <c r="A9101" t="s">
        <v>99</v>
      </c>
      <c r="B9101">
        <v>17.069673900000002</v>
      </c>
      <c r="C9101">
        <v>51.115829900000001</v>
      </c>
      <c r="D9101" s="1">
        <v>43270.398599537039</v>
      </c>
      <c r="E9101">
        <v>3</v>
      </c>
    </row>
    <row r="9102" spans="1:5">
      <c r="A9102" t="s">
        <v>99</v>
      </c>
      <c r="B9102">
        <v>17.0692758</v>
      </c>
      <c r="C9102">
        <v>51.115833600000002</v>
      </c>
      <c r="D9102" s="1">
        <v>43270.39980324074</v>
      </c>
      <c r="E9102">
        <v>3</v>
      </c>
    </row>
    <row r="9103" spans="1:5">
      <c r="A9103" t="s">
        <v>99</v>
      </c>
      <c r="B9103">
        <v>17.069241600000002</v>
      </c>
      <c r="C9103">
        <v>51.115695299999999</v>
      </c>
      <c r="D9103" s="1">
        <v>43270.400625000002</v>
      </c>
      <c r="E9103">
        <v>3</v>
      </c>
    </row>
    <row r="9104" spans="1:5">
      <c r="A9104" t="s">
        <v>99</v>
      </c>
      <c r="B9104">
        <v>17.070091399999999</v>
      </c>
      <c r="C9104">
        <v>51.115738200000003</v>
      </c>
      <c r="D9104" s="1">
        <v>43270.401643518519</v>
      </c>
      <c r="E9104">
        <v>3</v>
      </c>
    </row>
    <row r="9105" spans="1:5">
      <c r="A9105" t="s">
        <v>99</v>
      </c>
      <c r="B9105">
        <v>17.069777800000001</v>
      </c>
      <c r="C9105">
        <v>51.115937799999998</v>
      </c>
      <c r="D9105" s="1">
        <v>43270.402592592596</v>
      </c>
      <c r="E9105">
        <v>3</v>
      </c>
    </row>
    <row r="9106" spans="1:5">
      <c r="A9106" t="s">
        <v>99</v>
      </c>
      <c r="B9106">
        <v>17.069349299999999</v>
      </c>
      <c r="C9106">
        <v>51.116192599999998</v>
      </c>
      <c r="D9106" s="1">
        <v>43270.403414351851</v>
      </c>
      <c r="E9106">
        <v>3</v>
      </c>
    </row>
    <row r="9107" spans="1:5">
      <c r="A9107" t="s">
        <v>99</v>
      </c>
      <c r="B9107">
        <v>17.069246100000001</v>
      </c>
      <c r="C9107">
        <v>51.115565400000001</v>
      </c>
      <c r="D9107" s="1">
        <v>43270.404189814813</v>
      </c>
      <c r="E9107">
        <v>3</v>
      </c>
    </row>
    <row r="9108" spans="1:5">
      <c r="A9108" t="s">
        <v>99</v>
      </c>
      <c r="B9108">
        <v>17.0693336</v>
      </c>
      <c r="C9108">
        <v>51.11598</v>
      </c>
      <c r="D9108" s="1">
        <v>43270.405509259261</v>
      </c>
      <c r="E9108">
        <v>3</v>
      </c>
    </row>
    <row r="9109" spans="1:5">
      <c r="A9109" t="s">
        <v>99</v>
      </c>
      <c r="B9109">
        <v>17.069459699999999</v>
      </c>
      <c r="C9109">
        <v>51.115902400000003</v>
      </c>
      <c r="D9109" s="1">
        <v>43270.406319444446</v>
      </c>
      <c r="E9109">
        <v>3</v>
      </c>
    </row>
    <row r="9110" spans="1:5">
      <c r="A9110" t="s">
        <v>99</v>
      </c>
      <c r="B9110">
        <v>17.070027400000001</v>
      </c>
      <c r="C9110">
        <v>51.116030100000003</v>
      </c>
      <c r="D9110" s="1">
        <v>43270.407696759263</v>
      </c>
      <c r="E9110">
        <v>3</v>
      </c>
    </row>
    <row r="9111" spans="1:5">
      <c r="A9111" t="s">
        <v>99</v>
      </c>
      <c r="B9111">
        <v>17.0694017</v>
      </c>
      <c r="C9111">
        <v>51.115852500000003</v>
      </c>
      <c r="D9111" s="1">
        <v>43270.408634259256</v>
      </c>
      <c r="E9111">
        <v>3</v>
      </c>
    </row>
    <row r="9112" spans="1:5">
      <c r="A9112" t="s">
        <v>99</v>
      </c>
      <c r="B9112">
        <v>17.069349299999999</v>
      </c>
      <c r="C9112">
        <v>51.116058899999999</v>
      </c>
      <c r="D9112" s="1">
        <v>43270.409490740742</v>
      </c>
      <c r="E9112">
        <v>3</v>
      </c>
    </row>
    <row r="9113" spans="1:5">
      <c r="A9113" t="s">
        <v>99</v>
      </c>
      <c r="B9113">
        <v>17.069580599999998</v>
      </c>
      <c r="C9113">
        <v>51.115521700000002</v>
      </c>
      <c r="D9113" s="1">
        <v>43270.410300925927</v>
      </c>
      <c r="E9113">
        <v>3</v>
      </c>
    </row>
    <row r="9114" spans="1:5">
      <c r="A9114" t="s">
        <v>99</v>
      </c>
      <c r="B9114">
        <v>17.069099000000001</v>
      </c>
      <c r="C9114">
        <v>51.115893499999999</v>
      </c>
      <c r="D9114" s="1">
        <v>43270.411377314813</v>
      </c>
      <c r="E9114">
        <v>3</v>
      </c>
    </row>
    <row r="9115" spans="1:5">
      <c r="A9115" t="s">
        <v>99</v>
      </c>
      <c r="B9115">
        <v>17.0691928</v>
      </c>
      <c r="C9115">
        <v>51.115684700000003</v>
      </c>
      <c r="D9115" s="1">
        <v>43270.411423611113</v>
      </c>
      <c r="E9115">
        <v>3</v>
      </c>
    </row>
    <row r="9116" spans="1:5">
      <c r="A9116" t="s">
        <v>99</v>
      </c>
      <c r="B9116">
        <v>17.0696914</v>
      </c>
      <c r="C9116">
        <v>51.115819199999997</v>
      </c>
      <c r="D9116" s="1">
        <v>43270.413425925923</v>
      </c>
      <c r="E9116">
        <v>3</v>
      </c>
    </row>
    <row r="9117" spans="1:5">
      <c r="A9117" t="s">
        <v>99</v>
      </c>
      <c r="B9117">
        <v>17.069846900000002</v>
      </c>
      <c r="C9117">
        <v>51.116023499999997</v>
      </c>
      <c r="D9117" s="1">
        <v>43270.413483796299</v>
      </c>
      <c r="E9117">
        <v>3</v>
      </c>
    </row>
    <row r="9118" spans="1:5">
      <c r="A9118" t="s">
        <v>99</v>
      </c>
      <c r="B9118">
        <v>17.068816900000002</v>
      </c>
      <c r="C9118">
        <v>51.115874900000001</v>
      </c>
      <c r="D9118" s="1">
        <v>43270.414479166669</v>
      </c>
      <c r="E9118">
        <v>3</v>
      </c>
    </row>
    <row r="9119" spans="1:5">
      <c r="A9119" t="s">
        <v>99</v>
      </c>
      <c r="B9119">
        <v>17.069303900000001</v>
      </c>
      <c r="C9119">
        <v>51.1158827</v>
      </c>
      <c r="D9119" s="1">
        <v>43270.414525462962</v>
      </c>
      <c r="E9119">
        <v>3</v>
      </c>
    </row>
    <row r="9120" spans="1:5">
      <c r="A9120" t="s">
        <v>99</v>
      </c>
      <c r="B9120">
        <v>17.068794199999999</v>
      </c>
      <c r="C9120">
        <v>51.115746700000003</v>
      </c>
      <c r="D9120" s="1">
        <v>43270.414571759262</v>
      </c>
      <c r="E9120">
        <v>3</v>
      </c>
    </row>
    <row r="9121" spans="1:5">
      <c r="A9121" t="s">
        <v>99</v>
      </c>
      <c r="B9121">
        <v>17.069286900000002</v>
      </c>
      <c r="C9121">
        <v>51.1157951</v>
      </c>
      <c r="D9121" s="1">
        <v>43270.415358796294</v>
      </c>
      <c r="E9121">
        <v>3</v>
      </c>
    </row>
    <row r="9122" spans="1:5">
      <c r="A9122" t="s">
        <v>99</v>
      </c>
      <c r="B9122">
        <v>17.0694035</v>
      </c>
      <c r="C9122">
        <v>51.115699300000003</v>
      </c>
      <c r="D9122" s="1">
        <v>43270.417222222219</v>
      </c>
      <c r="E9122">
        <v>3</v>
      </c>
    </row>
    <row r="9123" spans="1:5">
      <c r="A9123" t="s">
        <v>99</v>
      </c>
      <c r="B9123">
        <v>17.069319400000001</v>
      </c>
      <c r="C9123">
        <v>51.115964099999999</v>
      </c>
      <c r="D9123" s="1">
        <v>43270.418275462966</v>
      </c>
      <c r="E9123">
        <v>3</v>
      </c>
    </row>
    <row r="9124" spans="1:5">
      <c r="A9124" t="s">
        <v>99</v>
      </c>
      <c r="B9124">
        <v>17.069345200000001</v>
      </c>
      <c r="C9124">
        <v>51.1157611</v>
      </c>
      <c r="D9124" s="1">
        <v>43270.419050925928</v>
      </c>
      <c r="E9124">
        <v>3</v>
      </c>
    </row>
    <row r="9125" spans="1:5">
      <c r="A9125" t="s">
        <v>99</v>
      </c>
      <c r="B9125">
        <v>17.069210200000001</v>
      </c>
      <c r="C9125">
        <v>51.115851900000003</v>
      </c>
      <c r="D9125" s="1">
        <v>43270.419861111113</v>
      </c>
      <c r="E9125">
        <v>3</v>
      </c>
    </row>
    <row r="9126" spans="1:5">
      <c r="A9126" t="s">
        <v>99</v>
      </c>
      <c r="B9126">
        <v>17.069590900000001</v>
      </c>
      <c r="C9126">
        <v>51.115833899999998</v>
      </c>
      <c r="D9126" s="1">
        <v>43270.421099537038</v>
      </c>
      <c r="E9126">
        <v>3</v>
      </c>
    </row>
    <row r="9127" spans="1:5">
      <c r="A9127" t="s">
        <v>99</v>
      </c>
      <c r="B9127">
        <v>17.069304599999999</v>
      </c>
      <c r="C9127">
        <v>51.115800999999998</v>
      </c>
      <c r="D9127" s="1">
        <v>43270.421863425923</v>
      </c>
      <c r="E9127">
        <v>3</v>
      </c>
    </row>
    <row r="9128" spans="1:5">
      <c r="A9128" t="s">
        <v>99</v>
      </c>
      <c r="B9128">
        <v>17.069404899999999</v>
      </c>
      <c r="C9128">
        <v>51.115910900000003</v>
      </c>
      <c r="D9128" s="1">
        <v>43270.422627314816</v>
      </c>
      <c r="E9128">
        <v>3</v>
      </c>
    </row>
    <row r="9129" spans="1:5">
      <c r="A9129" t="s">
        <v>99</v>
      </c>
      <c r="B9129">
        <v>17.069617900000001</v>
      </c>
      <c r="C9129">
        <v>51.1158036</v>
      </c>
      <c r="D9129" s="1">
        <v>43270.423958333333</v>
      </c>
      <c r="E9129">
        <v>3</v>
      </c>
    </row>
    <row r="9130" spans="1:5">
      <c r="A9130" t="s">
        <v>99</v>
      </c>
      <c r="B9130">
        <v>17.069179699999999</v>
      </c>
      <c r="C9130">
        <v>51.115480099999999</v>
      </c>
      <c r="D9130" s="1">
        <v>43270.425034722219</v>
      </c>
      <c r="E9130">
        <v>3</v>
      </c>
    </row>
    <row r="9131" spans="1:5">
      <c r="A9131" t="s">
        <v>99</v>
      </c>
      <c r="B9131">
        <v>17.069216900000001</v>
      </c>
      <c r="C9131">
        <v>51.115875899999999</v>
      </c>
      <c r="D9131" s="1">
        <v>43270.426319444443</v>
      </c>
      <c r="E9131">
        <v>3</v>
      </c>
    </row>
    <row r="9132" spans="1:5">
      <c r="A9132" t="s">
        <v>99</v>
      </c>
      <c r="B9132">
        <v>17.0693977</v>
      </c>
      <c r="C9132">
        <v>51.115903799999998</v>
      </c>
      <c r="D9132" s="1">
        <v>43270.428946759261</v>
      </c>
      <c r="E9132">
        <v>3</v>
      </c>
    </row>
    <row r="9133" spans="1:5">
      <c r="A9133" t="s">
        <v>99</v>
      </c>
      <c r="B9133">
        <v>17.069631900000001</v>
      </c>
      <c r="C9133">
        <v>51.115771500000001</v>
      </c>
      <c r="D9133" s="1">
        <v>43270.429027777776</v>
      </c>
      <c r="E9133">
        <v>3</v>
      </c>
    </row>
    <row r="9134" spans="1:5">
      <c r="A9134" t="s">
        <v>99</v>
      </c>
      <c r="B9134">
        <v>17.069550700000001</v>
      </c>
      <c r="C9134">
        <v>51.115958499999998</v>
      </c>
      <c r="D9134" s="1">
        <v>43270.430497685185</v>
      </c>
      <c r="E9134">
        <v>3</v>
      </c>
    </row>
    <row r="9135" spans="1:5">
      <c r="A9135" t="s">
        <v>99</v>
      </c>
      <c r="B9135">
        <v>17.0696002</v>
      </c>
      <c r="C9135">
        <v>51.115867700000003</v>
      </c>
      <c r="D9135" s="1">
        <v>43270.431296296294</v>
      </c>
      <c r="E9135">
        <v>3</v>
      </c>
    </row>
    <row r="9136" spans="1:5">
      <c r="A9136" t="s">
        <v>99</v>
      </c>
      <c r="B9136">
        <v>17.068792999999999</v>
      </c>
      <c r="C9136">
        <v>51.115786999999997</v>
      </c>
      <c r="D9136" s="1">
        <v>43270.432627314818</v>
      </c>
      <c r="E9136">
        <v>3</v>
      </c>
    </row>
    <row r="9137" spans="1:5">
      <c r="A9137" t="s">
        <v>99</v>
      </c>
      <c r="B9137">
        <v>17.069649099999999</v>
      </c>
      <c r="C9137">
        <v>51.1158626</v>
      </c>
      <c r="D9137" s="1">
        <v>43270.435902777775</v>
      </c>
      <c r="E9137">
        <v>3</v>
      </c>
    </row>
    <row r="9138" spans="1:5">
      <c r="A9138" t="s">
        <v>99</v>
      </c>
      <c r="B9138">
        <v>17.069472399999999</v>
      </c>
      <c r="C9138">
        <v>51.115967300000001</v>
      </c>
      <c r="D9138" s="1">
        <v>43270.435972222222</v>
      </c>
      <c r="E9138">
        <v>3</v>
      </c>
    </row>
    <row r="9139" spans="1:5">
      <c r="A9139" t="s">
        <v>99</v>
      </c>
      <c r="B9139">
        <v>17.069034500000001</v>
      </c>
      <c r="C9139">
        <v>51.115782799999998</v>
      </c>
      <c r="D9139" s="1">
        <v>43270.436898148146</v>
      </c>
      <c r="E9139">
        <v>3</v>
      </c>
    </row>
    <row r="9140" spans="1:5">
      <c r="A9140" t="s">
        <v>99</v>
      </c>
      <c r="B9140">
        <v>17.0694303</v>
      </c>
      <c r="C9140">
        <v>51.115703199999999</v>
      </c>
      <c r="D9140" s="1">
        <v>43270.437708333331</v>
      </c>
      <c r="E9140">
        <v>3</v>
      </c>
    </row>
    <row r="9141" spans="1:5">
      <c r="A9141" t="s">
        <v>99</v>
      </c>
      <c r="B9141">
        <v>17.069223600000001</v>
      </c>
      <c r="C9141">
        <v>51.11571</v>
      </c>
      <c r="D9141" s="1">
        <v>43270.438807870371</v>
      </c>
      <c r="E9141">
        <v>3</v>
      </c>
    </row>
    <row r="9142" spans="1:5">
      <c r="A9142" t="s">
        <v>99</v>
      </c>
      <c r="B9142">
        <v>17.0693935</v>
      </c>
      <c r="C9142">
        <v>51.115775599999999</v>
      </c>
      <c r="D9142" s="1">
        <v>43270.439652777779</v>
      </c>
      <c r="E9142">
        <v>3</v>
      </c>
    </row>
    <row r="9143" spans="1:5">
      <c r="A9143" t="s">
        <v>99</v>
      </c>
      <c r="B9143">
        <v>17.069123399999999</v>
      </c>
      <c r="C9143">
        <v>51.115845200000003</v>
      </c>
      <c r="D9143" s="1">
        <v>43270.440706018519</v>
      </c>
      <c r="E9143">
        <v>3</v>
      </c>
    </row>
    <row r="9144" spans="1:5">
      <c r="A9144" t="s">
        <v>99</v>
      </c>
      <c r="B9144">
        <v>17.069441300000001</v>
      </c>
      <c r="C9144">
        <v>51.115797600000001</v>
      </c>
      <c r="D9144" s="1">
        <v>43270.442349537036</v>
      </c>
      <c r="E9144">
        <v>3</v>
      </c>
    </row>
    <row r="9145" spans="1:5">
      <c r="A9145" t="s">
        <v>99</v>
      </c>
      <c r="B9145">
        <v>17.069831499999999</v>
      </c>
      <c r="C9145">
        <v>51.115813699999997</v>
      </c>
      <c r="D9145" s="1">
        <v>43270.443298611113</v>
      </c>
      <c r="E9145">
        <v>3</v>
      </c>
    </row>
    <row r="9146" spans="1:5">
      <c r="A9146" t="s">
        <v>99</v>
      </c>
      <c r="B9146">
        <v>17.0695771</v>
      </c>
      <c r="C9146">
        <v>51.115691499999997</v>
      </c>
      <c r="D9146" s="1">
        <v>43270.444166666668</v>
      </c>
      <c r="E9146">
        <v>3</v>
      </c>
    </row>
    <row r="9147" spans="1:5">
      <c r="A9147" t="s">
        <v>99</v>
      </c>
      <c r="B9147">
        <v>17.069185000000001</v>
      </c>
      <c r="C9147">
        <v>51.115871300000002</v>
      </c>
      <c r="D9147" s="1">
        <v>43270.445601851854</v>
      </c>
      <c r="E9147">
        <v>3</v>
      </c>
    </row>
    <row r="9148" spans="1:5">
      <c r="A9148" t="s">
        <v>99</v>
      </c>
      <c r="B9148">
        <v>17.0691247</v>
      </c>
      <c r="C9148">
        <v>51.116027000000003</v>
      </c>
      <c r="D9148" s="1">
        <v>43270.446412037039</v>
      </c>
      <c r="E9148">
        <v>3</v>
      </c>
    </row>
    <row r="9149" spans="1:5">
      <c r="A9149" t="s">
        <v>99</v>
      </c>
      <c r="B9149">
        <v>17.068939799999999</v>
      </c>
      <c r="C9149">
        <v>51.115921200000003</v>
      </c>
      <c r="D9149" s="1">
        <v>43270.447280092594</v>
      </c>
      <c r="E9149">
        <v>3</v>
      </c>
    </row>
    <row r="9150" spans="1:5">
      <c r="A9150" t="s">
        <v>99</v>
      </c>
      <c r="B9150">
        <v>17.069305700000001</v>
      </c>
      <c r="C9150">
        <v>51.115823800000001</v>
      </c>
      <c r="D9150" s="1">
        <v>43270.448680555557</v>
      </c>
      <c r="E9150">
        <v>3</v>
      </c>
    </row>
    <row r="9151" spans="1:5">
      <c r="A9151" t="s">
        <v>99</v>
      </c>
      <c r="B9151">
        <v>17.069740199999998</v>
      </c>
      <c r="C9151">
        <v>51.115851200000002</v>
      </c>
      <c r="D9151" s="1">
        <v>43270.448946759258</v>
      </c>
      <c r="E9151">
        <v>3</v>
      </c>
    </row>
    <row r="9152" spans="1:5">
      <c r="A9152" t="s">
        <v>99</v>
      </c>
      <c r="B9152">
        <v>17.069741799999999</v>
      </c>
      <c r="C9152">
        <v>51.115967400000002</v>
      </c>
      <c r="D9152" s="1">
        <v>43270.449062500003</v>
      </c>
      <c r="E9152">
        <v>3</v>
      </c>
    </row>
    <row r="9153" spans="1:5">
      <c r="A9153" t="s">
        <v>99</v>
      </c>
      <c r="B9153">
        <v>17.069065999999999</v>
      </c>
      <c r="C9153">
        <v>51.115742900000001</v>
      </c>
      <c r="D9153" s="1">
        <v>43270.450266203705</v>
      </c>
      <c r="E9153">
        <v>3</v>
      </c>
    </row>
    <row r="9154" spans="1:5">
      <c r="A9154" t="s">
        <v>99</v>
      </c>
      <c r="B9154">
        <v>17.069300699999999</v>
      </c>
      <c r="C9154">
        <v>51.115778900000002</v>
      </c>
      <c r="D9154" s="1">
        <v>43270.451388888891</v>
      </c>
      <c r="E9154">
        <v>3</v>
      </c>
    </row>
    <row r="9155" spans="1:5">
      <c r="A9155" t="s">
        <v>99</v>
      </c>
      <c r="B9155">
        <v>17.0694868</v>
      </c>
      <c r="C9155">
        <v>51.1159228</v>
      </c>
      <c r="D9155" s="1">
        <v>43270.452511574076</v>
      </c>
      <c r="E9155">
        <v>3</v>
      </c>
    </row>
    <row r="9156" spans="1:5">
      <c r="A9156" t="s">
        <v>99</v>
      </c>
      <c r="B9156">
        <v>17.0699796</v>
      </c>
      <c r="C9156">
        <v>51.115920199999998</v>
      </c>
      <c r="D9156" s="1">
        <v>43270.453518518516</v>
      </c>
      <c r="E9156">
        <v>3</v>
      </c>
    </row>
    <row r="9157" spans="1:5">
      <c r="A9157" t="s">
        <v>99</v>
      </c>
      <c r="B9157">
        <v>17.069701200000001</v>
      </c>
      <c r="C9157">
        <v>51.1158322</v>
      </c>
      <c r="D9157" s="1">
        <v>43270.45480324074</v>
      </c>
      <c r="E9157">
        <v>3</v>
      </c>
    </row>
    <row r="9158" spans="1:5">
      <c r="A9158" t="s">
        <v>99</v>
      </c>
      <c r="B9158">
        <v>17.068900599999999</v>
      </c>
      <c r="C9158">
        <v>51.115736599999998</v>
      </c>
      <c r="D9158" s="1">
        <v>43270.455729166664</v>
      </c>
      <c r="E9158">
        <v>3</v>
      </c>
    </row>
    <row r="9159" spans="1:5">
      <c r="A9159" t="s">
        <v>99</v>
      </c>
      <c r="B9159">
        <v>17.069295799999999</v>
      </c>
      <c r="C9159">
        <v>51.115809300000002</v>
      </c>
      <c r="D9159" s="1">
        <v>43270.456724537034</v>
      </c>
      <c r="E9159">
        <v>3</v>
      </c>
    </row>
    <row r="9160" spans="1:5">
      <c r="A9160" t="s">
        <v>99</v>
      </c>
      <c r="B9160">
        <v>17.069167700000001</v>
      </c>
      <c r="C9160">
        <v>51.115723500000001</v>
      </c>
      <c r="D9160" s="1">
        <v>43270.458101851851</v>
      </c>
      <c r="E9160">
        <v>3</v>
      </c>
    </row>
    <row r="9161" spans="1:5">
      <c r="A9161" t="s">
        <v>99</v>
      </c>
      <c r="B9161">
        <v>17.069391299999999</v>
      </c>
      <c r="C9161">
        <v>51.1159368</v>
      </c>
      <c r="D9161" s="1">
        <v>43270.459016203706</v>
      </c>
      <c r="E9161">
        <v>3</v>
      </c>
    </row>
    <row r="9162" spans="1:5">
      <c r="A9162" t="s">
        <v>99</v>
      </c>
      <c r="B9162">
        <v>17.069230699999999</v>
      </c>
      <c r="C9162">
        <v>51.115834100000001</v>
      </c>
      <c r="D9162" s="1">
        <v>43270.460115740738</v>
      </c>
      <c r="E9162">
        <v>3</v>
      </c>
    </row>
    <row r="9163" spans="1:5">
      <c r="A9163" t="s">
        <v>99</v>
      </c>
      <c r="B9163">
        <v>17.069543599999999</v>
      </c>
      <c r="C9163">
        <v>51.1158632</v>
      </c>
      <c r="D9163" s="1">
        <v>43270.462858796294</v>
      </c>
      <c r="E9163">
        <v>3</v>
      </c>
    </row>
    <row r="9164" spans="1:5">
      <c r="A9164" t="s">
        <v>99</v>
      </c>
      <c r="B9164">
        <v>17.069318200000001</v>
      </c>
      <c r="C9164">
        <v>51.115829400000003</v>
      </c>
      <c r="D9164" s="1">
        <v>43270.464409722219</v>
      </c>
      <c r="E9164">
        <v>3</v>
      </c>
    </row>
    <row r="9165" spans="1:5">
      <c r="A9165" t="s">
        <v>99</v>
      </c>
      <c r="B9165">
        <v>17.069289600000001</v>
      </c>
      <c r="C9165">
        <v>51.115931600000003</v>
      </c>
      <c r="D9165" s="1">
        <v>43270.464537037034</v>
      </c>
      <c r="E9165">
        <v>3</v>
      </c>
    </row>
    <row r="9166" spans="1:5">
      <c r="A9166" t="s">
        <v>99</v>
      </c>
      <c r="B9166">
        <v>17.068985999999999</v>
      </c>
      <c r="C9166">
        <v>51.115693499999999</v>
      </c>
      <c r="D9166" s="1">
        <v>43270.464791666665</v>
      </c>
      <c r="E9166">
        <v>3</v>
      </c>
    </row>
    <row r="9167" spans="1:5">
      <c r="A9167" t="s">
        <v>99</v>
      </c>
      <c r="B9167">
        <v>17.0692378</v>
      </c>
      <c r="C9167">
        <v>51.115804199999999</v>
      </c>
      <c r="D9167" s="1">
        <v>43270.46607638889</v>
      </c>
      <c r="E9167">
        <v>3</v>
      </c>
    </row>
    <row r="9168" spans="1:5">
      <c r="A9168" t="s">
        <v>99</v>
      </c>
      <c r="B9168">
        <v>17.0696923</v>
      </c>
      <c r="C9168">
        <v>51.1158669</v>
      </c>
      <c r="D9168" s="1">
        <v>43270.467418981483</v>
      </c>
      <c r="E9168">
        <v>3</v>
      </c>
    </row>
    <row r="9169" spans="1:5">
      <c r="A9169" t="s">
        <v>99</v>
      </c>
      <c r="B9169">
        <v>17.069622500000001</v>
      </c>
      <c r="C9169">
        <v>51.115656399999999</v>
      </c>
      <c r="D9169" s="1">
        <v>43270.46775462963</v>
      </c>
      <c r="E9169">
        <v>3</v>
      </c>
    </row>
    <row r="9170" spans="1:5">
      <c r="A9170" t="s">
        <v>99</v>
      </c>
      <c r="B9170">
        <v>17.0690931</v>
      </c>
      <c r="C9170">
        <v>51.1157155</v>
      </c>
      <c r="D9170" s="1">
        <v>43270.468958333331</v>
      </c>
      <c r="E9170">
        <v>3</v>
      </c>
    </row>
    <row r="9171" spans="1:5">
      <c r="A9171" t="s">
        <v>99</v>
      </c>
      <c r="B9171">
        <v>17.069129199999999</v>
      </c>
      <c r="C9171">
        <v>51.115077599999999</v>
      </c>
      <c r="D9171" s="1">
        <v>43270.469189814816</v>
      </c>
      <c r="E9171">
        <v>3</v>
      </c>
    </row>
    <row r="9172" spans="1:5">
      <c r="A9172" t="s">
        <v>99</v>
      </c>
      <c r="B9172">
        <v>17.069586300000001</v>
      </c>
      <c r="C9172">
        <v>51.116401199999999</v>
      </c>
      <c r="D9172" s="1">
        <v>43270.470636574071</v>
      </c>
      <c r="E9172">
        <v>3</v>
      </c>
    </row>
    <row r="9173" spans="1:5">
      <c r="A9173" t="s">
        <v>99</v>
      </c>
      <c r="B9173">
        <v>17.069490200000001</v>
      </c>
      <c r="C9173">
        <v>51.115574799999997</v>
      </c>
      <c r="D9173" s="1">
        <v>43270.471817129626</v>
      </c>
      <c r="E9173">
        <v>3</v>
      </c>
    </row>
    <row r="9174" spans="1:5">
      <c r="A9174" t="s">
        <v>99</v>
      </c>
      <c r="B9174">
        <v>17.069479600000001</v>
      </c>
      <c r="C9174">
        <v>51.115813500000002</v>
      </c>
      <c r="D9174" s="1">
        <v>43270.472743055558</v>
      </c>
      <c r="E9174">
        <v>3</v>
      </c>
    </row>
    <row r="9175" spans="1:5">
      <c r="A9175" t="s">
        <v>99</v>
      </c>
      <c r="B9175">
        <v>17.069221500000001</v>
      </c>
      <c r="C9175">
        <v>51.115738999999998</v>
      </c>
      <c r="D9175" s="1">
        <v>43270.472962962966</v>
      </c>
      <c r="E9175">
        <v>3</v>
      </c>
    </row>
    <row r="9176" spans="1:5">
      <c r="A9176" t="s">
        <v>99</v>
      </c>
      <c r="B9176">
        <v>17.069202799999999</v>
      </c>
      <c r="C9176">
        <v>51.1154972</v>
      </c>
      <c r="D9176" s="1">
        <v>43270.473217592589</v>
      </c>
      <c r="E9176">
        <v>3</v>
      </c>
    </row>
    <row r="9177" spans="1:5">
      <c r="A9177" t="s">
        <v>99</v>
      </c>
      <c r="B9177">
        <v>17.0699358</v>
      </c>
      <c r="C9177">
        <v>51.115802500000001</v>
      </c>
      <c r="D9177" s="1">
        <v>43270.474386574075</v>
      </c>
      <c r="E9177">
        <v>3</v>
      </c>
    </row>
    <row r="9178" spans="1:5">
      <c r="A9178" t="s">
        <v>99</v>
      </c>
      <c r="B9178">
        <v>17.0693555</v>
      </c>
      <c r="C9178">
        <v>51.115917099999997</v>
      </c>
      <c r="D9178" s="1">
        <v>43270.475277777776</v>
      </c>
      <c r="E9178">
        <v>3</v>
      </c>
    </row>
    <row r="9179" spans="1:5">
      <c r="A9179" t="s">
        <v>99</v>
      </c>
      <c r="B9179">
        <v>17.0694953</v>
      </c>
      <c r="C9179">
        <v>51.115958499999998</v>
      </c>
      <c r="D9179" s="1">
        <v>43270.477777777778</v>
      </c>
      <c r="E9179">
        <v>3</v>
      </c>
    </row>
    <row r="9180" spans="1:5">
      <c r="A9180" t="s">
        <v>99</v>
      </c>
      <c r="B9180">
        <v>17.069476099999999</v>
      </c>
      <c r="C9180">
        <v>51.1157276</v>
      </c>
      <c r="D9180" s="1">
        <v>43270.478912037041</v>
      </c>
      <c r="E9180">
        <v>3</v>
      </c>
    </row>
    <row r="9181" spans="1:5">
      <c r="A9181" t="s">
        <v>99</v>
      </c>
      <c r="B9181">
        <v>17.069794000000002</v>
      </c>
      <c r="C9181">
        <v>51.1158109</v>
      </c>
      <c r="D9181" s="1">
        <v>43270.479699074072</v>
      </c>
      <c r="E9181">
        <v>3</v>
      </c>
    </row>
    <row r="9182" spans="1:5">
      <c r="A9182" t="s">
        <v>99</v>
      </c>
      <c r="B9182">
        <v>17.0691293</v>
      </c>
      <c r="C9182">
        <v>51.115814499999999</v>
      </c>
      <c r="D9182" s="1">
        <v>43270.48065972222</v>
      </c>
      <c r="E9182">
        <v>3</v>
      </c>
    </row>
    <row r="9183" spans="1:5">
      <c r="A9183" t="s">
        <v>99</v>
      </c>
      <c r="B9183">
        <v>17.069613799999999</v>
      </c>
      <c r="C9183">
        <v>51.115722699999999</v>
      </c>
      <c r="D9183" s="1">
        <v>43270.481481481482</v>
      </c>
      <c r="E9183">
        <v>3</v>
      </c>
    </row>
    <row r="9184" spans="1:5">
      <c r="A9184" t="s">
        <v>99</v>
      </c>
      <c r="B9184">
        <v>17.069464</v>
      </c>
      <c r="C9184">
        <v>51.115952900000003</v>
      </c>
      <c r="D9184" s="1">
        <v>43270.48269675926</v>
      </c>
      <c r="E9184">
        <v>3</v>
      </c>
    </row>
    <row r="9185" spans="1:5">
      <c r="A9185" t="s">
        <v>99</v>
      </c>
      <c r="B9185">
        <v>17.0692454</v>
      </c>
      <c r="C9185">
        <v>51.115935</v>
      </c>
      <c r="D9185" s="1">
        <v>43270.484097222223</v>
      </c>
      <c r="E9185">
        <v>3</v>
      </c>
    </row>
    <row r="9186" spans="1:5">
      <c r="A9186" t="s">
        <v>99</v>
      </c>
      <c r="B9186">
        <v>17.069299000000001</v>
      </c>
      <c r="C9186">
        <v>51.1163405</v>
      </c>
      <c r="D9186" s="1">
        <v>43270.485486111109</v>
      </c>
      <c r="E9186">
        <v>3</v>
      </c>
    </row>
    <row r="9187" spans="1:5">
      <c r="A9187" t="s">
        <v>99</v>
      </c>
      <c r="B9187">
        <v>17.069543500000002</v>
      </c>
      <c r="C9187">
        <v>51.115789800000002</v>
      </c>
      <c r="D9187" s="1">
        <v>43270.48636574074</v>
      </c>
      <c r="E9187">
        <v>3</v>
      </c>
    </row>
    <row r="9188" spans="1:5">
      <c r="A9188" t="s">
        <v>99</v>
      </c>
      <c r="B9188">
        <v>17.069407399999999</v>
      </c>
      <c r="C9188">
        <v>51.115735100000002</v>
      </c>
      <c r="D9188" s="1">
        <v>43270.487280092595</v>
      </c>
      <c r="E9188">
        <v>3</v>
      </c>
    </row>
    <row r="9189" spans="1:5">
      <c r="A9189" t="s">
        <v>99</v>
      </c>
      <c r="B9189">
        <v>17.069318299999999</v>
      </c>
      <c r="C9189">
        <v>51.115647099999997</v>
      </c>
      <c r="D9189" s="1">
        <v>43270.488171296296</v>
      </c>
      <c r="E9189">
        <v>3</v>
      </c>
    </row>
    <row r="9190" spans="1:5">
      <c r="A9190" t="s">
        <v>99</v>
      </c>
      <c r="B9190">
        <v>17.069612100000001</v>
      </c>
      <c r="C9190">
        <v>51.115629300000002</v>
      </c>
      <c r="D9190" s="1">
        <v>43270.489016203705</v>
      </c>
      <c r="E9190">
        <v>3</v>
      </c>
    </row>
    <row r="9191" spans="1:5">
      <c r="A9191" t="s">
        <v>99</v>
      </c>
      <c r="B9191">
        <v>17.069462699999999</v>
      </c>
      <c r="C9191">
        <v>51.115769</v>
      </c>
      <c r="D9191" s="1">
        <v>43270.489872685182</v>
      </c>
      <c r="E9191">
        <v>3</v>
      </c>
    </row>
    <row r="9192" spans="1:5">
      <c r="A9192" t="s">
        <v>99</v>
      </c>
      <c r="B9192">
        <v>17.0693424</v>
      </c>
      <c r="C9192">
        <v>51.115841899999999</v>
      </c>
      <c r="D9192" s="1">
        <v>43270.4924537037</v>
      </c>
      <c r="E9192">
        <v>3</v>
      </c>
    </row>
    <row r="9193" spans="1:5">
      <c r="A9193" t="s">
        <v>99</v>
      </c>
      <c r="B9193">
        <v>17.0695257</v>
      </c>
      <c r="C9193">
        <v>51.115593199999999</v>
      </c>
      <c r="D9193" s="1">
        <v>43270.493310185186</v>
      </c>
      <c r="E9193">
        <v>3</v>
      </c>
    </row>
    <row r="9194" spans="1:5">
      <c r="A9194" t="s">
        <v>99</v>
      </c>
      <c r="B9194">
        <v>17.069423700000002</v>
      </c>
      <c r="C9194">
        <v>51.1157076</v>
      </c>
      <c r="D9194" s="1">
        <v>43270.494108796294</v>
      </c>
      <c r="E9194">
        <v>3</v>
      </c>
    </row>
    <row r="9195" spans="1:5">
      <c r="A9195" t="s">
        <v>99</v>
      </c>
      <c r="B9195">
        <v>17.0693506</v>
      </c>
      <c r="C9195">
        <v>51.115798400000003</v>
      </c>
      <c r="D9195" s="1">
        <v>43270.495046296295</v>
      </c>
      <c r="E9195">
        <v>3</v>
      </c>
    </row>
    <row r="9196" spans="1:5">
      <c r="A9196" t="s">
        <v>99</v>
      </c>
      <c r="B9196">
        <v>17.0692211</v>
      </c>
      <c r="C9196">
        <v>51.115872000000003</v>
      </c>
      <c r="D9196" s="1">
        <v>43270.497175925928</v>
      </c>
      <c r="E9196">
        <v>3</v>
      </c>
    </row>
    <row r="9197" spans="1:5">
      <c r="A9197" t="s">
        <v>99</v>
      </c>
      <c r="B9197">
        <v>17.069096399999999</v>
      </c>
      <c r="C9197">
        <v>51.115764599999999</v>
      </c>
      <c r="D9197" s="1">
        <v>43270.498136574075</v>
      </c>
      <c r="E9197">
        <v>3</v>
      </c>
    </row>
    <row r="9198" spans="1:5">
      <c r="A9198" t="s">
        <v>99</v>
      </c>
      <c r="B9198">
        <v>17.069385100000002</v>
      </c>
      <c r="C9198">
        <v>51.115598599999998</v>
      </c>
      <c r="D9198" s="1">
        <v>43270.499189814815</v>
      </c>
      <c r="E9198">
        <v>3</v>
      </c>
    </row>
    <row r="9199" spans="1:5">
      <c r="A9199" t="s">
        <v>99</v>
      </c>
      <c r="B9199">
        <v>17.069558900000001</v>
      </c>
      <c r="C9199">
        <v>51.115792999999996</v>
      </c>
      <c r="D9199" s="1">
        <v>43270.500011574077</v>
      </c>
      <c r="E9199">
        <v>3</v>
      </c>
    </row>
    <row r="9200" spans="1:5">
      <c r="A9200" t="s">
        <v>99</v>
      </c>
      <c r="B9200">
        <v>17.069271728396416</v>
      </c>
      <c r="C9200">
        <v>51.115787420421839</v>
      </c>
      <c r="D9200" s="1">
        <v>43270.500706018516</v>
      </c>
      <c r="E9200">
        <v>3</v>
      </c>
    </row>
    <row r="9201" spans="1:5">
      <c r="A9201" t="s">
        <v>99</v>
      </c>
      <c r="B9201">
        <v>17.069516100000001</v>
      </c>
      <c r="C9201">
        <v>51.115782600000003</v>
      </c>
      <c r="D9201" s="1">
        <v>43270.516539351855</v>
      </c>
      <c r="E9201">
        <v>3</v>
      </c>
    </row>
    <row r="9202" spans="1:5">
      <c r="A9202" t="s">
        <v>99</v>
      </c>
      <c r="B9202">
        <v>17.069102900000001</v>
      </c>
      <c r="C9202">
        <v>51.116468400000002</v>
      </c>
      <c r="D9202" s="1">
        <v>43270.516770833332</v>
      </c>
      <c r="E9202">
        <v>3</v>
      </c>
    </row>
    <row r="9203" spans="1:5">
      <c r="A9203" t="s">
        <v>99</v>
      </c>
      <c r="B9203">
        <v>17.0690195</v>
      </c>
      <c r="C9203">
        <v>51.115848900000003</v>
      </c>
      <c r="D9203" s="1">
        <v>43270.516909722224</v>
      </c>
      <c r="E9203">
        <v>3</v>
      </c>
    </row>
    <row r="9204" spans="1:5">
      <c r="A9204" t="s">
        <v>99</v>
      </c>
      <c r="B9204">
        <v>17.0693245</v>
      </c>
      <c r="C9204">
        <v>51.116179299999999</v>
      </c>
      <c r="D9204" s="1">
        <v>43270.517060185186</v>
      </c>
      <c r="E9204">
        <v>3</v>
      </c>
    </row>
    <row r="9205" spans="1:5">
      <c r="A9205" t="s">
        <v>99</v>
      </c>
      <c r="B9205">
        <v>17.069412400000001</v>
      </c>
      <c r="C9205">
        <v>51.115730300000003</v>
      </c>
      <c r="D9205" s="1">
        <v>43270.517175925925</v>
      </c>
      <c r="E9205">
        <v>3</v>
      </c>
    </row>
    <row r="9206" spans="1:5">
      <c r="A9206" t="s">
        <v>99</v>
      </c>
      <c r="B9206">
        <v>17.069257199999999</v>
      </c>
      <c r="C9206">
        <v>51.115733800000001</v>
      </c>
      <c r="D9206" s="1">
        <v>43270.517256944448</v>
      </c>
      <c r="E9206">
        <v>3</v>
      </c>
    </row>
    <row r="9207" spans="1:5">
      <c r="A9207" t="s">
        <v>99</v>
      </c>
      <c r="B9207">
        <v>17.069329700000001</v>
      </c>
      <c r="C9207">
        <v>51.116090999999997</v>
      </c>
      <c r="D9207" s="1">
        <v>43270.517326388886</v>
      </c>
      <c r="E9207">
        <v>3</v>
      </c>
    </row>
    <row r="9208" spans="1:5">
      <c r="A9208" t="s">
        <v>99</v>
      </c>
      <c r="B9208">
        <v>17.069522599999999</v>
      </c>
      <c r="C9208">
        <v>51.115785000000002</v>
      </c>
      <c r="D9208" s="1">
        <v>43270.518252314818</v>
      </c>
      <c r="E9208">
        <v>3</v>
      </c>
    </row>
    <row r="9209" spans="1:5">
      <c r="A9209" t="s">
        <v>99</v>
      </c>
      <c r="B9209">
        <v>17.069323000000001</v>
      </c>
      <c r="C9209">
        <v>51.115859999999998</v>
      </c>
      <c r="D9209" s="1">
        <v>43270.519131944442</v>
      </c>
      <c r="E9209">
        <v>3</v>
      </c>
    </row>
    <row r="9210" spans="1:5">
      <c r="A9210" t="s">
        <v>99</v>
      </c>
      <c r="B9210">
        <v>17.069109600000001</v>
      </c>
      <c r="C9210">
        <v>51.115625399999999</v>
      </c>
      <c r="D9210" s="1">
        <v>43270.52008101852</v>
      </c>
      <c r="E9210">
        <v>3</v>
      </c>
    </row>
    <row r="9211" spans="1:5">
      <c r="A9211" t="s">
        <v>99</v>
      </c>
      <c r="B9211">
        <v>17.069687200000001</v>
      </c>
      <c r="C9211">
        <v>51.116065900000002</v>
      </c>
      <c r="D9211" s="1">
        <v>43270.520949074074</v>
      </c>
      <c r="E9211">
        <v>3</v>
      </c>
    </row>
    <row r="9212" spans="1:5">
      <c r="A9212" t="s">
        <v>99</v>
      </c>
      <c r="B9212">
        <v>17.069177799999999</v>
      </c>
      <c r="C9212">
        <v>51.115625199999997</v>
      </c>
      <c r="D9212" s="1">
        <v>43270.522337962961</v>
      </c>
      <c r="E9212">
        <v>3</v>
      </c>
    </row>
    <row r="9213" spans="1:5">
      <c r="A9213" t="s">
        <v>99</v>
      </c>
      <c r="B9213">
        <v>17.068957999999999</v>
      </c>
      <c r="C9213">
        <v>51.115752100000002</v>
      </c>
      <c r="D9213" s="1">
        <v>43270.523599537039</v>
      </c>
      <c r="E9213">
        <v>3</v>
      </c>
    </row>
    <row r="9214" spans="1:5">
      <c r="A9214" t="s">
        <v>99</v>
      </c>
      <c r="B9214">
        <v>17.0692643</v>
      </c>
      <c r="C9214">
        <v>51.115976600000003</v>
      </c>
      <c r="D9214" s="1">
        <v>43270.524641203701</v>
      </c>
      <c r="E9214">
        <v>3</v>
      </c>
    </row>
    <row r="9215" spans="1:5">
      <c r="A9215" t="s">
        <v>99</v>
      </c>
      <c r="B9215">
        <v>17.068868299999998</v>
      </c>
      <c r="C9215">
        <v>51.115849699999998</v>
      </c>
      <c r="D9215" s="1">
        <v>43270.525648148148</v>
      </c>
      <c r="E9215">
        <v>3</v>
      </c>
    </row>
    <row r="9216" spans="1:5">
      <c r="A9216" t="s">
        <v>99</v>
      </c>
      <c r="B9216">
        <v>17.069075900000001</v>
      </c>
      <c r="C9216">
        <v>51.115921200000003</v>
      </c>
      <c r="D9216" s="1">
        <v>43270.526736111111</v>
      </c>
      <c r="E9216">
        <v>3</v>
      </c>
    </row>
    <row r="9217" spans="1:5">
      <c r="A9217" t="s">
        <v>99</v>
      </c>
      <c r="B9217">
        <v>17.069603099999998</v>
      </c>
      <c r="C9217">
        <v>51.115921200000003</v>
      </c>
      <c r="D9217" s="1">
        <v>43270.52753472222</v>
      </c>
      <c r="E9217">
        <v>3</v>
      </c>
    </row>
    <row r="9218" spans="1:5">
      <c r="A9218" t="s">
        <v>99</v>
      </c>
      <c r="B9218">
        <v>17.069308700000001</v>
      </c>
      <c r="C9218">
        <v>51.115804900000001</v>
      </c>
      <c r="D9218" s="1">
        <v>43270.528368055559</v>
      </c>
      <c r="E9218">
        <v>3</v>
      </c>
    </row>
    <row r="9219" spans="1:5">
      <c r="A9219" t="s">
        <v>99</v>
      </c>
      <c r="B9219">
        <v>17.0688666</v>
      </c>
      <c r="C9219">
        <v>51.115830199999998</v>
      </c>
      <c r="D9219" s="1">
        <v>43270.529421296298</v>
      </c>
      <c r="E9219">
        <v>3</v>
      </c>
    </row>
    <row r="9220" spans="1:5">
      <c r="A9220" t="s">
        <v>99</v>
      </c>
      <c r="B9220">
        <v>17.0690411</v>
      </c>
      <c r="C9220">
        <v>51.115859</v>
      </c>
      <c r="D9220" s="1">
        <v>43270.530590277776</v>
      </c>
      <c r="E9220">
        <v>3</v>
      </c>
    </row>
    <row r="9221" spans="1:5">
      <c r="A9221" t="s">
        <v>99</v>
      </c>
      <c r="B9221">
        <v>17.0696206</v>
      </c>
      <c r="C9221">
        <v>51.115827299999999</v>
      </c>
      <c r="D9221" s="1">
        <v>43270.531898148147</v>
      </c>
      <c r="E9221">
        <v>3</v>
      </c>
    </row>
    <row r="9222" spans="1:5">
      <c r="A9222" t="s">
        <v>99</v>
      </c>
      <c r="B9222">
        <v>17.0691433</v>
      </c>
      <c r="C9222">
        <v>51.115688300000002</v>
      </c>
      <c r="D9222" s="1">
        <v>43270.532673611109</v>
      </c>
      <c r="E9222">
        <v>3</v>
      </c>
    </row>
    <row r="9223" spans="1:5">
      <c r="A9223" t="s">
        <v>99</v>
      </c>
      <c r="B9223">
        <v>17.069498599999999</v>
      </c>
      <c r="C9223">
        <v>51.115897500000003</v>
      </c>
      <c r="D9223" s="1">
        <v>43270.533761574072</v>
      </c>
      <c r="E9223">
        <v>3</v>
      </c>
    </row>
    <row r="9224" spans="1:5">
      <c r="A9224" t="s">
        <v>99</v>
      </c>
      <c r="B9224">
        <v>17.069186699999999</v>
      </c>
      <c r="C9224">
        <v>51.115630699999997</v>
      </c>
      <c r="D9224" s="1">
        <v>43270.534618055557</v>
      </c>
      <c r="E9224">
        <v>3</v>
      </c>
    </row>
    <row r="9225" spans="1:5">
      <c r="A9225" t="s">
        <v>99</v>
      </c>
      <c r="B9225">
        <v>17.069385799999999</v>
      </c>
      <c r="C9225">
        <v>51.115895000000002</v>
      </c>
      <c r="D9225" s="1">
        <v>43270.535682870373</v>
      </c>
      <c r="E9225">
        <v>3</v>
      </c>
    </row>
    <row r="9226" spans="1:5">
      <c r="A9226" t="s">
        <v>99</v>
      </c>
      <c r="B9226">
        <v>17.0693877</v>
      </c>
      <c r="C9226">
        <v>51.116095799999997</v>
      </c>
      <c r="D9226" s="1">
        <v>43270.536828703705</v>
      </c>
      <c r="E9226">
        <v>3</v>
      </c>
    </row>
    <row r="9227" spans="1:5">
      <c r="A9227" t="s">
        <v>99</v>
      </c>
      <c r="B9227">
        <v>17.069414699999999</v>
      </c>
      <c r="C9227">
        <v>51.115764400000003</v>
      </c>
      <c r="D9227" s="1">
        <v>43270.538148148145</v>
      </c>
      <c r="E9227">
        <v>3</v>
      </c>
    </row>
    <row r="9228" spans="1:5">
      <c r="A9228" t="s">
        <v>99</v>
      </c>
      <c r="B9228">
        <v>17.0693147</v>
      </c>
      <c r="C9228">
        <v>51.115861899999999</v>
      </c>
      <c r="D9228" s="1">
        <v>43270.538912037038</v>
      </c>
      <c r="E9228">
        <v>3</v>
      </c>
    </row>
    <row r="9229" spans="1:5">
      <c r="A9229" t="s">
        <v>99</v>
      </c>
      <c r="B9229">
        <v>17.069485499999999</v>
      </c>
      <c r="C9229">
        <v>51.1157811</v>
      </c>
      <c r="D9229" s="1">
        <v>43270.539849537039</v>
      </c>
      <c r="E9229">
        <v>3</v>
      </c>
    </row>
    <row r="9230" spans="1:5">
      <c r="A9230" t="s">
        <v>99</v>
      </c>
      <c r="B9230">
        <v>17.069287800000001</v>
      </c>
      <c r="C9230">
        <v>51.115648999999998</v>
      </c>
      <c r="D9230" s="1">
        <v>43270.541701388887</v>
      </c>
      <c r="E9230">
        <v>3</v>
      </c>
    </row>
    <row r="9231" spans="1:5">
      <c r="A9231" t="s">
        <v>99</v>
      </c>
      <c r="B9231">
        <v>17.069886799999999</v>
      </c>
      <c r="C9231">
        <v>51.1157629</v>
      </c>
      <c r="D9231" s="1">
        <v>43270.543761574074</v>
      </c>
      <c r="E9231">
        <v>3</v>
      </c>
    </row>
    <row r="9232" spans="1:5">
      <c r="A9232" t="s">
        <v>99</v>
      </c>
      <c r="B9232">
        <v>17.069249800000001</v>
      </c>
      <c r="C9232">
        <v>51.115838799999999</v>
      </c>
      <c r="D9232" s="1">
        <v>43270.544942129629</v>
      </c>
      <c r="E9232">
        <v>3</v>
      </c>
    </row>
    <row r="9233" spans="1:5">
      <c r="A9233" t="s">
        <v>99</v>
      </c>
      <c r="B9233">
        <v>17.069571700000001</v>
      </c>
      <c r="C9233">
        <v>51.115844799999998</v>
      </c>
      <c r="D9233" s="1">
        <v>43270.546099537038</v>
      </c>
      <c r="E9233">
        <v>3</v>
      </c>
    </row>
    <row r="9234" spans="1:5">
      <c r="A9234" t="s">
        <v>99</v>
      </c>
      <c r="B9234">
        <v>17.069388100000001</v>
      </c>
      <c r="C9234">
        <v>51.115742599999997</v>
      </c>
      <c r="D9234" s="1">
        <v>43270.547152777777</v>
      </c>
      <c r="E9234">
        <v>3</v>
      </c>
    </row>
    <row r="9235" spans="1:5">
      <c r="A9235" t="s">
        <v>99</v>
      </c>
      <c r="B9235">
        <v>17.068846600000001</v>
      </c>
      <c r="C9235">
        <v>51.115946000000001</v>
      </c>
      <c r="D9235" s="1">
        <v>43270.547951388886</v>
      </c>
      <c r="E9235">
        <v>3</v>
      </c>
    </row>
    <row r="9236" spans="1:5">
      <c r="A9236" t="s">
        <v>99</v>
      </c>
      <c r="B9236">
        <v>17.069135899999999</v>
      </c>
      <c r="C9236">
        <v>51.115962099999997</v>
      </c>
      <c r="D9236" s="1">
        <v>43270.549270833333</v>
      </c>
      <c r="E9236">
        <v>3</v>
      </c>
    </row>
    <row r="9237" spans="1:5">
      <c r="A9237" t="s">
        <v>99</v>
      </c>
      <c r="B9237">
        <v>17.069491899999999</v>
      </c>
      <c r="C9237">
        <v>51.115616600000003</v>
      </c>
      <c r="D9237" s="1">
        <v>43270.550266203703</v>
      </c>
      <c r="E9237">
        <v>3</v>
      </c>
    </row>
    <row r="9238" spans="1:5">
      <c r="A9238" t="s">
        <v>99</v>
      </c>
      <c r="B9238">
        <v>17.0693977</v>
      </c>
      <c r="C9238">
        <v>51.115749999999998</v>
      </c>
      <c r="D9238" s="1">
        <v>43270.551296296297</v>
      </c>
      <c r="E9238">
        <v>3</v>
      </c>
    </row>
    <row r="9239" spans="1:5">
      <c r="A9239" t="s">
        <v>99</v>
      </c>
      <c r="B9239">
        <v>17.069330600000001</v>
      </c>
      <c r="C9239">
        <v>51.115907200000002</v>
      </c>
      <c r="D9239" s="1">
        <v>43270.553032407406</v>
      </c>
      <c r="E9239">
        <v>3</v>
      </c>
    </row>
    <row r="9240" spans="1:5">
      <c r="A9240" t="s">
        <v>99</v>
      </c>
      <c r="B9240">
        <v>17.069183500000001</v>
      </c>
      <c r="C9240">
        <v>51.115731099999998</v>
      </c>
      <c r="D9240" s="1">
        <v>43270.553946759261</v>
      </c>
      <c r="E9240">
        <v>3</v>
      </c>
    </row>
    <row r="9241" spans="1:5">
      <c r="A9241" t="s">
        <v>99</v>
      </c>
      <c r="B9241">
        <v>17.069076899999999</v>
      </c>
      <c r="C9241">
        <v>51.115964400000003</v>
      </c>
      <c r="D9241" s="1">
        <v>43270.554965277777</v>
      </c>
      <c r="E9241">
        <v>3</v>
      </c>
    </row>
    <row r="9242" spans="1:5">
      <c r="A9242" t="s">
        <v>99</v>
      </c>
      <c r="B9242">
        <v>17.069115499999999</v>
      </c>
      <c r="C9242">
        <v>51.115803800000002</v>
      </c>
      <c r="D9242" s="1">
        <v>43270.556180555555</v>
      </c>
      <c r="E9242">
        <v>3</v>
      </c>
    </row>
    <row r="9243" spans="1:5">
      <c r="A9243" t="s">
        <v>99</v>
      </c>
      <c r="B9243">
        <v>17.068961099999999</v>
      </c>
      <c r="C9243">
        <v>51.115937199999998</v>
      </c>
      <c r="D9243" s="1">
        <v>43270.557037037041</v>
      </c>
      <c r="E9243">
        <v>3</v>
      </c>
    </row>
    <row r="9244" spans="1:5">
      <c r="A9244" t="s">
        <v>99</v>
      </c>
      <c r="B9244">
        <v>17.0697142</v>
      </c>
      <c r="C9244">
        <v>51.115866400000002</v>
      </c>
      <c r="D9244" s="1">
        <v>43270.558541666665</v>
      </c>
      <c r="E9244">
        <v>3</v>
      </c>
    </row>
    <row r="9245" spans="1:5">
      <c r="A9245" t="s">
        <v>99</v>
      </c>
      <c r="B9245">
        <v>17.069168044254184</v>
      </c>
      <c r="C9245">
        <v>51.115775811485946</v>
      </c>
      <c r="D9245" s="1">
        <v>43270.559236111112</v>
      </c>
      <c r="E9245">
        <v>3</v>
      </c>
    </row>
    <row r="9246" spans="1:5">
      <c r="A9246" t="s">
        <v>99</v>
      </c>
      <c r="B9246">
        <v>17.0700401</v>
      </c>
      <c r="C9246">
        <v>51.115879300000003</v>
      </c>
      <c r="D9246" s="1">
        <v>43270.565115740741</v>
      </c>
      <c r="E9246">
        <v>3</v>
      </c>
    </row>
    <row r="9247" spans="1:5">
      <c r="A9247" t="s">
        <v>99</v>
      </c>
      <c r="B9247">
        <v>17.0689834</v>
      </c>
      <c r="C9247">
        <v>51.115778599999999</v>
      </c>
      <c r="D9247" s="1">
        <v>43270.565925925926</v>
      </c>
      <c r="E9247">
        <v>3</v>
      </c>
    </row>
    <row r="9248" spans="1:5">
      <c r="A9248" t="s">
        <v>99</v>
      </c>
      <c r="B9248">
        <v>17.0691655</v>
      </c>
      <c r="C9248">
        <v>51.115803</v>
      </c>
      <c r="D9248" s="1">
        <v>43270.567731481482</v>
      </c>
      <c r="E9248">
        <v>3</v>
      </c>
    </row>
    <row r="9249" spans="1:5">
      <c r="A9249" t="s">
        <v>99</v>
      </c>
      <c r="B9249">
        <v>17.069443700000001</v>
      </c>
      <c r="C9249">
        <v>51.116015900000001</v>
      </c>
      <c r="D9249" s="1">
        <v>43270.56863425926</v>
      </c>
      <c r="E9249">
        <v>3</v>
      </c>
    </row>
    <row r="9250" spans="1:5">
      <c r="A9250" t="s">
        <v>99</v>
      </c>
      <c r="B9250">
        <v>17.069219799999999</v>
      </c>
      <c r="C9250">
        <v>51.116064100000003</v>
      </c>
      <c r="D9250" s="1">
        <v>43270.569618055553</v>
      </c>
      <c r="E9250">
        <v>3</v>
      </c>
    </row>
    <row r="9251" spans="1:5">
      <c r="A9251" t="s">
        <v>99</v>
      </c>
      <c r="B9251">
        <v>17.069516400000001</v>
      </c>
      <c r="C9251">
        <v>51.116301499999999</v>
      </c>
      <c r="D9251" s="1">
        <v>43270.570416666669</v>
      </c>
      <c r="E9251">
        <v>3</v>
      </c>
    </row>
    <row r="9252" spans="1:5">
      <c r="A9252" t="s">
        <v>99</v>
      </c>
      <c r="B9252">
        <v>17.068752499999999</v>
      </c>
      <c r="C9252">
        <v>51.116179600000002</v>
      </c>
      <c r="D9252" s="1">
        <v>43270.571516203701</v>
      </c>
      <c r="E9252">
        <v>3</v>
      </c>
    </row>
    <row r="9253" spans="1:5">
      <c r="A9253" t="s">
        <v>99</v>
      </c>
      <c r="B9253">
        <v>17.062339300000001</v>
      </c>
      <c r="C9253">
        <v>51.115670100000003</v>
      </c>
      <c r="D9253" s="1">
        <v>43270.572268518517</v>
      </c>
      <c r="E9253">
        <v>3</v>
      </c>
    </row>
    <row r="9254" spans="1:5">
      <c r="A9254" t="s">
        <v>99</v>
      </c>
      <c r="B9254">
        <v>17.061556800000002</v>
      </c>
      <c r="C9254">
        <v>51.115740899999999</v>
      </c>
      <c r="D9254" s="1">
        <v>43270.572326388887</v>
      </c>
      <c r="E9254">
        <v>3</v>
      </c>
    </row>
    <row r="9255" spans="1:5">
      <c r="A9255" t="s">
        <v>99</v>
      </c>
      <c r="B9255">
        <v>17.0608006</v>
      </c>
      <c r="C9255">
        <v>51.115851599999999</v>
      </c>
      <c r="D9255" s="1">
        <v>43270.572384259256</v>
      </c>
      <c r="E9255">
        <v>3</v>
      </c>
    </row>
    <row r="9256" spans="1:5">
      <c r="A9256" t="s">
        <v>99</v>
      </c>
      <c r="B9256">
        <v>17.052301</v>
      </c>
      <c r="C9256">
        <v>51.116568600000001</v>
      </c>
      <c r="D9256" s="1">
        <v>43270.573113425926</v>
      </c>
      <c r="E9256">
        <v>3</v>
      </c>
    </row>
    <row r="9257" spans="1:5">
      <c r="A9257" t="s">
        <v>99</v>
      </c>
      <c r="B9257">
        <v>17.052046600000001</v>
      </c>
      <c r="C9257">
        <v>51.116756199999998</v>
      </c>
      <c r="D9257" s="1">
        <v>43270.573136574072</v>
      </c>
      <c r="E9257">
        <v>3</v>
      </c>
    </row>
    <row r="9258" spans="1:5">
      <c r="A9258" t="s">
        <v>99</v>
      </c>
      <c r="B9258">
        <v>17.0518809</v>
      </c>
      <c r="C9258">
        <v>51.1167455</v>
      </c>
      <c r="D9258" s="1">
        <v>43270.573171296295</v>
      </c>
      <c r="E9258">
        <v>3</v>
      </c>
    </row>
    <row r="9259" spans="1:5">
      <c r="A9259" t="s">
        <v>99</v>
      </c>
      <c r="B9259">
        <v>17.050896099999999</v>
      </c>
      <c r="C9259">
        <v>51.1154297</v>
      </c>
      <c r="D9259" s="1">
        <v>43270.574155092596</v>
      </c>
      <c r="E9259">
        <v>3</v>
      </c>
    </row>
    <row r="9260" spans="1:5">
      <c r="A9260" t="s">
        <v>99</v>
      </c>
      <c r="B9260">
        <v>17.050794400000001</v>
      </c>
      <c r="C9260">
        <v>51.114829</v>
      </c>
      <c r="D9260" s="1">
        <v>43270.574189814812</v>
      </c>
      <c r="E9260">
        <v>3</v>
      </c>
    </row>
    <row r="9261" spans="1:5">
      <c r="A9261" t="s">
        <v>99</v>
      </c>
      <c r="B9261">
        <v>17.0506232</v>
      </c>
      <c r="C9261">
        <v>51.114869200000001</v>
      </c>
      <c r="D9261" s="1">
        <v>43270.574212962965</v>
      </c>
      <c r="E9261">
        <v>3</v>
      </c>
    </row>
    <row r="9262" spans="1:5">
      <c r="A9262" t="s">
        <v>99</v>
      </c>
      <c r="B9262">
        <v>17.048979200000002</v>
      </c>
      <c r="C9262">
        <v>51.111510199999998</v>
      </c>
      <c r="D9262" s="1">
        <v>43270.574930555558</v>
      </c>
      <c r="E9262">
        <v>3</v>
      </c>
    </row>
    <row r="9263" spans="1:5">
      <c r="A9263" t="s">
        <v>99</v>
      </c>
      <c r="B9263">
        <v>17.048852400000001</v>
      </c>
      <c r="C9263">
        <v>51.111238</v>
      </c>
      <c r="D9263" s="1">
        <v>43270.574965277781</v>
      </c>
      <c r="E9263">
        <v>3</v>
      </c>
    </row>
    <row r="9264" spans="1:5">
      <c r="A9264" t="s">
        <v>99</v>
      </c>
      <c r="B9264">
        <v>17.0487362</v>
      </c>
      <c r="C9264">
        <v>51.111076199999999</v>
      </c>
      <c r="D9264" s="1">
        <v>43270.574988425928</v>
      </c>
      <c r="E9264">
        <v>3</v>
      </c>
    </row>
    <row r="9265" spans="1:5">
      <c r="A9265" t="s">
        <v>99</v>
      </c>
      <c r="B9265">
        <v>17.047317400000001</v>
      </c>
      <c r="C9265">
        <v>51.108603899999999</v>
      </c>
      <c r="D9265" s="1">
        <v>43270.575821759259</v>
      </c>
      <c r="E9265">
        <v>3</v>
      </c>
    </row>
    <row r="9266" spans="1:5">
      <c r="A9266" t="s">
        <v>99</v>
      </c>
      <c r="B9266">
        <v>17.044394499999999</v>
      </c>
      <c r="C9266">
        <v>51.107237599999998</v>
      </c>
      <c r="D9266" s="1">
        <v>43270.576620370368</v>
      </c>
      <c r="E9266">
        <v>3</v>
      </c>
    </row>
    <row r="9267" spans="1:5">
      <c r="A9267" t="s">
        <v>99</v>
      </c>
      <c r="B9267">
        <v>17.038176400000001</v>
      </c>
      <c r="C9267">
        <v>51.103792800000001</v>
      </c>
      <c r="D9267" s="1">
        <v>43270.577789351853</v>
      </c>
      <c r="E9267">
        <v>3</v>
      </c>
    </row>
    <row r="9268" spans="1:5">
      <c r="A9268" t="s">
        <v>99</v>
      </c>
      <c r="B9268">
        <v>17.0453701</v>
      </c>
      <c r="C9268">
        <v>51.107663299999999</v>
      </c>
      <c r="D9268" s="1">
        <v>43270.5778125</v>
      </c>
      <c r="E9268">
        <v>3</v>
      </c>
    </row>
    <row r="9269" spans="1:5">
      <c r="A9269" t="s">
        <v>99</v>
      </c>
      <c r="B9269">
        <v>17.0440012</v>
      </c>
      <c r="C9269">
        <v>51.107028399999997</v>
      </c>
      <c r="D9269" s="1">
        <v>43270.577835648146</v>
      </c>
      <c r="E9269">
        <v>3</v>
      </c>
    </row>
    <row r="9270" spans="1:5">
      <c r="A9270" t="s">
        <v>99</v>
      </c>
      <c r="B9270">
        <v>17.040634699999998</v>
      </c>
      <c r="C9270">
        <v>51.105524899999999</v>
      </c>
      <c r="D9270" s="1">
        <v>43270.578750000001</v>
      </c>
      <c r="E9270">
        <v>3</v>
      </c>
    </row>
    <row r="9271" spans="1:5">
      <c r="A9271" t="s">
        <v>99</v>
      </c>
      <c r="B9271">
        <v>17.037732999999999</v>
      </c>
      <c r="C9271">
        <v>51.104013199999997</v>
      </c>
      <c r="D9271" s="1">
        <v>43270.57880787037</v>
      </c>
      <c r="E9271">
        <v>3</v>
      </c>
    </row>
    <row r="9272" spans="1:5">
      <c r="A9272" t="s">
        <v>99</v>
      </c>
      <c r="B9272">
        <v>17.037692199999999</v>
      </c>
      <c r="C9272">
        <v>51.104115800000002</v>
      </c>
      <c r="D9272" s="1">
        <v>43270.578842592593</v>
      </c>
      <c r="E9272">
        <v>3</v>
      </c>
    </row>
    <row r="9273" spans="1:5">
      <c r="A9273" t="s">
        <v>99</v>
      </c>
      <c r="B9273">
        <v>17.037611299999998</v>
      </c>
      <c r="C9273">
        <v>51.103975900000002</v>
      </c>
      <c r="D9273" s="1">
        <v>43270.579884259256</v>
      </c>
      <c r="E9273">
        <v>3</v>
      </c>
    </row>
    <row r="9274" spans="1:5">
      <c r="A9274" t="s">
        <v>99</v>
      </c>
      <c r="B9274">
        <v>17.037351000000001</v>
      </c>
      <c r="C9274">
        <v>51.103811100000001</v>
      </c>
      <c r="D9274" s="1">
        <v>43270.580613425926</v>
      </c>
      <c r="E9274">
        <v>3</v>
      </c>
    </row>
    <row r="9275" spans="1:5">
      <c r="A9275" t="s">
        <v>99</v>
      </c>
      <c r="B9275">
        <v>17.037671899999999</v>
      </c>
      <c r="C9275">
        <v>51.103921300000003</v>
      </c>
      <c r="D9275" s="1">
        <v>43270.581331018519</v>
      </c>
      <c r="E9275">
        <v>3</v>
      </c>
    </row>
    <row r="9276" spans="1:5">
      <c r="A9276" t="s">
        <v>99</v>
      </c>
      <c r="B9276">
        <v>17.033978999999999</v>
      </c>
      <c r="C9276">
        <v>51.103779699999997</v>
      </c>
      <c r="D9276" s="1">
        <v>43270.582037037035</v>
      </c>
      <c r="E9276">
        <v>3</v>
      </c>
    </row>
    <row r="9277" spans="1:5">
      <c r="A9277" t="s">
        <v>99</v>
      </c>
      <c r="B9277">
        <v>17.0307058</v>
      </c>
      <c r="C9277">
        <v>51.103720000000003</v>
      </c>
      <c r="D9277" s="1">
        <v>43270.582812499997</v>
      </c>
      <c r="E9277">
        <v>3</v>
      </c>
    </row>
    <row r="9278" spans="1:5">
      <c r="A9278" t="s">
        <v>99</v>
      </c>
      <c r="B9278">
        <v>17.030639300000001</v>
      </c>
      <c r="C9278">
        <v>51.103639399999999</v>
      </c>
      <c r="D9278" s="1">
        <v>43270.583796296298</v>
      </c>
      <c r="E9278">
        <v>3</v>
      </c>
    </row>
    <row r="9279" spans="1:5">
      <c r="A9279" t="s">
        <v>99</v>
      </c>
      <c r="B9279">
        <v>17.030350800000001</v>
      </c>
      <c r="C9279">
        <v>51.103425899999998</v>
      </c>
      <c r="D9279" s="1">
        <v>43270.58457175926</v>
      </c>
      <c r="E9279">
        <v>3</v>
      </c>
    </row>
    <row r="9280" spans="1:5">
      <c r="A9280" t="s">
        <v>99</v>
      </c>
      <c r="B9280">
        <v>17.030421799999999</v>
      </c>
      <c r="C9280">
        <v>51.103343000000002</v>
      </c>
      <c r="D9280" s="1">
        <v>43270.585300925923</v>
      </c>
      <c r="E9280">
        <v>3</v>
      </c>
    </row>
    <row r="9281" spans="1:5">
      <c r="A9281" t="s">
        <v>99</v>
      </c>
      <c r="B9281">
        <v>17.028233400000001</v>
      </c>
      <c r="C9281">
        <v>51.100106400000001</v>
      </c>
      <c r="D9281" s="1">
        <v>43270.599444444444</v>
      </c>
      <c r="E9281">
        <v>3</v>
      </c>
    </row>
    <row r="9282" spans="1:5">
      <c r="A9282" t="s">
        <v>99</v>
      </c>
      <c r="B9282">
        <v>17.026281900000001</v>
      </c>
      <c r="C9282">
        <v>51.1008833</v>
      </c>
      <c r="D9282" s="1">
        <v>43270.600393518522</v>
      </c>
      <c r="E9282">
        <v>3</v>
      </c>
    </row>
    <row r="9283" spans="1:5">
      <c r="A9283" t="s">
        <v>99</v>
      </c>
      <c r="B9283">
        <v>17.0248855</v>
      </c>
      <c r="C9283">
        <v>51.1012196</v>
      </c>
      <c r="D9283" s="1">
        <v>43270.60125</v>
      </c>
      <c r="E9283">
        <v>3</v>
      </c>
    </row>
    <row r="9284" spans="1:5">
      <c r="A9284" t="s">
        <v>99</v>
      </c>
      <c r="B9284">
        <v>17.024294300000001</v>
      </c>
      <c r="C9284">
        <v>51.101354200000003</v>
      </c>
      <c r="D9284" s="1">
        <v>43270.602048611108</v>
      </c>
      <c r="E9284">
        <v>3</v>
      </c>
    </row>
    <row r="9285" spans="1:5">
      <c r="A9285" t="s">
        <v>99</v>
      </c>
      <c r="B9285">
        <v>17.023967299999999</v>
      </c>
      <c r="C9285">
        <v>51.1012086</v>
      </c>
      <c r="D9285" s="1">
        <v>43270.602106481485</v>
      </c>
      <c r="E9285">
        <v>3</v>
      </c>
    </row>
    <row r="9286" spans="1:5">
      <c r="A9286" t="s">
        <v>99</v>
      </c>
      <c r="B9286">
        <v>17.022094899999999</v>
      </c>
      <c r="C9286">
        <v>51.0950214</v>
      </c>
      <c r="D9286" s="1">
        <v>43270.603344907409</v>
      </c>
      <c r="E9286">
        <v>3</v>
      </c>
    </row>
    <row r="9287" spans="1:5">
      <c r="A9287" t="s">
        <v>99</v>
      </c>
      <c r="B9287">
        <v>17.022009700000002</v>
      </c>
      <c r="C9287">
        <v>51.095134100000003</v>
      </c>
      <c r="D9287" s="1">
        <v>43270.603402777779</v>
      </c>
      <c r="E9287">
        <v>3</v>
      </c>
    </row>
    <row r="9288" spans="1:5">
      <c r="A9288" t="s">
        <v>99</v>
      </c>
      <c r="B9288">
        <v>17.015126299999999</v>
      </c>
      <c r="C9288">
        <v>51.090220299999999</v>
      </c>
      <c r="D9288" s="1">
        <v>43270.604444444441</v>
      </c>
      <c r="E9288">
        <v>3</v>
      </c>
    </row>
    <row r="9289" spans="1:5">
      <c r="A9289" t="s">
        <v>99</v>
      </c>
      <c r="B9289">
        <v>17.014979400000001</v>
      </c>
      <c r="C9289">
        <v>51.089892300000002</v>
      </c>
      <c r="D9289" s="1">
        <v>43270.604502314818</v>
      </c>
      <c r="E9289">
        <v>3</v>
      </c>
    </row>
    <row r="9290" spans="1:5">
      <c r="A9290" t="s">
        <v>99</v>
      </c>
      <c r="B9290">
        <v>17.015241700000001</v>
      </c>
      <c r="C9290">
        <v>51.089635299999998</v>
      </c>
      <c r="D9290" s="1">
        <v>43270.604560185187</v>
      </c>
      <c r="E9290">
        <v>3</v>
      </c>
    </row>
    <row r="9291" spans="1:5">
      <c r="A9291" t="s">
        <v>99</v>
      </c>
      <c r="B9291">
        <v>17.0153085</v>
      </c>
      <c r="C9291">
        <v>51.089348399999999</v>
      </c>
      <c r="D9291" s="1">
        <v>43270.604618055557</v>
      </c>
      <c r="E9291">
        <v>3</v>
      </c>
    </row>
    <row r="9292" spans="1:5">
      <c r="A9292" t="s">
        <v>99</v>
      </c>
      <c r="B9292">
        <v>17.013033400000001</v>
      </c>
      <c r="C9292">
        <v>51.087479700000003</v>
      </c>
      <c r="D9292" s="1">
        <v>43270.605520833335</v>
      </c>
      <c r="E9292">
        <v>3</v>
      </c>
    </row>
    <row r="9293" spans="1:5">
      <c r="A9293" t="s">
        <v>99</v>
      </c>
      <c r="B9293">
        <v>17.010877000000001</v>
      </c>
      <c r="C9293">
        <v>51.0850218</v>
      </c>
      <c r="D9293" s="1">
        <v>43270.606458333335</v>
      </c>
      <c r="E9293">
        <v>3</v>
      </c>
    </row>
    <row r="9294" spans="1:5">
      <c r="A9294" t="s">
        <v>99</v>
      </c>
      <c r="B9294">
        <v>17.007313700000001</v>
      </c>
      <c r="C9294">
        <v>51.076172300000003</v>
      </c>
      <c r="D9294" s="1">
        <v>43270.607511574075</v>
      </c>
      <c r="E9294">
        <v>3</v>
      </c>
    </row>
    <row r="9295" spans="1:5">
      <c r="A9295" t="s">
        <v>99</v>
      </c>
      <c r="B9295">
        <v>17.0059453</v>
      </c>
      <c r="C9295">
        <v>51.0713273</v>
      </c>
      <c r="D9295" s="1">
        <v>43270.608252314814</v>
      </c>
      <c r="E9295">
        <v>3</v>
      </c>
    </row>
    <row r="9296" spans="1:5">
      <c r="A9296" t="s">
        <v>99</v>
      </c>
      <c r="B9296">
        <v>17.0055452</v>
      </c>
      <c r="C9296">
        <v>51.070692000000001</v>
      </c>
      <c r="D9296" s="1">
        <v>43270.608310185184</v>
      </c>
      <c r="E9296">
        <v>3</v>
      </c>
    </row>
    <row r="9297" spans="1:5">
      <c r="A9297" t="s">
        <v>99</v>
      </c>
      <c r="B9297">
        <v>16.9977269</v>
      </c>
      <c r="C9297">
        <v>51.061939500000001</v>
      </c>
      <c r="D9297" s="1">
        <v>43270.6090625</v>
      </c>
      <c r="E9297">
        <v>3</v>
      </c>
    </row>
    <row r="9298" spans="1:5">
      <c r="A9298" t="s">
        <v>99</v>
      </c>
      <c r="B9298">
        <v>16.997594500000002</v>
      </c>
      <c r="C9298">
        <v>51.061865900000001</v>
      </c>
      <c r="D9298" s="1">
        <v>43270.609166666669</v>
      </c>
      <c r="E9298">
        <v>3</v>
      </c>
    </row>
    <row r="9299" spans="1:5">
      <c r="A9299" t="s">
        <v>99</v>
      </c>
      <c r="B9299">
        <v>16.990675800000002</v>
      </c>
      <c r="C9299">
        <v>51.059846200000003</v>
      </c>
      <c r="D9299" s="1">
        <v>43270.609918981485</v>
      </c>
      <c r="E9299">
        <v>3</v>
      </c>
    </row>
    <row r="9300" spans="1:5">
      <c r="A9300" t="s">
        <v>99</v>
      </c>
      <c r="B9300">
        <v>16.9893532</v>
      </c>
      <c r="C9300">
        <v>51.059480399999998</v>
      </c>
      <c r="D9300" s="1">
        <v>43270.609965277778</v>
      </c>
      <c r="E9300">
        <v>3</v>
      </c>
    </row>
    <row r="9301" spans="1:5">
      <c r="A9301" t="s">
        <v>99</v>
      </c>
      <c r="B9301">
        <v>16.9713858</v>
      </c>
      <c r="C9301">
        <v>51.048315199999998</v>
      </c>
      <c r="D9301" s="1">
        <v>43270.610925925925</v>
      </c>
      <c r="E9301">
        <v>3</v>
      </c>
    </row>
    <row r="9302" spans="1:5">
      <c r="A9302" t="s">
        <v>99</v>
      </c>
      <c r="B9302">
        <v>16.9711976</v>
      </c>
      <c r="C9302">
        <v>51.048121700000003</v>
      </c>
      <c r="D9302" s="1">
        <v>43270.610983796294</v>
      </c>
      <c r="E9302">
        <v>3</v>
      </c>
    </row>
    <row r="9303" spans="1:5">
      <c r="A9303" t="s">
        <v>99</v>
      </c>
      <c r="B9303">
        <v>16.965102399999999</v>
      </c>
      <c r="C9303">
        <v>51.046950600000002</v>
      </c>
      <c r="D9303" s="1">
        <v>43270.611724537041</v>
      </c>
      <c r="E9303">
        <v>3</v>
      </c>
    </row>
    <row r="9304" spans="1:5">
      <c r="A9304" t="s">
        <v>99</v>
      </c>
      <c r="B9304">
        <v>16.965127599999999</v>
      </c>
      <c r="C9304">
        <v>51.047116500000001</v>
      </c>
      <c r="D9304" s="1">
        <v>43270.611759259256</v>
      </c>
      <c r="E9304">
        <v>3</v>
      </c>
    </row>
    <row r="9305" spans="1:5">
      <c r="A9305" t="s">
        <v>99</v>
      </c>
      <c r="B9305">
        <v>16.958296600000001</v>
      </c>
      <c r="C9305">
        <v>51.047310600000003</v>
      </c>
      <c r="D9305" s="1">
        <v>43270.612488425926</v>
      </c>
      <c r="E9305">
        <v>3</v>
      </c>
    </row>
    <row r="9306" spans="1:5">
      <c r="A9306" t="s">
        <v>99</v>
      </c>
      <c r="B9306">
        <v>16.957913900000001</v>
      </c>
      <c r="C9306">
        <v>51.047275900000002</v>
      </c>
      <c r="D9306" s="1">
        <v>43270.612523148149</v>
      </c>
      <c r="E9306">
        <v>3</v>
      </c>
    </row>
    <row r="9307" spans="1:5">
      <c r="A9307" t="s">
        <v>99</v>
      </c>
      <c r="B9307">
        <v>16.954905499999999</v>
      </c>
      <c r="C9307">
        <v>51.048193599999998</v>
      </c>
      <c r="D9307" s="1">
        <v>43270.615706018521</v>
      </c>
      <c r="E9307">
        <v>3</v>
      </c>
    </row>
    <row r="9308" spans="1:5">
      <c r="A9308" t="s">
        <v>99</v>
      </c>
      <c r="B9308">
        <v>16.9547624</v>
      </c>
      <c r="C9308">
        <v>51.047688999999998</v>
      </c>
      <c r="D9308" s="1">
        <v>43270.615972222222</v>
      </c>
      <c r="E9308">
        <v>3</v>
      </c>
    </row>
    <row r="9309" spans="1:5">
      <c r="A9309" t="s">
        <v>99</v>
      </c>
      <c r="B9309">
        <v>16.9550695</v>
      </c>
      <c r="C9309">
        <v>51.047848899999998</v>
      </c>
      <c r="D9309" s="1">
        <v>43270.636192129627</v>
      </c>
      <c r="E9309">
        <v>3</v>
      </c>
    </row>
    <row r="9310" spans="1:5">
      <c r="A9310" t="s">
        <v>99</v>
      </c>
      <c r="B9310">
        <v>16.955108500000001</v>
      </c>
      <c r="C9310">
        <v>51.0487179</v>
      </c>
      <c r="D9310" s="1">
        <v>43270.638101851851</v>
      </c>
      <c r="E9310">
        <v>3</v>
      </c>
    </row>
    <row r="9311" spans="1:5">
      <c r="A9311" t="s">
        <v>99</v>
      </c>
      <c r="B9311">
        <v>16.9579898</v>
      </c>
      <c r="C9311">
        <v>51.0473687</v>
      </c>
      <c r="D9311" s="1">
        <v>43270.644652777781</v>
      </c>
      <c r="E9311">
        <v>3</v>
      </c>
    </row>
    <row r="9312" spans="1:5">
      <c r="A9312" t="s">
        <v>99</v>
      </c>
      <c r="B9312">
        <v>16.955490900000001</v>
      </c>
      <c r="C9312">
        <v>51.048113000000001</v>
      </c>
      <c r="D9312" s="1">
        <v>43270.645509259259</v>
      </c>
      <c r="E9312">
        <v>3</v>
      </c>
    </row>
    <row r="9313" spans="1:5">
      <c r="A9313" t="s">
        <v>99</v>
      </c>
      <c r="B9313">
        <v>16.953789400000002</v>
      </c>
      <c r="C9313">
        <v>51.0486328</v>
      </c>
      <c r="D9313" s="1">
        <v>43270.646655092591</v>
      </c>
      <c r="E9313">
        <v>3</v>
      </c>
    </row>
    <row r="9314" spans="1:5">
      <c r="A9314" t="s">
        <v>99</v>
      </c>
      <c r="B9314">
        <v>16.953092099999999</v>
      </c>
      <c r="C9314">
        <v>51.048585500000002</v>
      </c>
      <c r="D9314" s="1">
        <v>43270.646724537037</v>
      </c>
      <c r="E9314">
        <v>3</v>
      </c>
    </row>
    <row r="9315" spans="1:5">
      <c r="A9315" t="s">
        <v>99</v>
      </c>
      <c r="B9315">
        <v>16.952401800000001</v>
      </c>
      <c r="C9315">
        <v>51.048061400000002</v>
      </c>
      <c r="D9315" s="1">
        <v>43270.646793981483</v>
      </c>
      <c r="E9315">
        <v>3</v>
      </c>
    </row>
    <row r="9316" spans="1:5">
      <c r="A9316" t="s">
        <v>99</v>
      </c>
      <c r="B9316">
        <v>16.957925100000001</v>
      </c>
      <c r="C9316">
        <v>51.047116000000003</v>
      </c>
      <c r="D9316" s="1">
        <v>43270.647534722222</v>
      </c>
      <c r="E9316">
        <v>3</v>
      </c>
    </row>
    <row r="9317" spans="1:5">
      <c r="A9317" t="s">
        <v>99</v>
      </c>
      <c r="B9317">
        <v>16.959078600000002</v>
      </c>
      <c r="C9317">
        <v>51.047199599999999</v>
      </c>
      <c r="D9317" s="1">
        <v>43270.647604166668</v>
      </c>
      <c r="E9317">
        <v>3</v>
      </c>
    </row>
    <row r="9318" spans="1:5">
      <c r="A9318" t="s">
        <v>99</v>
      </c>
      <c r="B9318">
        <v>16.964614900000001</v>
      </c>
      <c r="C9318">
        <v>51.0506204</v>
      </c>
      <c r="D9318" s="1">
        <v>43270.648668981485</v>
      </c>
      <c r="E9318">
        <v>3</v>
      </c>
    </row>
    <row r="9319" spans="1:5">
      <c r="A9319" t="s">
        <v>99</v>
      </c>
      <c r="B9319">
        <v>16.964815699999999</v>
      </c>
      <c r="C9319">
        <v>51.051168799999999</v>
      </c>
      <c r="D9319" s="1">
        <v>43270.648761574077</v>
      </c>
      <c r="E9319">
        <v>3</v>
      </c>
    </row>
    <row r="9320" spans="1:5">
      <c r="A9320" t="s">
        <v>99</v>
      </c>
      <c r="B9320">
        <v>16.964861899999999</v>
      </c>
      <c r="C9320">
        <v>51.051392300000003</v>
      </c>
      <c r="D9320" s="1">
        <v>43270.648784722223</v>
      </c>
      <c r="E9320">
        <v>3</v>
      </c>
    </row>
    <row r="9321" spans="1:5">
      <c r="A9321" t="s">
        <v>99</v>
      </c>
      <c r="B9321">
        <v>16.968374600000001</v>
      </c>
      <c r="C9321">
        <v>51.054588500000001</v>
      </c>
      <c r="D9321" s="1">
        <v>43270.649594907409</v>
      </c>
      <c r="E9321">
        <v>3</v>
      </c>
    </row>
    <row r="9322" spans="1:5">
      <c r="A9322" t="s">
        <v>99</v>
      </c>
      <c r="B9322">
        <v>16.9750461</v>
      </c>
      <c r="C9322">
        <v>51.060518899999998</v>
      </c>
      <c r="D9322" s="1">
        <v>43270.650324074071</v>
      </c>
      <c r="E9322">
        <v>3</v>
      </c>
    </row>
    <row r="9323" spans="1:5">
      <c r="A9323" t="s">
        <v>99</v>
      </c>
      <c r="B9323">
        <v>16.975311600000001</v>
      </c>
      <c r="C9323">
        <v>51.060879800000002</v>
      </c>
      <c r="D9323" s="1">
        <v>43270.650358796294</v>
      </c>
      <c r="E9323">
        <v>3</v>
      </c>
    </row>
    <row r="9324" spans="1:5">
      <c r="A9324" t="s">
        <v>99</v>
      </c>
      <c r="B9324">
        <v>16.975466300000001</v>
      </c>
      <c r="C9324">
        <v>51.0610815</v>
      </c>
      <c r="D9324" s="1">
        <v>43270.650381944448</v>
      </c>
      <c r="E9324">
        <v>3</v>
      </c>
    </row>
    <row r="9325" spans="1:5">
      <c r="A9325" t="s">
        <v>99</v>
      </c>
      <c r="B9325">
        <v>16.975659499999999</v>
      </c>
      <c r="C9325">
        <v>51.061342400000001</v>
      </c>
      <c r="D9325" s="1">
        <v>43270.650405092594</v>
      </c>
      <c r="E9325">
        <v>3</v>
      </c>
    </row>
    <row r="9326" spans="1:5">
      <c r="A9326" t="s">
        <v>99</v>
      </c>
      <c r="B9326">
        <v>16.973972799999999</v>
      </c>
      <c r="C9326">
        <v>51.066866599999997</v>
      </c>
      <c r="D9326" s="1">
        <v>43270.65148148148</v>
      </c>
      <c r="E9326">
        <v>3</v>
      </c>
    </row>
    <row r="9327" spans="1:5">
      <c r="A9327" t="s">
        <v>99</v>
      </c>
      <c r="B9327">
        <v>16.973191100000001</v>
      </c>
      <c r="C9327">
        <v>51.065743900000001</v>
      </c>
      <c r="D9327" s="1">
        <v>43270.652291666665</v>
      </c>
      <c r="E9327">
        <v>3</v>
      </c>
    </row>
    <row r="9328" spans="1:5">
      <c r="A9328" t="s">
        <v>99</v>
      </c>
      <c r="B9328">
        <v>16.973004400000001</v>
      </c>
      <c r="C9328">
        <v>51.065772299999999</v>
      </c>
      <c r="D9328" s="1">
        <v>43270.652314814812</v>
      </c>
      <c r="E9328">
        <v>3</v>
      </c>
    </row>
    <row r="9329" spans="1:5">
      <c r="A9329" t="s">
        <v>99</v>
      </c>
      <c r="B9329">
        <v>16.973108584061265</v>
      </c>
      <c r="C9329">
        <v>51.065846825949848</v>
      </c>
      <c r="D9329" s="1">
        <v>43270.653414351851</v>
      </c>
      <c r="E9329">
        <v>3</v>
      </c>
    </row>
    <row r="9330" spans="1:5">
      <c r="A9330" t="s">
        <v>99</v>
      </c>
      <c r="B9330">
        <v>16.973295499999999</v>
      </c>
      <c r="C9330">
        <v>51.065865500000001</v>
      </c>
      <c r="D9330" s="1">
        <v>43270.654189814813</v>
      </c>
      <c r="E9330">
        <v>3</v>
      </c>
    </row>
    <row r="9331" spans="1:5">
      <c r="A9331" t="s">
        <v>99</v>
      </c>
      <c r="B9331">
        <v>16.972636000000001</v>
      </c>
      <c r="C9331">
        <v>51.065858800000001</v>
      </c>
      <c r="D9331" s="1">
        <v>43270.654976851853</v>
      </c>
      <c r="E9331">
        <v>3</v>
      </c>
    </row>
    <row r="9332" spans="1:5">
      <c r="A9332" t="s">
        <v>99</v>
      </c>
      <c r="B9332">
        <v>16.972947900000001</v>
      </c>
      <c r="C9332">
        <v>51.066010900000002</v>
      </c>
      <c r="D9332" s="1">
        <v>43270.655752314815</v>
      </c>
      <c r="E9332">
        <v>3</v>
      </c>
    </row>
    <row r="9333" spans="1:5">
      <c r="A9333" t="s">
        <v>99</v>
      </c>
      <c r="B9333">
        <v>16.9728256</v>
      </c>
      <c r="C9333">
        <v>51.065830599999998</v>
      </c>
      <c r="D9333" s="1">
        <v>43270.656539351854</v>
      </c>
      <c r="E9333">
        <v>3</v>
      </c>
    </row>
    <row r="9334" spans="1:5">
      <c r="A9334" t="s">
        <v>99</v>
      </c>
      <c r="B9334">
        <v>16.9727064</v>
      </c>
      <c r="C9334">
        <v>51.065925100000001</v>
      </c>
      <c r="D9334" s="1">
        <v>43270.657511574071</v>
      </c>
      <c r="E9334">
        <v>3</v>
      </c>
    </row>
    <row r="9335" spans="1:5">
      <c r="A9335" t="s">
        <v>99</v>
      </c>
      <c r="B9335">
        <v>16.972983899999999</v>
      </c>
      <c r="C9335">
        <v>51.065973</v>
      </c>
      <c r="D9335" s="1">
        <v>43270.658356481479</v>
      </c>
      <c r="E9335">
        <v>3</v>
      </c>
    </row>
    <row r="9336" spans="1:5">
      <c r="A9336" t="s">
        <v>99</v>
      </c>
      <c r="B9336">
        <v>16.9727152</v>
      </c>
      <c r="C9336">
        <v>51.065889200000001</v>
      </c>
      <c r="D9336" s="1">
        <v>43270.659432870372</v>
      </c>
      <c r="E9336">
        <v>3</v>
      </c>
    </row>
    <row r="9337" spans="1:5">
      <c r="A9337" t="s">
        <v>99</v>
      </c>
      <c r="B9337">
        <v>16.972913500000001</v>
      </c>
      <c r="C9337">
        <v>51.065882600000002</v>
      </c>
      <c r="D9337" s="1">
        <v>43270.660937499997</v>
      </c>
      <c r="E9337">
        <v>3</v>
      </c>
    </row>
    <row r="9338" spans="1:5">
      <c r="A9338" t="s">
        <v>99</v>
      </c>
      <c r="B9338">
        <v>16.972626399999999</v>
      </c>
      <c r="C9338">
        <v>51.065879000000002</v>
      </c>
      <c r="D9338" s="1">
        <v>43270.661689814813</v>
      </c>
      <c r="E9338">
        <v>3</v>
      </c>
    </row>
    <row r="9339" spans="1:5">
      <c r="A9339" t="s">
        <v>99</v>
      </c>
      <c r="B9339">
        <v>16.972775200000001</v>
      </c>
      <c r="C9339">
        <v>51.065928399999997</v>
      </c>
      <c r="D9339" s="1">
        <v>43270.662430555552</v>
      </c>
      <c r="E9339">
        <v>3</v>
      </c>
    </row>
    <row r="9340" spans="1:5">
      <c r="A9340" t="s">
        <v>99</v>
      </c>
      <c r="B9340">
        <v>16.972903599999999</v>
      </c>
      <c r="C9340">
        <v>51.065884799999999</v>
      </c>
      <c r="D9340" s="1">
        <v>43270.664074074077</v>
      </c>
      <c r="E9340">
        <v>3</v>
      </c>
    </row>
    <row r="9341" spans="1:5">
      <c r="A9341" t="s">
        <v>99</v>
      </c>
      <c r="B9341">
        <v>16.972807599999999</v>
      </c>
      <c r="C9341">
        <v>51.0656441</v>
      </c>
      <c r="D9341" s="1">
        <v>43270.665138888886</v>
      </c>
      <c r="E9341">
        <v>3</v>
      </c>
    </row>
    <row r="9342" spans="1:5">
      <c r="A9342" t="s">
        <v>99</v>
      </c>
      <c r="B9342">
        <v>16.9729806</v>
      </c>
      <c r="C9342">
        <v>51.066097599999999</v>
      </c>
      <c r="D9342" s="1">
        <v>43270.665868055556</v>
      </c>
      <c r="E9342">
        <v>3</v>
      </c>
    </row>
    <row r="9343" spans="1:5">
      <c r="A9343" t="s">
        <v>99</v>
      </c>
      <c r="B9343">
        <v>16.972898300000001</v>
      </c>
      <c r="C9343">
        <v>51.066003799999997</v>
      </c>
      <c r="D9343" s="1">
        <v>43270.666597222225</v>
      </c>
      <c r="E9343">
        <v>3</v>
      </c>
    </row>
    <row r="9344" spans="1:5">
      <c r="A9344" t="s">
        <v>99</v>
      </c>
      <c r="B9344">
        <v>16.972687199999999</v>
      </c>
      <c r="C9344">
        <v>51.065808400000002</v>
      </c>
      <c r="D9344" s="1">
        <v>43270.667349537034</v>
      </c>
      <c r="E9344">
        <v>3</v>
      </c>
    </row>
    <row r="9345" spans="1:5">
      <c r="A9345" t="s">
        <v>99</v>
      </c>
      <c r="B9345">
        <v>16.972953499999999</v>
      </c>
      <c r="C9345">
        <v>51.065937599999998</v>
      </c>
      <c r="D9345" s="1">
        <v>43270.668275462966</v>
      </c>
      <c r="E9345">
        <v>3</v>
      </c>
    </row>
    <row r="9346" spans="1:5">
      <c r="A9346" t="s">
        <v>99</v>
      </c>
      <c r="B9346">
        <v>16.972940999999999</v>
      </c>
      <c r="C9346">
        <v>51.065843299999997</v>
      </c>
      <c r="D9346" s="1">
        <v>43270.669305555559</v>
      </c>
      <c r="E9346">
        <v>3</v>
      </c>
    </row>
    <row r="9347" spans="1:5">
      <c r="A9347" t="s">
        <v>99</v>
      </c>
      <c r="B9347">
        <v>16.972633099999999</v>
      </c>
      <c r="C9347">
        <v>51.065920900000002</v>
      </c>
      <c r="D9347" s="1">
        <v>43270.67019675926</v>
      </c>
      <c r="E9347">
        <v>3</v>
      </c>
    </row>
    <row r="9348" spans="1:5">
      <c r="A9348" t="s">
        <v>99</v>
      </c>
      <c r="B9348">
        <v>16.972828100000001</v>
      </c>
      <c r="C9348">
        <v>51.065859500000002</v>
      </c>
      <c r="D9348" s="1">
        <v>43270.671041666668</v>
      </c>
      <c r="E9348">
        <v>3</v>
      </c>
    </row>
    <row r="9349" spans="1:5">
      <c r="A9349" t="s">
        <v>99</v>
      </c>
      <c r="B9349">
        <v>16.972751599999999</v>
      </c>
      <c r="C9349">
        <v>51.065750000000001</v>
      </c>
      <c r="D9349" s="1">
        <v>43270.672152777777</v>
      </c>
      <c r="E9349">
        <v>3</v>
      </c>
    </row>
    <row r="9350" spans="1:5">
      <c r="A9350" t="s">
        <v>99</v>
      </c>
      <c r="B9350">
        <v>16.972716900000002</v>
      </c>
      <c r="C9350">
        <v>51.065939200000003</v>
      </c>
      <c r="D9350" s="1">
        <v>43270.67291666667</v>
      </c>
      <c r="E9350">
        <v>3</v>
      </c>
    </row>
    <row r="9351" spans="1:5">
      <c r="A9351" t="s">
        <v>99</v>
      </c>
      <c r="B9351">
        <v>16.9729718</v>
      </c>
      <c r="C9351">
        <v>51.065929799999999</v>
      </c>
      <c r="D9351" s="1">
        <v>43270.67386574074</v>
      </c>
      <c r="E9351">
        <v>3</v>
      </c>
    </row>
    <row r="9352" spans="1:5">
      <c r="A9352" t="s">
        <v>99</v>
      </c>
      <c r="B9352">
        <v>16.972879599999999</v>
      </c>
      <c r="C9352">
        <v>51.066032200000002</v>
      </c>
      <c r="D9352" s="1">
        <v>43270.67460648148</v>
      </c>
      <c r="E9352">
        <v>3</v>
      </c>
    </row>
    <row r="9353" spans="1:5">
      <c r="A9353" t="s">
        <v>99</v>
      </c>
      <c r="B9353">
        <v>16.972886500000001</v>
      </c>
      <c r="C9353">
        <v>51.065666200000003</v>
      </c>
      <c r="D9353" s="1">
        <v>43270.675370370373</v>
      </c>
      <c r="E9353">
        <v>3</v>
      </c>
    </row>
    <row r="9354" spans="1:5">
      <c r="A9354" t="s">
        <v>99</v>
      </c>
      <c r="B9354">
        <v>16.973126100000002</v>
      </c>
      <c r="C9354">
        <v>51.0659907</v>
      </c>
      <c r="D9354" s="1">
        <v>43270.676261574074</v>
      </c>
      <c r="E9354">
        <v>3</v>
      </c>
    </row>
    <row r="9355" spans="1:5">
      <c r="A9355" t="s">
        <v>99</v>
      </c>
      <c r="B9355">
        <v>16.972724700000001</v>
      </c>
      <c r="C9355">
        <v>51.065815800000003</v>
      </c>
      <c r="D9355" s="1">
        <v>43270.67701388889</v>
      </c>
      <c r="E9355">
        <v>3</v>
      </c>
    </row>
    <row r="9356" spans="1:5">
      <c r="A9356" t="s">
        <v>99</v>
      </c>
      <c r="B9356">
        <v>16.9729174</v>
      </c>
      <c r="C9356">
        <v>51.065860800000003</v>
      </c>
      <c r="D9356" s="1">
        <v>43270.677754629629</v>
      </c>
      <c r="E9356">
        <v>3</v>
      </c>
    </row>
    <row r="9357" spans="1:5">
      <c r="A9357" t="s">
        <v>99</v>
      </c>
      <c r="B9357">
        <v>16.973026900000001</v>
      </c>
      <c r="C9357">
        <v>51.065946799999999</v>
      </c>
      <c r="D9357" s="1">
        <v>43270.678506944445</v>
      </c>
      <c r="E9357">
        <v>3</v>
      </c>
    </row>
    <row r="9358" spans="1:5">
      <c r="A9358" t="s">
        <v>99</v>
      </c>
      <c r="B9358">
        <v>16.972799500000001</v>
      </c>
      <c r="C9358">
        <v>51.065779300000003</v>
      </c>
      <c r="D9358" s="1">
        <v>43270.6797337963</v>
      </c>
      <c r="E9358">
        <v>3</v>
      </c>
    </row>
    <row r="9359" spans="1:5">
      <c r="A9359" t="s">
        <v>99</v>
      </c>
      <c r="B9359">
        <v>16.972974199999999</v>
      </c>
      <c r="C9359">
        <v>51.066061400000002</v>
      </c>
      <c r="D9359" s="1">
        <v>43270.680798611109</v>
      </c>
      <c r="E9359">
        <v>3</v>
      </c>
    </row>
    <row r="9360" spans="1:5">
      <c r="A9360" t="s">
        <v>99</v>
      </c>
      <c r="B9360">
        <v>16.972553399999999</v>
      </c>
      <c r="C9360">
        <v>51.065859400000001</v>
      </c>
      <c r="D9360" s="1">
        <v>43270.681921296295</v>
      </c>
      <c r="E9360">
        <v>3</v>
      </c>
    </row>
    <row r="9361" spans="1:5">
      <c r="A9361" t="s">
        <v>99</v>
      </c>
      <c r="B9361">
        <v>16.972936300000001</v>
      </c>
      <c r="C9361">
        <v>51.065785900000002</v>
      </c>
      <c r="D9361" s="1">
        <v>43270.682847222219</v>
      </c>
      <c r="E9361">
        <v>3</v>
      </c>
    </row>
    <row r="9362" spans="1:5">
      <c r="A9362" t="s">
        <v>99</v>
      </c>
      <c r="B9362">
        <v>16.973073100000001</v>
      </c>
      <c r="C9362">
        <v>51.066073600000003</v>
      </c>
      <c r="D9362" s="1">
        <v>43270.684594907405</v>
      </c>
      <c r="E9362">
        <v>3</v>
      </c>
    </row>
    <row r="9363" spans="1:5">
      <c r="A9363" t="s">
        <v>99</v>
      </c>
      <c r="B9363">
        <v>16.972764699999999</v>
      </c>
      <c r="C9363">
        <v>51.065877399999998</v>
      </c>
      <c r="D9363" s="1">
        <v>43270.685347222221</v>
      </c>
      <c r="E9363">
        <v>3</v>
      </c>
    </row>
    <row r="9364" spans="1:5">
      <c r="A9364" t="s">
        <v>99</v>
      </c>
      <c r="B9364">
        <v>16.9727912</v>
      </c>
      <c r="C9364">
        <v>51.0659779</v>
      </c>
      <c r="D9364" s="1">
        <v>43270.687534722223</v>
      </c>
      <c r="E9364">
        <v>3</v>
      </c>
    </row>
    <row r="9365" spans="1:5">
      <c r="A9365" t="s">
        <v>99</v>
      </c>
      <c r="B9365">
        <v>16.972533500000001</v>
      </c>
      <c r="C9365">
        <v>51.065934400000003</v>
      </c>
      <c r="D9365" s="1">
        <v>43270.689444444448</v>
      </c>
      <c r="E9365">
        <v>3</v>
      </c>
    </row>
    <row r="9366" spans="1:5">
      <c r="A9366" t="s">
        <v>99</v>
      </c>
      <c r="B9366">
        <v>16.972694400000002</v>
      </c>
      <c r="C9366">
        <v>51.0659688</v>
      </c>
      <c r="D9366" s="1">
        <v>43270.69023148148</v>
      </c>
      <c r="E9366">
        <v>3</v>
      </c>
    </row>
    <row r="9367" spans="1:5">
      <c r="A9367" t="s">
        <v>99</v>
      </c>
      <c r="B9367">
        <v>16.972528100000002</v>
      </c>
      <c r="C9367">
        <v>51.065906599999998</v>
      </c>
      <c r="D9367" s="1">
        <v>43270.690995370373</v>
      </c>
      <c r="E9367">
        <v>3</v>
      </c>
    </row>
    <row r="9368" spans="1:5">
      <c r="A9368" t="s">
        <v>99</v>
      </c>
      <c r="B9368">
        <v>16.972892999999999</v>
      </c>
      <c r="C9368">
        <v>51.066058400000003</v>
      </c>
      <c r="D9368" s="1">
        <v>43270.691851851851</v>
      </c>
      <c r="E9368">
        <v>3</v>
      </c>
    </row>
    <row r="9369" spans="1:5">
      <c r="A9369" t="s">
        <v>99</v>
      </c>
      <c r="B9369">
        <v>16.9729022</v>
      </c>
      <c r="C9369">
        <v>51.0658551</v>
      </c>
      <c r="D9369" s="1">
        <v>43270.692916666667</v>
      </c>
      <c r="E9369">
        <v>3</v>
      </c>
    </row>
    <row r="9370" spans="1:5">
      <c r="A9370" t="s">
        <v>99</v>
      </c>
      <c r="B9370">
        <v>16.972799800000001</v>
      </c>
      <c r="C9370">
        <v>51.065964800000003</v>
      </c>
      <c r="D9370" s="1">
        <v>43270.693680555552</v>
      </c>
      <c r="E9370">
        <v>3</v>
      </c>
    </row>
    <row r="9371" spans="1:5">
      <c r="A9371" t="s">
        <v>99</v>
      </c>
      <c r="B9371">
        <v>16.9728663</v>
      </c>
      <c r="C9371">
        <v>51.065729699999999</v>
      </c>
      <c r="D9371" s="1">
        <v>43270.694432870368</v>
      </c>
      <c r="E9371">
        <v>3</v>
      </c>
    </row>
    <row r="9372" spans="1:5">
      <c r="A9372" t="s">
        <v>99</v>
      </c>
      <c r="B9372">
        <v>16.9726079</v>
      </c>
      <c r="C9372">
        <v>51.0658642</v>
      </c>
      <c r="D9372" s="1">
        <v>43270.695196759261</v>
      </c>
      <c r="E9372">
        <v>3</v>
      </c>
    </row>
    <row r="9373" spans="1:5">
      <c r="A9373" t="s">
        <v>99</v>
      </c>
      <c r="B9373">
        <v>16.9728095</v>
      </c>
      <c r="C9373">
        <v>51.065869499999998</v>
      </c>
      <c r="D9373" s="1">
        <v>43270.69604166667</v>
      </c>
      <c r="E9373">
        <v>3</v>
      </c>
    </row>
    <row r="9374" spans="1:5">
      <c r="A9374" t="s">
        <v>99</v>
      </c>
      <c r="B9374">
        <v>16.9728417</v>
      </c>
      <c r="C9374">
        <v>51.066099000000001</v>
      </c>
      <c r="D9374" s="1">
        <v>43270.737118055556</v>
      </c>
      <c r="E9374">
        <v>3</v>
      </c>
    </row>
    <row r="9375" spans="1:5">
      <c r="A9375" t="s">
        <v>99</v>
      </c>
      <c r="B9375">
        <v>16.972867300000001</v>
      </c>
      <c r="C9375">
        <v>51.065861400000003</v>
      </c>
      <c r="D9375" s="1">
        <v>43270.816064814811</v>
      </c>
      <c r="E9375">
        <v>3</v>
      </c>
    </row>
    <row r="9376" spans="1:5">
      <c r="A9376" t="s">
        <v>99</v>
      </c>
      <c r="B9376">
        <v>16.973020099999999</v>
      </c>
      <c r="C9376">
        <v>51.065950999999998</v>
      </c>
      <c r="D9376" s="1">
        <v>43270.949652777781</v>
      </c>
      <c r="E9376">
        <v>3</v>
      </c>
    </row>
    <row r="9377" spans="1:5">
      <c r="A9377" t="s">
        <v>99</v>
      </c>
      <c r="B9377">
        <v>16.973194599999999</v>
      </c>
      <c r="C9377">
        <v>51.066001100000001</v>
      </c>
      <c r="D9377" s="1">
        <v>43270.950740740744</v>
      </c>
      <c r="E9377">
        <v>3</v>
      </c>
    </row>
    <row r="9378" spans="1:5">
      <c r="A9378" t="s">
        <v>99</v>
      </c>
      <c r="B9378">
        <v>16.973167499999999</v>
      </c>
      <c r="C9378">
        <v>51.066098500000003</v>
      </c>
      <c r="D9378" s="1">
        <v>43270.951655092591</v>
      </c>
      <c r="E9378">
        <v>3</v>
      </c>
    </row>
    <row r="9379" spans="1:5">
      <c r="A9379" t="s">
        <v>99</v>
      </c>
      <c r="B9379">
        <v>16.972649400000002</v>
      </c>
      <c r="C9379">
        <v>51.065809899999998</v>
      </c>
      <c r="D9379" s="1">
        <v>43270.952407407407</v>
      </c>
      <c r="E9379">
        <v>3</v>
      </c>
    </row>
    <row r="9380" spans="1:5">
      <c r="A9380" t="s">
        <v>99</v>
      </c>
      <c r="B9380">
        <v>16.972906200000001</v>
      </c>
      <c r="C9380">
        <v>51.066019500000003</v>
      </c>
      <c r="D9380" s="1">
        <v>43270.953182870369</v>
      </c>
      <c r="E9380">
        <v>3</v>
      </c>
    </row>
    <row r="9381" spans="1:5">
      <c r="A9381" t="s">
        <v>99</v>
      </c>
      <c r="B9381">
        <v>16.972923300000001</v>
      </c>
      <c r="C9381">
        <v>51.065905800000003</v>
      </c>
      <c r="D9381" s="1">
        <v>43270.954039351855</v>
      </c>
      <c r="E9381">
        <v>3</v>
      </c>
    </row>
    <row r="9382" spans="1:5">
      <c r="A9382" t="s">
        <v>99</v>
      </c>
      <c r="B9382">
        <v>16.973110200000001</v>
      </c>
      <c r="C9382">
        <v>51.065972899999998</v>
      </c>
      <c r="D9382" s="1">
        <v>43270.955034722225</v>
      </c>
      <c r="E9382">
        <v>3</v>
      </c>
    </row>
    <row r="9383" spans="1:5">
      <c r="A9383" t="s">
        <v>99</v>
      </c>
      <c r="B9383">
        <v>16.972810599999999</v>
      </c>
      <c r="C9383">
        <v>51.065798800000003</v>
      </c>
      <c r="D9383" s="1">
        <v>43270.956134259257</v>
      </c>
      <c r="E9383">
        <v>3</v>
      </c>
    </row>
    <row r="9384" spans="1:5">
      <c r="A9384" t="s">
        <v>99</v>
      </c>
      <c r="B9384">
        <v>16.972862599999999</v>
      </c>
      <c r="C9384">
        <v>51.065972299999999</v>
      </c>
      <c r="D9384" s="1">
        <v>43270.957175925927</v>
      </c>
      <c r="E9384">
        <v>3</v>
      </c>
    </row>
    <row r="9385" spans="1:5">
      <c r="A9385" t="s">
        <v>99</v>
      </c>
      <c r="B9385">
        <v>16.972951900000002</v>
      </c>
      <c r="C9385">
        <v>51.065865199999998</v>
      </c>
      <c r="D9385" s="1">
        <v>43270.95890046296</v>
      </c>
      <c r="E9385">
        <v>3</v>
      </c>
    </row>
    <row r="9386" spans="1:5">
      <c r="A9386" t="s">
        <v>99</v>
      </c>
      <c r="B9386">
        <v>16.972822300000001</v>
      </c>
      <c r="C9386">
        <v>51.065997000000003</v>
      </c>
      <c r="D9386" s="1">
        <v>43270.960405092592</v>
      </c>
      <c r="E9386">
        <v>3</v>
      </c>
    </row>
    <row r="9387" spans="1:5">
      <c r="A9387" t="s">
        <v>99</v>
      </c>
      <c r="B9387">
        <v>16.973070199999999</v>
      </c>
      <c r="C9387">
        <v>51.065653699999999</v>
      </c>
      <c r="D9387" s="1">
        <v>43270.961168981485</v>
      </c>
      <c r="E9387">
        <v>3</v>
      </c>
    </row>
    <row r="9388" spans="1:5">
      <c r="A9388" t="s">
        <v>99</v>
      </c>
      <c r="B9388">
        <v>16.9729271</v>
      </c>
      <c r="C9388">
        <v>51.0660867</v>
      </c>
      <c r="D9388" s="1">
        <v>43270.962013888886</v>
      </c>
      <c r="E9388">
        <v>3</v>
      </c>
    </row>
    <row r="9389" spans="1:5">
      <c r="A9389" t="s">
        <v>99</v>
      </c>
      <c r="B9389">
        <v>16.972903200000001</v>
      </c>
      <c r="C9389">
        <v>51.065820000000002</v>
      </c>
      <c r="D9389" s="1">
        <v>43270.963240740741</v>
      </c>
      <c r="E9389">
        <v>3</v>
      </c>
    </row>
    <row r="9390" spans="1:5">
      <c r="A9390" t="s">
        <v>99</v>
      </c>
      <c r="B9390">
        <v>16.972684900000001</v>
      </c>
      <c r="C9390">
        <v>51.065960099999998</v>
      </c>
      <c r="D9390" s="1">
        <v>43270.964375000003</v>
      </c>
      <c r="E9390">
        <v>3</v>
      </c>
    </row>
    <row r="9391" spans="1:5">
      <c r="A9391" t="s">
        <v>99</v>
      </c>
      <c r="B9391">
        <v>16.972870400000001</v>
      </c>
      <c r="C9391">
        <v>51.065729500000003</v>
      </c>
      <c r="D9391" s="1">
        <v>43270.965486111112</v>
      </c>
      <c r="E9391">
        <v>3</v>
      </c>
    </row>
    <row r="9392" spans="1:5">
      <c r="A9392" t="s">
        <v>99</v>
      </c>
      <c r="B9392">
        <v>16.973021500000002</v>
      </c>
      <c r="C9392">
        <v>51.065931900000002</v>
      </c>
      <c r="D9392" s="1">
        <v>43270.966261574074</v>
      </c>
      <c r="E9392">
        <v>3</v>
      </c>
    </row>
    <row r="9393" spans="1:5">
      <c r="A9393" t="s">
        <v>99</v>
      </c>
      <c r="B9393">
        <v>16.973247300000001</v>
      </c>
      <c r="C9393">
        <v>51.0658277</v>
      </c>
      <c r="D9393" s="1">
        <v>43270.96702546296</v>
      </c>
      <c r="E9393">
        <v>3</v>
      </c>
    </row>
    <row r="9394" spans="1:5">
      <c r="A9394" t="s">
        <v>99</v>
      </c>
      <c r="B9394">
        <v>16.972871600000001</v>
      </c>
      <c r="C9394">
        <v>51.065829000000001</v>
      </c>
      <c r="D9394" s="1">
        <v>43270.967060185183</v>
      </c>
      <c r="E9394">
        <v>3</v>
      </c>
    </row>
    <row r="9395" spans="1:5">
      <c r="A9395" t="s">
        <v>99</v>
      </c>
      <c r="B9395">
        <v>16.972959599999999</v>
      </c>
      <c r="C9395">
        <v>51.065967700000002</v>
      </c>
      <c r="D9395" s="1">
        <v>43270.967106481483</v>
      </c>
      <c r="E9395">
        <v>3</v>
      </c>
    </row>
    <row r="9396" spans="1:5">
      <c r="A9396" t="s">
        <v>99</v>
      </c>
      <c r="B9396">
        <v>16.9727888</v>
      </c>
      <c r="C9396">
        <v>51.065927899999998</v>
      </c>
      <c r="D9396" s="1">
        <v>43270.968344907407</v>
      </c>
      <c r="E9396">
        <v>3</v>
      </c>
    </row>
    <row r="9397" spans="1:5">
      <c r="A9397" t="s">
        <v>99</v>
      </c>
      <c r="B9397">
        <v>16.9729733</v>
      </c>
      <c r="C9397">
        <v>51.066024300000002</v>
      </c>
      <c r="D9397" s="1">
        <v>43270.969097222223</v>
      </c>
      <c r="E9397">
        <v>3</v>
      </c>
    </row>
    <row r="9398" spans="1:5">
      <c r="A9398" t="s">
        <v>99</v>
      </c>
      <c r="B9398">
        <v>16.9727481</v>
      </c>
      <c r="C9398">
        <v>51.065964399999999</v>
      </c>
      <c r="D9398" s="1">
        <v>43270.970173611109</v>
      </c>
      <c r="E9398">
        <v>3</v>
      </c>
    </row>
    <row r="9399" spans="1:5">
      <c r="A9399" t="s">
        <v>99</v>
      </c>
      <c r="B9399">
        <v>16.9730089</v>
      </c>
      <c r="C9399">
        <v>51.065984399999998</v>
      </c>
      <c r="D9399" s="1">
        <v>43270.971319444441</v>
      </c>
      <c r="E9399">
        <v>3</v>
      </c>
    </row>
    <row r="9400" spans="1:5">
      <c r="A9400" t="s">
        <v>99</v>
      </c>
      <c r="B9400">
        <v>16.972833600000001</v>
      </c>
      <c r="C9400">
        <v>51.065873099999997</v>
      </c>
      <c r="D9400" s="1">
        <v>43270.972453703704</v>
      </c>
      <c r="E9400">
        <v>3</v>
      </c>
    </row>
    <row r="9401" spans="1:5">
      <c r="A9401" t="s">
        <v>99</v>
      </c>
      <c r="B9401">
        <v>16.972860600000001</v>
      </c>
      <c r="C9401">
        <v>51.066023899999998</v>
      </c>
      <c r="D9401" s="1">
        <v>43270.972500000003</v>
      </c>
      <c r="E9401">
        <v>3</v>
      </c>
    </row>
    <row r="9402" spans="1:5">
      <c r="A9402" t="s">
        <v>99</v>
      </c>
      <c r="B9402">
        <v>16.973210699999999</v>
      </c>
      <c r="C9402">
        <v>51.065706300000002</v>
      </c>
      <c r="D9402" s="1">
        <v>43270.972569444442</v>
      </c>
      <c r="E9402">
        <v>3</v>
      </c>
    </row>
    <row r="9403" spans="1:5">
      <c r="A9403" t="s">
        <v>99</v>
      </c>
      <c r="B9403">
        <v>16.973065600000002</v>
      </c>
      <c r="C9403">
        <v>51.066236199999999</v>
      </c>
      <c r="D9403" s="1">
        <v>43270.972638888888</v>
      </c>
      <c r="E9403">
        <v>3</v>
      </c>
    </row>
    <row r="9404" spans="1:5">
      <c r="A9404" t="s">
        <v>99</v>
      </c>
      <c r="B9404">
        <v>16.972898600000001</v>
      </c>
      <c r="C9404">
        <v>51.066172600000002</v>
      </c>
      <c r="D9404" s="1">
        <v>43270.973402777781</v>
      </c>
      <c r="E9404">
        <v>3</v>
      </c>
    </row>
    <row r="9405" spans="1:5">
      <c r="A9405" t="s">
        <v>99</v>
      </c>
      <c r="B9405">
        <v>16.9733591</v>
      </c>
      <c r="C9405">
        <v>51.066040800000003</v>
      </c>
      <c r="D9405" s="1">
        <v>43270.974178240744</v>
      </c>
      <c r="E9405">
        <v>3</v>
      </c>
    </row>
    <row r="9406" spans="1:5">
      <c r="A9406" t="s">
        <v>99</v>
      </c>
      <c r="B9406">
        <v>16.973493699999999</v>
      </c>
      <c r="C9406">
        <v>51.065927700000003</v>
      </c>
      <c r="D9406" s="1">
        <v>43270.974942129629</v>
      </c>
      <c r="E9406">
        <v>3</v>
      </c>
    </row>
    <row r="9407" spans="1:5">
      <c r="A9407" t="s">
        <v>99</v>
      </c>
      <c r="B9407">
        <v>16.9727706</v>
      </c>
      <c r="C9407">
        <v>51.065768599999998</v>
      </c>
      <c r="D9407" s="1">
        <v>43270.975717592592</v>
      </c>
      <c r="E9407">
        <v>3</v>
      </c>
    </row>
    <row r="9408" spans="1:5">
      <c r="A9408" t="s">
        <v>99</v>
      </c>
      <c r="B9408">
        <v>16.972884499999999</v>
      </c>
      <c r="C9408">
        <v>51.065872800000001</v>
      </c>
      <c r="D9408" s="1">
        <v>43270.977835648147</v>
      </c>
      <c r="E9408">
        <v>3</v>
      </c>
    </row>
    <row r="9409" spans="1:5">
      <c r="A9409" t="s">
        <v>99</v>
      </c>
      <c r="B9409">
        <v>16.972818400000001</v>
      </c>
      <c r="C9409">
        <v>51.065960699999998</v>
      </c>
      <c r="D9409" s="1">
        <v>43270.977881944447</v>
      </c>
      <c r="E9409">
        <v>3</v>
      </c>
    </row>
    <row r="9410" spans="1:5">
      <c r="A9410" t="s">
        <v>99</v>
      </c>
      <c r="B9410">
        <v>16.973279399999999</v>
      </c>
      <c r="C9410">
        <v>51.065964000000001</v>
      </c>
      <c r="D9410" s="1">
        <v>43270.978888888887</v>
      </c>
      <c r="E9410">
        <v>3</v>
      </c>
    </row>
    <row r="9411" spans="1:5">
      <c r="A9411" t="s">
        <v>99</v>
      </c>
      <c r="B9411">
        <v>16.9731214</v>
      </c>
      <c r="C9411">
        <v>51.066011799999998</v>
      </c>
      <c r="D9411" s="1">
        <v>43270.979641203703</v>
      </c>
      <c r="E9411">
        <v>3</v>
      </c>
    </row>
    <row r="9412" spans="1:5">
      <c r="A9412" t="s">
        <v>99</v>
      </c>
      <c r="B9412">
        <v>16.9730302</v>
      </c>
      <c r="C9412">
        <v>51.0660946</v>
      </c>
      <c r="D9412" s="1">
        <v>43270.980393518519</v>
      </c>
      <c r="E9412">
        <v>3</v>
      </c>
    </row>
    <row r="9413" spans="1:5">
      <c r="A9413" t="s">
        <v>99</v>
      </c>
      <c r="B9413">
        <v>16.972807599999999</v>
      </c>
      <c r="C9413">
        <v>51.065992100000003</v>
      </c>
      <c r="D9413" s="1">
        <v>43270.981134259258</v>
      </c>
      <c r="E9413">
        <v>3</v>
      </c>
    </row>
    <row r="9414" spans="1:5">
      <c r="A9414" t="s">
        <v>99</v>
      </c>
      <c r="B9414">
        <v>16.973082399999999</v>
      </c>
      <c r="C9414">
        <v>51.065923300000001</v>
      </c>
      <c r="D9414" s="1">
        <v>43270.981886574074</v>
      </c>
      <c r="E9414">
        <v>3</v>
      </c>
    </row>
    <row r="9415" spans="1:5">
      <c r="A9415" t="s">
        <v>99</v>
      </c>
      <c r="B9415">
        <v>16.9729244</v>
      </c>
      <c r="C9415">
        <v>51.066003600000002</v>
      </c>
      <c r="D9415" s="1">
        <v>43270.983055555553</v>
      </c>
      <c r="E9415">
        <v>3</v>
      </c>
    </row>
    <row r="9416" spans="1:5">
      <c r="A9416" t="s">
        <v>99</v>
      </c>
      <c r="B9416">
        <v>16.972964999999999</v>
      </c>
      <c r="C9416">
        <v>51.066116200000003</v>
      </c>
      <c r="D9416" s="1">
        <v>43270.984571759262</v>
      </c>
      <c r="E9416">
        <v>3</v>
      </c>
    </row>
    <row r="9417" spans="1:5">
      <c r="A9417" t="s">
        <v>99</v>
      </c>
      <c r="B9417">
        <v>16.972839400000002</v>
      </c>
      <c r="C9417">
        <v>51.065818399999998</v>
      </c>
      <c r="D9417" s="1">
        <v>43270.986111111109</v>
      </c>
      <c r="E9417">
        <v>3</v>
      </c>
    </row>
    <row r="9418" spans="1:5">
      <c r="A9418" t="s">
        <v>99</v>
      </c>
      <c r="B9418">
        <v>16.973067</v>
      </c>
      <c r="C9418">
        <v>51.0662345</v>
      </c>
      <c r="D9418" s="1">
        <v>43270.987129629626</v>
      </c>
      <c r="E9418">
        <v>3</v>
      </c>
    </row>
    <row r="9419" spans="1:5">
      <c r="A9419" t="s">
        <v>99</v>
      </c>
      <c r="B9419">
        <v>16.972956</v>
      </c>
      <c r="C9419">
        <v>51.066136200000003</v>
      </c>
      <c r="D9419" s="1">
        <v>43270.988009259258</v>
      </c>
      <c r="E9419">
        <v>3</v>
      </c>
    </row>
    <row r="9420" spans="1:5">
      <c r="A9420" t="s">
        <v>99</v>
      </c>
      <c r="B9420">
        <v>16.972807700000001</v>
      </c>
      <c r="C9420">
        <v>51.066004100000001</v>
      </c>
      <c r="D9420" s="1">
        <v>43270.989131944443</v>
      </c>
      <c r="E9420">
        <v>3</v>
      </c>
    </row>
    <row r="9421" spans="1:5">
      <c r="A9421" t="s">
        <v>99</v>
      </c>
      <c r="B9421">
        <v>16.973041200000001</v>
      </c>
      <c r="C9421">
        <v>51.066016500000003</v>
      </c>
      <c r="D9421" s="1">
        <v>43270.989907407406</v>
      </c>
      <c r="E9421">
        <v>3</v>
      </c>
    </row>
    <row r="9422" spans="1:5">
      <c r="A9422" t="s">
        <v>99</v>
      </c>
      <c r="B9422">
        <v>16.973086500000001</v>
      </c>
      <c r="C9422">
        <v>51.065859699999997</v>
      </c>
      <c r="D9422" s="1">
        <v>43270.990671296298</v>
      </c>
      <c r="E9422">
        <v>3</v>
      </c>
    </row>
    <row r="9423" spans="1:5">
      <c r="A9423" t="s">
        <v>99</v>
      </c>
      <c r="B9423">
        <v>16.972958800000001</v>
      </c>
      <c r="C9423">
        <v>51.066140099999998</v>
      </c>
      <c r="D9423" s="1">
        <v>43270.99145833333</v>
      </c>
      <c r="E9423">
        <v>3</v>
      </c>
    </row>
    <row r="9424" spans="1:5">
      <c r="A9424" t="s">
        <v>99</v>
      </c>
      <c r="B9424">
        <v>16.973084499999999</v>
      </c>
      <c r="C9424">
        <v>51.066034000000002</v>
      </c>
      <c r="D9424" s="1">
        <v>43270.992199074077</v>
      </c>
      <c r="E9424">
        <v>3</v>
      </c>
    </row>
    <row r="9425" spans="1:5">
      <c r="A9425" t="s">
        <v>99</v>
      </c>
      <c r="B9425">
        <v>16.972740900000002</v>
      </c>
      <c r="C9425">
        <v>51.065641300000003</v>
      </c>
      <c r="D9425" s="1">
        <v>43270.992245370369</v>
      </c>
      <c r="E9425">
        <v>3</v>
      </c>
    </row>
    <row r="9426" spans="1:5">
      <c r="A9426" t="s">
        <v>99</v>
      </c>
      <c r="B9426">
        <v>16.972932</v>
      </c>
      <c r="C9426">
        <v>51.066087699999997</v>
      </c>
      <c r="D9426" s="1">
        <v>43270.992291666669</v>
      </c>
      <c r="E9426">
        <v>3</v>
      </c>
    </row>
    <row r="9427" spans="1:5">
      <c r="A9427" t="s">
        <v>99</v>
      </c>
      <c r="B9427">
        <v>16.972895300000001</v>
      </c>
      <c r="C9427">
        <v>51.065924000000003</v>
      </c>
      <c r="D9427" s="1">
        <v>43270.993032407408</v>
      </c>
      <c r="E9427">
        <v>3</v>
      </c>
    </row>
    <row r="9428" spans="1:5">
      <c r="A9428" t="s">
        <v>99</v>
      </c>
      <c r="B9428">
        <v>16.972718</v>
      </c>
      <c r="C9428">
        <v>51.066071999999998</v>
      </c>
      <c r="D9428" s="1">
        <v>43270.993773148148</v>
      </c>
      <c r="E9428">
        <v>3</v>
      </c>
    </row>
    <row r="9429" spans="1:5">
      <c r="A9429" t="s">
        <v>99</v>
      </c>
      <c r="B9429">
        <v>16.972765500000001</v>
      </c>
      <c r="C9429">
        <v>51.065785699999999</v>
      </c>
      <c r="D9429" s="1">
        <v>43270.995405092595</v>
      </c>
      <c r="E9429">
        <v>3</v>
      </c>
    </row>
    <row r="9430" spans="1:5">
      <c r="A9430" t="s">
        <v>99</v>
      </c>
      <c r="B9430">
        <v>16.973037300000001</v>
      </c>
      <c r="C9430">
        <v>51.066105999999998</v>
      </c>
      <c r="D9430" s="1">
        <v>43270.996168981481</v>
      </c>
      <c r="E9430">
        <v>3</v>
      </c>
    </row>
    <row r="9431" spans="1:5">
      <c r="A9431" t="s">
        <v>99</v>
      </c>
      <c r="B9431">
        <v>16.972705399999999</v>
      </c>
      <c r="C9431">
        <v>51.065689300000003</v>
      </c>
      <c r="D9431" s="1">
        <v>43270.99728009259</v>
      </c>
      <c r="E9431">
        <v>3</v>
      </c>
    </row>
    <row r="9432" spans="1:5">
      <c r="A9432" t="s">
        <v>99</v>
      </c>
      <c r="B9432">
        <v>16.9728691</v>
      </c>
      <c r="C9432">
        <v>51.066003100000003</v>
      </c>
      <c r="D9432" s="1">
        <v>43270.998437499999</v>
      </c>
      <c r="E9432">
        <v>3</v>
      </c>
    </row>
    <row r="9433" spans="1:5">
      <c r="A9433" t="s">
        <v>99</v>
      </c>
      <c r="B9433">
        <v>16.9730068</v>
      </c>
      <c r="C9433">
        <v>51.066394799999998</v>
      </c>
      <c r="D9433" s="1">
        <v>43270.99927083333</v>
      </c>
      <c r="E9433">
        <v>3</v>
      </c>
    </row>
    <row r="9434" spans="1:5">
      <c r="A9434" t="s">
        <v>99</v>
      </c>
      <c r="B9434">
        <v>16.972981000000001</v>
      </c>
      <c r="C9434">
        <v>51.065849999999998</v>
      </c>
      <c r="D9434" s="1">
        <v>43271.0000462963</v>
      </c>
      <c r="E9434">
        <v>4</v>
      </c>
    </row>
    <row r="9435" spans="1:5">
      <c r="A9435" t="s">
        <v>99</v>
      </c>
      <c r="B9435">
        <v>16.972881399999999</v>
      </c>
      <c r="C9435">
        <v>51.066096000000002</v>
      </c>
      <c r="D9435" s="1">
        <v>43271.001168981478</v>
      </c>
      <c r="E9435">
        <v>4</v>
      </c>
    </row>
    <row r="9436" spans="1:5">
      <c r="A9436" t="s">
        <v>99</v>
      </c>
      <c r="B9436">
        <v>16.9730776</v>
      </c>
      <c r="C9436">
        <v>51.066005400000002</v>
      </c>
      <c r="D9436" s="1">
        <v>43271.001909722225</v>
      </c>
      <c r="E9436">
        <v>4</v>
      </c>
    </row>
    <row r="9437" spans="1:5">
      <c r="A9437" t="s">
        <v>99</v>
      </c>
      <c r="B9437">
        <v>16.9728192</v>
      </c>
      <c r="C9437">
        <v>51.065854299999998</v>
      </c>
      <c r="D9437" s="1">
        <v>43271.002650462964</v>
      </c>
      <c r="E9437">
        <v>4</v>
      </c>
    </row>
    <row r="9438" spans="1:5">
      <c r="A9438" t="s">
        <v>99</v>
      </c>
      <c r="B9438">
        <v>16.972665899999999</v>
      </c>
      <c r="C9438">
        <v>51.066045199999998</v>
      </c>
      <c r="D9438" s="1">
        <v>43271.003692129627</v>
      </c>
      <c r="E9438">
        <v>4</v>
      </c>
    </row>
    <row r="9439" spans="1:5">
      <c r="A9439" t="s">
        <v>99</v>
      </c>
      <c r="B9439">
        <v>16.9726681</v>
      </c>
      <c r="C9439">
        <v>51.0659463</v>
      </c>
      <c r="D9439" s="1">
        <v>43271.00445601852</v>
      </c>
      <c r="E9439">
        <v>4</v>
      </c>
    </row>
    <row r="9440" spans="1:5">
      <c r="A9440" t="s">
        <v>99</v>
      </c>
      <c r="B9440">
        <v>16.973158000000002</v>
      </c>
      <c r="C9440">
        <v>51.065929300000001</v>
      </c>
      <c r="D9440" s="1">
        <v>43271.005196759259</v>
      </c>
      <c r="E9440">
        <v>4</v>
      </c>
    </row>
    <row r="9441" spans="1:5">
      <c r="A9441" t="s">
        <v>99</v>
      </c>
      <c r="B9441">
        <v>16.9727617</v>
      </c>
      <c r="C9441">
        <v>51.065889400000003</v>
      </c>
      <c r="D9441" s="1">
        <v>43271.006111111114</v>
      </c>
      <c r="E9441">
        <v>4</v>
      </c>
    </row>
    <row r="9442" spans="1:5">
      <c r="A9442" t="s">
        <v>99</v>
      </c>
      <c r="B9442">
        <v>16.973119700000002</v>
      </c>
      <c r="C9442">
        <v>51.0658107</v>
      </c>
      <c r="D9442" s="1">
        <v>43271.006863425922</v>
      </c>
      <c r="E9442">
        <v>4</v>
      </c>
    </row>
    <row r="9443" spans="1:5">
      <c r="A9443" t="s">
        <v>99</v>
      </c>
      <c r="B9443">
        <v>16.972818799999999</v>
      </c>
      <c r="C9443">
        <v>51.0659925</v>
      </c>
      <c r="D9443" s="1">
        <v>43271.006909722222</v>
      </c>
      <c r="E9443">
        <v>4</v>
      </c>
    </row>
    <row r="9444" spans="1:5">
      <c r="A9444" t="s">
        <v>99</v>
      </c>
      <c r="B9444">
        <v>16.972998700000002</v>
      </c>
      <c r="C9444">
        <v>51.066002900000001</v>
      </c>
      <c r="D9444" s="1">
        <v>43271.006956018522</v>
      </c>
      <c r="E9444">
        <v>4</v>
      </c>
    </row>
    <row r="9445" spans="1:5">
      <c r="A9445" t="s">
        <v>99</v>
      </c>
      <c r="B9445">
        <v>16.973203699999999</v>
      </c>
      <c r="C9445">
        <v>51.066005599999997</v>
      </c>
      <c r="D9445" s="1">
        <v>43271.007881944446</v>
      </c>
      <c r="E9445">
        <v>4</v>
      </c>
    </row>
    <row r="9446" spans="1:5">
      <c r="A9446" t="s">
        <v>99</v>
      </c>
      <c r="B9446">
        <v>16.972677099999999</v>
      </c>
      <c r="C9446">
        <v>51.0660259</v>
      </c>
      <c r="D9446" s="1">
        <v>43271.008750000001</v>
      </c>
      <c r="E9446">
        <v>4</v>
      </c>
    </row>
    <row r="9447" spans="1:5">
      <c r="A9447" t="s">
        <v>99</v>
      </c>
      <c r="B9447">
        <v>16.972949799999999</v>
      </c>
      <c r="C9447">
        <v>51.0660442</v>
      </c>
      <c r="D9447" s="1">
        <v>43271.009525462963</v>
      </c>
      <c r="E9447">
        <v>4</v>
      </c>
    </row>
    <row r="9448" spans="1:5">
      <c r="A9448" t="s">
        <v>99</v>
      </c>
      <c r="B9448">
        <v>16.972923999999999</v>
      </c>
      <c r="C9448">
        <v>51.065873400000001</v>
      </c>
      <c r="D9448" s="1">
        <v>43271.011400462965</v>
      </c>
      <c r="E9448">
        <v>4</v>
      </c>
    </row>
    <row r="9449" spans="1:5">
      <c r="A9449" t="s">
        <v>99</v>
      </c>
      <c r="B9449">
        <v>16.973144699999999</v>
      </c>
      <c r="C9449">
        <v>51.065636300000001</v>
      </c>
      <c r="D9449" s="1">
        <v>43271.014155092591</v>
      </c>
      <c r="E9449">
        <v>4</v>
      </c>
    </row>
    <row r="9450" spans="1:5">
      <c r="A9450" t="s">
        <v>99</v>
      </c>
      <c r="B9450">
        <v>16.9730147</v>
      </c>
      <c r="C9450">
        <v>51.065967399999998</v>
      </c>
      <c r="D9450" s="1">
        <v>43271.014918981484</v>
      </c>
      <c r="E9450">
        <v>4</v>
      </c>
    </row>
    <row r="9451" spans="1:5">
      <c r="A9451" t="s">
        <v>99</v>
      </c>
      <c r="B9451">
        <v>16.972992099999999</v>
      </c>
      <c r="C9451">
        <v>51.066064799999999</v>
      </c>
      <c r="D9451" s="1">
        <v>43271.0156712963</v>
      </c>
      <c r="E9451">
        <v>4</v>
      </c>
    </row>
    <row r="9452" spans="1:5">
      <c r="A9452" t="s">
        <v>99</v>
      </c>
      <c r="B9452">
        <v>16.972755100000001</v>
      </c>
      <c r="C9452">
        <v>51.065929400000002</v>
      </c>
      <c r="D9452" s="1">
        <v>43271.016909722224</v>
      </c>
      <c r="E9452">
        <v>4</v>
      </c>
    </row>
    <row r="9453" spans="1:5">
      <c r="A9453" t="s">
        <v>99</v>
      </c>
      <c r="B9453">
        <v>16.973144099999999</v>
      </c>
      <c r="C9453">
        <v>51.0659311</v>
      </c>
      <c r="D9453" s="1">
        <v>43271.017708333333</v>
      </c>
      <c r="E9453">
        <v>4</v>
      </c>
    </row>
    <row r="9454" spans="1:5">
      <c r="A9454" t="s">
        <v>99</v>
      </c>
      <c r="B9454">
        <v>16.972776400000001</v>
      </c>
      <c r="C9454">
        <v>51.065857600000001</v>
      </c>
      <c r="D9454" s="1">
        <v>43271.020567129628</v>
      </c>
      <c r="E9454">
        <v>4</v>
      </c>
    </row>
    <row r="9455" spans="1:5">
      <c r="A9455" t="s">
        <v>99</v>
      </c>
      <c r="B9455">
        <v>16.972979299999999</v>
      </c>
      <c r="C9455">
        <v>51.065885100000003</v>
      </c>
      <c r="D9455" s="1">
        <v>43271.021365740744</v>
      </c>
      <c r="E9455">
        <v>4</v>
      </c>
    </row>
    <row r="9456" spans="1:5">
      <c r="A9456" t="s">
        <v>99</v>
      </c>
      <c r="B9456">
        <v>16.972834500000001</v>
      </c>
      <c r="C9456">
        <v>51.065983600000003</v>
      </c>
      <c r="D9456" s="1">
        <v>43271.022152777776</v>
      </c>
      <c r="E9456">
        <v>4</v>
      </c>
    </row>
    <row r="9457" spans="1:5">
      <c r="A9457" t="s">
        <v>99</v>
      </c>
      <c r="B9457">
        <v>16.972678299999998</v>
      </c>
      <c r="C9457">
        <v>51.066079299999998</v>
      </c>
      <c r="D9457" s="1">
        <v>43271.022951388892</v>
      </c>
      <c r="E9457">
        <v>4</v>
      </c>
    </row>
    <row r="9458" spans="1:5">
      <c r="A9458" t="s">
        <v>99</v>
      </c>
      <c r="B9458">
        <v>16.9725596</v>
      </c>
      <c r="C9458">
        <v>51.0655717</v>
      </c>
      <c r="D9458" s="1">
        <v>43271.023854166669</v>
      </c>
      <c r="E9458">
        <v>4</v>
      </c>
    </row>
    <row r="9459" spans="1:5">
      <c r="A9459" t="s">
        <v>99</v>
      </c>
      <c r="B9459">
        <v>16.972906900000002</v>
      </c>
      <c r="C9459">
        <v>51.065937599999998</v>
      </c>
      <c r="D9459" s="1">
        <v>43271.024733796294</v>
      </c>
      <c r="E9459">
        <v>4</v>
      </c>
    </row>
    <row r="9460" spans="1:5">
      <c r="A9460" t="s">
        <v>99</v>
      </c>
      <c r="B9460">
        <v>16.972739300000001</v>
      </c>
      <c r="C9460">
        <v>51.065807499999998</v>
      </c>
      <c r="D9460" s="1">
        <v>43271.027777777781</v>
      </c>
      <c r="E9460">
        <v>4</v>
      </c>
    </row>
    <row r="9461" spans="1:5">
      <c r="A9461" t="s">
        <v>99</v>
      </c>
      <c r="B9461">
        <v>16.9730861</v>
      </c>
      <c r="C9461">
        <v>51.065969600000003</v>
      </c>
      <c r="D9461" s="1">
        <v>43271.028981481482</v>
      </c>
      <c r="E9461">
        <v>4</v>
      </c>
    </row>
    <row r="9462" spans="1:5">
      <c r="A9462" t="s">
        <v>99</v>
      </c>
      <c r="B9462">
        <v>16.973369900000002</v>
      </c>
      <c r="C9462">
        <v>51.065996800000001</v>
      </c>
      <c r="D9462" s="1">
        <v>43271.030821759261</v>
      </c>
      <c r="E9462">
        <v>4</v>
      </c>
    </row>
    <row r="9463" spans="1:5">
      <c r="A9463" t="s">
        <v>99</v>
      </c>
      <c r="B9463">
        <v>16.972325300000001</v>
      </c>
      <c r="C9463">
        <v>51.065835700000001</v>
      </c>
      <c r="D9463" s="1">
        <v>43271.031944444447</v>
      </c>
      <c r="E9463">
        <v>4</v>
      </c>
    </row>
    <row r="9464" spans="1:5">
      <c r="A9464" t="s">
        <v>99</v>
      </c>
      <c r="B9464">
        <v>16.972969500000001</v>
      </c>
      <c r="C9464">
        <v>51.065980099999997</v>
      </c>
      <c r="D9464" s="1">
        <v>43271.033171296294</v>
      </c>
      <c r="E9464">
        <v>4</v>
      </c>
    </row>
    <row r="9465" spans="1:5">
      <c r="A9465" t="s">
        <v>99</v>
      </c>
      <c r="B9465">
        <v>16.9728195</v>
      </c>
      <c r="C9465">
        <v>51.065893899999999</v>
      </c>
      <c r="D9465" s="1">
        <v>43271.035208333335</v>
      </c>
      <c r="E9465">
        <v>4</v>
      </c>
    </row>
    <row r="9466" spans="1:5">
      <c r="A9466" t="s">
        <v>99</v>
      </c>
      <c r="B9466">
        <v>16.972921299999999</v>
      </c>
      <c r="C9466">
        <v>51.066017199999997</v>
      </c>
      <c r="D9466" s="1">
        <v>43271.036319444444</v>
      </c>
      <c r="E9466">
        <v>4</v>
      </c>
    </row>
    <row r="9467" spans="1:5">
      <c r="A9467" t="s">
        <v>99</v>
      </c>
      <c r="B9467">
        <v>16.973063199999999</v>
      </c>
      <c r="C9467">
        <v>51.066000000000003</v>
      </c>
      <c r="D9467" s="1">
        <v>43271.037800925929</v>
      </c>
      <c r="E9467">
        <v>4</v>
      </c>
    </row>
    <row r="9468" spans="1:5">
      <c r="A9468" t="s">
        <v>99</v>
      </c>
      <c r="B9468">
        <v>16.972687400000002</v>
      </c>
      <c r="C9468">
        <v>51.065531</v>
      </c>
      <c r="D9468" s="1">
        <v>43271.039571759262</v>
      </c>
      <c r="E9468">
        <v>4</v>
      </c>
    </row>
    <row r="9469" spans="1:5">
      <c r="A9469" t="s">
        <v>99</v>
      </c>
      <c r="B9469">
        <v>16.973019600000001</v>
      </c>
      <c r="C9469">
        <v>51.066059299999999</v>
      </c>
      <c r="D9469" s="1">
        <v>43271.040347222224</v>
      </c>
      <c r="E9469">
        <v>4</v>
      </c>
    </row>
    <row r="9470" spans="1:5">
      <c r="A9470" t="s">
        <v>99</v>
      </c>
      <c r="B9470">
        <v>16.9733135</v>
      </c>
      <c r="C9470">
        <v>51.066065299999998</v>
      </c>
      <c r="D9470" s="1">
        <v>43271.041527777779</v>
      </c>
      <c r="E9470">
        <v>4</v>
      </c>
    </row>
    <row r="9471" spans="1:5">
      <c r="A9471" t="s">
        <v>99</v>
      </c>
      <c r="B9471">
        <v>16.972970799999999</v>
      </c>
      <c r="C9471">
        <v>51.065810599999999</v>
      </c>
      <c r="D9471" s="1">
        <v>43271.042569444442</v>
      </c>
      <c r="E9471">
        <v>4</v>
      </c>
    </row>
    <row r="9472" spans="1:5">
      <c r="A9472" t="s">
        <v>99</v>
      </c>
      <c r="B9472">
        <v>16.972867300000001</v>
      </c>
      <c r="C9472">
        <v>51.065985599999998</v>
      </c>
      <c r="D9472" s="1">
        <v>43271.044861111113</v>
      </c>
      <c r="E9472">
        <v>4</v>
      </c>
    </row>
    <row r="9473" spans="1:5">
      <c r="A9473" t="s">
        <v>99</v>
      </c>
      <c r="B9473">
        <v>16.972764399999999</v>
      </c>
      <c r="C9473">
        <v>51.0659031</v>
      </c>
      <c r="D9473" s="1">
        <v>43271.045763888891</v>
      </c>
      <c r="E9473">
        <v>4</v>
      </c>
    </row>
    <row r="9474" spans="1:5">
      <c r="A9474" t="s">
        <v>99</v>
      </c>
      <c r="B9474">
        <v>16.972900500000002</v>
      </c>
      <c r="C9474">
        <v>51.065984999999998</v>
      </c>
      <c r="D9474" s="1">
        <v>43271.047777777778</v>
      </c>
      <c r="E9474">
        <v>4</v>
      </c>
    </row>
    <row r="9475" spans="1:5">
      <c r="A9475" t="s">
        <v>99</v>
      </c>
      <c r="B9475">
        <v>16.972833399999999</v>
      </c>
      <c r="C9475">
        <v>51.065899000000002</v>
      </c>
      <c r="D9475" s="1">
        <v>43271.048530092594</v>
      </c>
      <c r="E9475">
        <v>4</v>
      </c>
    </row>
    <row r="9476" spans="1:5">
      <c r="A9476" t="s">
        <v>99</v>
      </c>
      <c r="B9476">
        <v>16.973027900000002</v>
      </c>
      <c r="C9476">
        <v>51.065907000000003</v>
      </c>
      <c r="D9476" s="1">
        <v>43271.051689814813</v>
      </c>
      <c r="E9476">
        <v>4</v>
      </c>
    </row>
    <row r="9477" spans="1:5">
      <c r="A9477" t="s">
        <v>99</v>
      </c>
      <c r="B9477">
        <v>16.972670600000001</v>
      </c>
      <c r="C9477">
        <v>51.065843200000003</v>
      </c>
      <c r="D9477" s="1">
        <v>43271.052685185183</v>
      </c>
      <c r="E9477">
        <v>4</v>
      </c>
    </row>
    <row r="9478" spans="1:5">
      <c r="A9478" t="s">
        <v>99</v>
      </c>
      <c r="B9478">
        <v>16.9728636</v>
      </c>
      <c r="C9478">
        <v>51.065890400000001</v>
      </c>
      <c r="D9478" s="1">
        <v>43271.053796296299</v>
      </c>
      <c r="E9478">
        <v>4</v>
      </c>
    </row>
    <row r="9479" spans="1:5">
      <c r="A9479" t="s">
        <v>99</v>
      </c>
      <c r="B9479">
        <v>16.973028500000002</v>
      </c>
      <c r="C9479">
        <v>51.065827499999997</v>
      </c>
      <c r="D9479" s="1">
        <v>43271.054571759261</v>
      </c>
      <c r="E9479">
        <v>4</v>
      </c>
    </row>
    <row r="9480" spans="1:5">
      <c r="A9480" t="s">
        <v>99</v>
      </c>
      <c r="B9480">
        <v>16.973201</v>
      </c>
      <c r="C9480">
        <v>51.065926699999999</v>
      </c>
      <c r="D9480" s="1">
        <v>43271.057222222225</v>
      </c>
      <c r="E9480">
        <v>4</v>
      </c>
    </row>
    <row r="9481" spans="1:5">
      <c r="A9481" t="s">
        <v>99</v>
      </c>
      <c r="B9481">
        <v>16.973006099999999</v>
      </c>
      <c r="C9481">
        <v>51.065851100000003</v>
      </c>
      <c r="D9481" s="1">
        <v>43271.058125000003</v>
      </c>
      <c r="E9481">
        <v>4</v>
      </c>
    </row>
    <row r="9482" spans="1:5">
      <c r="A9482" t="s">
        <v>99</v>
      </c>
      <c r="B9482">
        <v>16.972941500000001</v>
      </c>
      <c r="C9482">
        <v>51.065943799999999</v>
      </c>
      <c r="D9482" s="1">
        <v>43271.059247685182</v>
      </c>
      <c r="E9482">
        <v>4</v>
      </c>
    </row>
    <row r="9483" spans="1:5">
      <c r="A9483" t="s">
        <v>99</v>
      </c>
      <c r="B9483">
        <v>16.972808199999999</v>
      </c>
      <c r="C9483">
        <v>51.065869200000002</v>
      </c>
      <c r="D9483" s="1">
        <v>43271.062025462961</v>
      </c>
      <c r="E9483">
        <v>4</v>
      </c>
    </row>
    <row r="9484" spans="1:5">
      <c r="A9484" t="s">
        <v>99</v>
      </c>
      <c r="B9484">
        <v>16.972811700000001</v>
      </c>
      <c r="C9484">
        <v>51.066041900000002</v>
      </c>
      <c r="D9484" s="1">
        <v>43271.062800925924</v>
      </c>
      <c r="E9484">
        <v>4</v>
      </c>
    </row>
    <row r="9485" spans="1:5">
      <c r="A9485" t="s">
        <v>99</v>
      </c>
      <c r="B9485">
        <v>16.9728709</v>
      </c>
      <c r="C9485">
        <v>51.0656818</v>
      </c>
      <c r="D9485" s="1">
        <v>43271.063576388886</v>
      </c>
      <c r="E9485">
        <v>4</v>
      </c>
    </row>
    <row r="9486" spans="1:5">
      <c r="A9486" t="s">
        <v>99</v>
      </c>
      <c r="B9486">
        <v>16.972833699999999</v>
      </c>
      <c r="C9486">
        <v>51.066066499999998</v>
      </c>
      <c r="D9486" s="1">
        <v>43271.065486111111</v>
      </c>
      <c r="E9486">
        <v>4</v>
      </c>
    </row>
    <row r="9487" spans="1:5">
      <c r="A9487" t="s">
        <v>99</v>
      </c>
      <c r="B9487">
        <v>16.972923699999999</v>
      </c>
      <c r="C9487">
        <v>51.065937900000002</v>
      </c>
      <c r="D9487" s="1">
        <v>43271.06758101852</v>
      </c>
      <c r="E9487">
        <v>4</v>
      </c>
    </row>
    <row r="9488" spans="1:5">
      <c r="A9488" t="s">
        <v>99</v>
      </c>
      <c r="B9488">
        <v>16.972693100000001</v>
      </c>
      <c r="C9488">
        <v>51.065920699999999</v>
      </c>
      <c r="D9488" s="1">
        <v>43271.068344907406</v>
      </c>
      <c r="E9488">
        <v>4</v>
      </c>
    </row>
    <row r="9489" spans="1:5">
      <c r="A9489" t="s">
        <v>99</v>
      </c>
      <c r="B9489">
        <v>16.972436200000001</v>
      </c>
      <c r="C9489">
        <v>51.065738199999998</v>
      </c>
      <c r="D9489" s="1">
        <v>43271.069085648145</v>
      </c>
      <c r="E9489">
        <v>4</v>
      </c>
    </row>
    <row r="9490" spans="1:5">
      <c r="A9490" t="s">
        <v>99</v>
      </c>
      <c r="B9490">
        <v>16.972551800000002</v>
      </c>
      <c r="C9490">
        <v>51.065676000000003</v>
      </c>
      <c r="D9490" s="1">
        <v>43271.070208333331</v>
      </c>
      <c r="E9490">
        <v>4</v>
      </c>
    </row>
    <row r="9491" spans="1:5">
      <c r="A9491" t="s">
        <v>99</v>
      </c>
      <c r="B9491">
        <v>16.972363600000001</v>
      </c>
      <c r="C9491">
        <v>51.065422599999998</v>
      </c>
      <c r="D9491" s="1">
        <v>43271.07136574074</v>
      </c>
      <c r="E9491">
        <v>4</v>
      </c>
    </row>
    <row r="9492" spans="1:5">
      <c r="A9492" t="s">
        <v>99</v>
      </c>
      <c r="B9492">
        <v>16.972885699999999</v>
      </c>
      <c r="C9492">
        <v>51.065663399999998</v>
      </c>
      <c r="D9492" s="1">
        <v>43271.072500000002</v>
      </c>
      <c r="E9492">
        <v>4</v>
      </c>
    </row>
    <row r="9493" spans="1:5">
      <c r="A9493" t="s">
        <v>99</v>
      </c>
      <c r="B9493">
        <v>16.972982999999999</v>
      </c>
      <c r="C9493">
        <v>51.065987</v>
      </c>
      <c r="D9493" s="1">
        <v>43271.073287037034</v>
      </c>
      <c r="E9493">
        <v>4</v>
      </c>
    </row>
    <row r="9494" spans="1:5">
      <c r="A9494" t="s">
        <v>99</v>
      </c>
      <c r="B9494">
        <v>16.972701799999999</v>
      </c>
      <c r="C9494">
        <v>51.065593300000003</v>
      </c>
      <c r="D9494" s="1">
        <v>43271.074050925927</v>
      </c>
      <c r="E9494">
        <v>4</v>
      </c>
    </row>
    <row r="9495" spans="1:5">
      <c r="A9495" t="s">
        <v>99</v>
      </c>
      <c r="B9495">
        <v>16.972952299999999</v>
      </c>
      <c r="C9495">
        <v>51.065997099999997</v>
      </c>
      <c r="D9495" s="1">
        <v>43271.075069444443</v>
      </c>
      <c r="E9495">
        <v>4</v>
      </c>
    </row>
    <row r="9496" spans="1:5">
      <c r="A9496" t="s">
        <v>99</v>
      </c>
      <c r="B9496">
        <v>16.9728919</v>
      </c>
      <c r="C9496">
        <v>51.065886800000001</v>
      </c>
      <c r="D9496" s="1">
        <v>43271.075937499998</v>
      </c>
      <c r="E9496">
        <v>4</v>
      </c>
    </row>
    <row r="9497" spans="1:5">
      <c r="A9497" t="s">
        <v>99</v>
      </c>
      <c r="B9497">
        <v>16.9729998</v>
      </c>
      <c r="C9497">
        <v>51.065992399999999</v>
      </c>
      <c r="D9497" s="1">
        <v>43271.076678240737</v>
      </c>
      <c r="E9497">
        <v>4</v>
      </c>
    </row>
    <row r="9498" spans="1:5">
      <c r="A9498" t="s">
        <v>99</v>
      </c>
      <c r="B9498">
        <v>16.972672599999999</v>
      </c>
      <c r="C9498">
        <v>51.065830300000002</v>
      </c>
      <c r="D9498" s="1">
        <v>43271.077407407407</v>
      </c>
      <c r="E9498">
        <v>4</v>
      </c>
    </row>
    <row r="9499" spans="1:5">
      <c r="A9499" t="s">
        <v>99</v>
      </c>
      <c r="B9499">
        <v>16.972815600000001</v>
      </c>
      <c r="C9499">
        <v>51.065967000000001</v>
      </c>
      <c r="D9499" s="1">
        <v>43271.078136574077</v>
      </c>
      <c r="E9499">
        <v>4</v>
      </c>
    </row>
    <row r="9500" spans="1:5">
      <c r="A9500" t="s">
        <v>99</v>
      </c>
      <c r="B9500">
        <v>16.9730253</v>
      </c>
      <c r="C9500">
        <v>51.065762599999999</v>
      </c>
      <c r="D9500" s="1">
        <v>43271.080081018517</v>
      </c>
      <c r="E9500">
        <v>4</v>
      </c>
    </row>
    <row r="9501" spans="1:5">
      <c r="A9501" t="s">
        <v>99</v>
      </c>
      <c r="B9501">
        <v>16.972810800000001</v>
      </c>
      <c r="C9501">
        <v>51.065806899999998</v>
      </c>
      <c r="D9501" s="1">
        <v>43271.080833333333</v>
      </c>
      <c r="E9501">
        <v>4</v>
      </c>
    </row>
    <row r="9502" spans="1:5">
      <c r="A9502" t="s">
        <v>99</v>
      </c>
      <c r="B9502">
        <v>16.972928700000001</v>
      </c>
      <c r="C9502">
        <v>51.065889400000003</v>
      </c>
      <c r="D9502" s="1">
        <v>43271.082395833335</v>
      </c>
      <c r="E9502">
        <v>4</v>
      </c>
    </row>
    <row r="9503" spans="1:5">
      <c r="A9503" t="s">
        <v>99</v>
      </c>
      <c r="B9503">
        <v>16.972792200000001</v>
      </c>
      <c r="C9503">
        <v>51.065857299999998</v>
      </c>
      <c r="D9503" s="1">
        <v>43271.083182870374</v>
      </c>
      <c r="E9503">
        <v>4</v>
      </c>
    </row>
    <row r="9504" spans="1:5">
      <c r="A9504" t="s">
        <v>99</v>
      </c>
      <c r="B9504">
        <v>16.972849</v>
      </c>
      <c r="C9504">
        <v>51.066014000000003</v>
      </c>
      <c r="D9504" s="1">
        <v>43271.084305555552</v>
      </c>
      <c r="E9504">
        <v>4</v>
      </c>
    </row>
    <row r="9505" spans="1:5">
      <c r="A9505" t="s">
        <v>99</v>
      </c>
      <c r="B9505">
        <v>16.9729393</v>
      </c>
      <c r="C9505">
        <v>51.0662199</v>
      </c>
      <c r="D9505" s="1">
        <v>43271.085266203707</v>
      </c>
      <c r="E9505">
        <v>4</v>
      </c>
    </row>
    <row r="9506" spans="1:5">
      <c r="A9506" t="s">
        <v>99</v>
      </c>
      <c r="B9506">
        <v>16.973171300000001</v>
      </c>
      <c r="C9506">
        <v>51.066139200000002</v>
      </c>
      <c r="D9506" s="1">
        <v>43271.086377314816</v>
      </c>
      <c r="E9506">
        <v>4</v>
      </c>
    </row>
    <row r="9507" spans="1:5">
      <c r="A9507" t="s">
        <v>99</v>
      </c>
      <c r="B9507">
        <v>16.972861300000002</v>
      </c>
      <c r="C9507">
        <v>51.065723499999997</v>
      </c>
      <c r="D9507" s="1">
        <v>43271.087129629632</v>
      </c>
      <c r="E9507">
        <v>4</v>
      </c>
    </row>
    <row r="9508" spans="1:5">
      <c r="A9508" t="s">
        <v>99</v>
      </c>
      <c r="B9508">
        <v>16.9729846</v>
      </c>
      <c r="C9508">
        <v>51.065796499999998</v>
      </c>
      <c r="D9508" s="1">
        <v>43271.088252314818</v>
      </c>
      <c r="E9508">
        <v>4</v>
      </c>
    </row>
    <row r="9509" spans="1:5">
      <c r="A9509" t="s">
        <v>99</v>
      </c>
      <c r="B9509">
        <v>16.972928700000001</v>
      </c>
      <c r="C9509">
        <v>51.066072699999999</v>
      </c>
      <c r="D9509" s="1">
        <v>43271.089386574073</v>
      </c>
      <c r="E9509">
        <v>4</v>
      </c>
    </row>
    <row r="9510" spans="1:5">
      <c r="A9510" t="s">
        <v>99</v>
      </c>
      <c r="B9510">
        <v>16.972902600000001</v>
      </c>
      <c r="C9510">
        <v>51.0658089</v>
      </c>
      <c r="D9510" s="1">
        <v>43271.090497685182</v>
      </c>
      <c r="E9510">
        <v>4</v>
      </c>
    </row>
    <row r="9511" spans="1:5">
      <c r="A9511" t="s">
        <v>99</v>
      </c>
      <c r="B9511">
        <v>16.9728526</v>
      </c>
      <c r="C9511">
        <v>51.065912300000001</v>
      </c>
      <c r="D9511" s="1">
        <v>43271.091249999998</v>
      </c>
      <c r="E9511">
        <v>4</v>
      </c>
    </row>
    <row r="9512" spans="1:5">
      <c r="A9512" t="s">
        <v>99</v>
      </c>
      <c r="B9512">
        <v>16.973053100000001</v>
      </c>
      <c r="C9512">
        <v>51.065879000000002</v>
      </c>
      <c r="D9512" s="1">
        <v>43271.093124999999</v>
      </c>
      <c r="E9512">
        <v>4</v>
      </c>
    </row>
    <row r="9513" spans="1:5">
      <c r="A9513" t="s">
        <v>99</v>
      </c>
      <c r="B9513">
        <v>16.9729326</v>
      </c>
      <c r="C9513">
        <v>51.066205500000002</v>
      </c>
      <c r="D9513" s="1">
        <v>43271.094166666669</v>
      </c>
      <c r="E9513">
        <v>4</v>
      </c>
    </row>
    <row r="9514" spans="1:5">
      <c r="A9514" t="s">
        <v>99</v>
      </c>
      <c r="B9514">
        <v>16.972828100000001</v>
      </c>
      <c r="C9514">
        <v>51.065725</v>
      </c>
      <c r="D9514" s="1">
        <v>43271.095370370371</v>
      </c>
      <c r="E9514">
        <v>4</v>
      </c>
    </row>
    <row r="9515" spans="1:5">
      <c r="A9515" t="s">
        <v>99</v>
      </c>
      <c r="B9515">
        <v>16.973011400000001</v>
      </c>
      <c r="C9515">
        <v>51.065871000000001</v>
      </c>
      <c r="D9515" s="1">
        <v>43271.096180555556</v>
      </c>
      <c r="E9515">
        <v>4</v>
      </c>
    </row>
    <row r="9516" spans="1:5">
      <c r="A9516" t="s">
        <v>99</v>
      </c>
      <c r="B9516">
        <v>16.973147900000001</v>
      </c>
      <c r="C9516">
        <v>51.065833400000002</v>
      </c>
      <c r="D9516" s="1">
        <v>43271.096956018519</v>
      </c>
      <c r="E9516">
        <v>4</v>
      </c>
    </row>
    <row r="9517" spans="1:5">
      <c r="A9517" t="s">
        <v>99</v>
      </c>
      <c r="B9517">
        <v>16.972906900000002</v>
      </c>
      <c r="C9517">
        <v>51.066026299999997</v>
      </c>
      <c r="D9517" s="1">
        <v>43271.097743055558</v>
      </c>
      <c r="E9517">
        <v>4</v>
      </c>
    </row>
    <row r="9518" spans="1:5">
      <c r="A9518" t="s">
        <v>99</v>
      </c>
      <c r="B9518">
        <v>16.972973199999998</v>
      </c>
      <c r="C9518">
        <v>51.065864099999999</v>
      </c>
      <c r="D9518" s="1">
        <v>43271.098506944443</v>
      </c>
      <c r="E9518">
        <v>4</v>
      </c>
    </row>
    <row r="9519" spans="1:5">
      <c r="A9519" t="s">
        <v>99</v>
      </c>
      <c r="B9519">
        <v>16.973141500000001</v>
      </c>
      <c r="C9519">
        <v>51.0659086</v>
      </c>
      <c r="D9519" s="1">
        <v>43271.100231481483</v>
      </c>
      <c r="E9519">
        <v>4</v>
      </c>
    </row>
    <row r="9520" spans="1:5">
      <c r="A9520" t="s">
        <v>99</v>
      </c>
      <c r="B9520">
        <v>16.972618000000001</v>
      </c>
      <c r="C9520">
        <v>51.065870400000001</v>
      </c>
      <c r="D9520" s="1">
        <v>43271.101365740738</v>
      </c>
      <c r="E9520">
        <v>4</v>
      </c>
    </row>
    <row r="9521" spans="1:5">
      <c r="A9521" t="s">
        <v>99</v>
      </c>
      <c r="B9521">
        <v>16.972946199999999</v>
      </c>
      <c r="C9521">
        <v>51.066009700000002</v>
      </c>
      <c r="D9521" s="1">
        <v>43271.102199074077</v>
      </c>
      <c r="E9521">
        <v>4</v>
      </c>
    </row>
    <row r="9522" spans="1:5">
      <c r="A9522" t="s">
        <v>99</v>
      </c>
      <c r="B9522">
        <v>16.9730715</v>
      </c>
      <c r="C9522">
        <v>51.065888999999999</v>
      </c>
      <c r="D9522" s="1">
        <v>43271.102986111109</v>
      </c>
      <c r="E9522">
        <v>4</v>
      </c>
    </row>
    <row r="9523" spans="1:5">
      <c r="A9523" t="s">
        <v>99</v>
      </c>
      <c r="B9523">
        <v>16.9749655</v>
      </c>
      <c r="C9523">
        <v>51.066448899999997</v>
      </c>
      <c r="D9523" s="1">
        <v>43271.104629629626</v>
      </c>
      <c r="E9523">
        <v>4</v>
      </c>
    </row>
    <row r="9524" spans="1:5">
      <c r="A9524" t="s">
        <v>99</v>
      </c>
      <c r="B9524">
        <v>16.973183899999999</v>
      </c>
      <c r="C9524">
        <v>51.066077200000002</v>
      </c>
      <c r="D9524" s="1">
        <v>43271.104699074072</v>
      </c>
      <c r="E9524">
        <v>4</v>
      </c>
    </row>
    <row r="9525" spans="1:5">
      <c r="A9525" t="s">
        <v>99</v>
      </c>
      <c r="B9525">
        <v>16.972905300000001</v>
      </c>
      <c r="C9525">
        <v>51.065602400000003</v>
      </c>
      <c r="D9525" s="1">
        <v>43271.105787037035</v>
      </c>
      <c r="E9525">
        <v>4</v>
      </c>
    </row>
    <row r="9526" spans="1:5">
      <c r="A9526" t="s">
        <v>99</v>
      </c>
      <c r="B9526">
        <v>16.973000599999999</v>
      </c>
      <c r="C9526">
        <v>51.065308299999998</v>
      </c>
      <c r="D9526" s="1">
        <v>43271.106550925928</v>
      </c>
      <c r="E9526">
        <v>4</v>
      </c>
    </row>
    <row r="9527" spans="1:5">
      <c r="A9527" t="s">
        <v>99</v>
      </c>
      <c r="B9527">
        <v>16.9730116</v>
      </c>
      <c r="C9527">
        <v>51.066064500000003</v>
      </c>
      <c r="D9527" s="1">
        <v>43271.10728009259</v>
      </c>
      <c r="E9527">
        <v>4</v>
      </c>
    </row>
    <row r="9528" spans="1:5">
      <c r="A9528" t="s">
        <v>99</v>
      </c>
      <c r="B9528">
        <v>16.973323799999999</v>
      </c>
      <c r="C9528">
        <v>51.0660606</v>
      </c>
      <c r="D9528" s="1">
        <v>43271.108090277776</v>
      </c>
      <c r="E9528">
        <v>4</v>
      </c>
    </row>
    <row r="9529" spans="1:5">
      <c r="A9529" t="s">
        <v>99</v>
      </c>
      <c r="B9529">
        <v>16.973023099999999</v>
      </c>
      <c r="C9529">
        <v>51.065972199999997</v>
      </c>
      <c r="D9529" s="1">
        <v>43271.108865740738</v>
      </c>
      <c r="E9529">
        <v>4</v>
      </c>
    </row>
    <row r="9530" spans="1:5">
      <c r="A9530" t="s">
        <v>99</v>
      </c>
      <c r="B9530">
        <v>16.9727611</v>
      </c>
      <c r="C9530">
        <v>51.065862600000003</v>
      </c>
      <c r="D9530" s="1">
        <v>43271.109942129631</v>
      </c>
      <c r="E9530">
        <v>4</v>
      </c>
    </row>
    <row r="9531" spans="1:5">
      <c r="A9531" t="s">
        <v>99</v>
      </c>
      <c r="B9531">
        <v>16.973019900000001</v>
      </c>
      <c r="C9531">
        <v>51.065848600000002</v>
      </c>
      <c r="D9531" s="1">
        <v>43271.110682870371</v>
      </c>
      <c r="E9531">
        <v>4</v>
      </c>
    </row>
    <row r="9532" spans="1:5">
      <c r="A9532" t="s">
        <v>99</v>
      </c>
      <c r="B9532">
        <v>16.9731117</v>
      </c>
      <c r="C9532">
        <v>51.066165400000003</v>
      </c>
      <c r="D9532" s="1">
        <v>43271.111458333333</v>
      </c>
      <c r="E9532">
        <v>4</v>
      </c>
    </row>
    <row r="9533" spans="1:5">
      <c r="A9533" t="s">
        <v>99</v>
      </c>
      <c r="B9533">
        <v>16.972906699999999</v>
      </c>
      <c r="C9533">
        <v>51.065853400000002</v>
      </c>
      <c r="D9533" s="1">
        <v>43271.112511574072</v>
      </c>
      <c r="E9533">
        <v>4</v>
      </c>
    </row>
    <row r="9534" spans="1:5">
      <c r="A9534" t="s">
        <v>99</v>
      </c>
      <c r="B9534">
        <v>16.972712300000001</v>
      </c>
      <c r="C9534">
        <v>51.065594699999998</v>
      </c>
      <c r="D9534" s="1">
        <v>43271.11341435185</v>
      </c>
      <c r="E9534">
        <v>4</v>
      </c>
    </row>
    <row r="9535" spans="1:5">
      <c r="A9535" t="s">
        <v>99</v>
      </c>
      <c r="B9535">
        <v>16.972821700000001</v>
      </c>
      <c r="C9535">
        <v>51.066065899999998</v>
      </c>
      <c r="D9535" s="1">
        <v>43271.114189814813</v>
      </c>
      <c r="E9535">
        <v>4</v>
      </c>
    </row>
    <row r="9536" spans="1:5">
      <c r="A9536" t="s">
        <v>99</v>
      </c>
      <c r="B9536">
        <v>16.972904700000001</v>
      </c>
      <c r="C9536">
        <v>51.065836599999997</v>
      </c>
      <c r="D9536" s="1">
        <v>43271.115185185183</v>
      </c>
      <c r="E9536">
        <v>4</v>
      </c>
    </row>
    <row r="9537" spans="1:5">
      <c r="A9537" t="s">
        <v>99</v>
      </c>
      <c r="B9537">
        <v>16.973006699999999</v>
      </c>
      <c r="C9537">
        <v>51.065709599999998</v>
      </c>
      <c r="D9537" s="1">
        <v>43271.116736111115</v>
      </c>
      <c r="E9537">
        <v>4</v>
      </c>
    </row>
    <row r="9538" spans="1:5">
      <c r="A9538" t="s">
        <v>99</v>
      </c>
      <c r="B9538">
        <v>16.9728645</v>
      </c>
      <c r="C9538">
        <v>51.065732500000003</v>
      </c>
      <c r="D9538" s="1">
        <v>43271.118356481478</v>
      </c>
      <c r="E9538">
        <v>4</v>
      </c>
    </row>
    <row r="9539" spans="1:5">
      <c r="A9539" t="s">
        <v>99</v>
      </c>
      <c r="B9539">
        <v>16.972784000000001</v>
      </c>
      <c r="C9539">
        <v>51.066083900000002</v>
      </c>
      <c r="D9539" s="1">
        <v>43271.11986111111</v>
      </c>
      <c r="E9539">
        <v>4</v>
      </c>
    </row>
    <row r="9540" spans="1:5">
      <c r="A9540" t="s">
        <v>99</v>
      </c>
      <c r="B9540">
        <v>16.972574699999999</v>
      </c>
      <c r="C9540">
        <v>51.065995999999998</v>
      </c>
      <c r="D9540" s="1">
        <v>43271.120636574073</v>
      </c>
      <c r="E9540">
        <v>4</v>
      </c>
    </row>
    <row r="9541" spans="1:5">
      <c r="A9541" t="s">
        <v>99</v>
      </c>
      <c r="B9541">
        <v>16.972796800000001</v>
      </c>
      <c r="C9541">
        <v>51.065779499999998</v>
      </c>
      <c r="D9541" s="1">
        <v>43271.121365740742</v>
      </c>
      <c r="E9541">
        <v>4</v>
      </c>
    </row>
    <row r="9542" spans="1:5">
      <c r="A9542" t="s">
        <v>99</v>
      </c>
      <c r="B9542">
        <v>16.972824599999999</v>
      </c>
      <c r="C9542">
        <v>51.066022099999998</v>
      </c>
      <c r="D9542" s="1">
        <v>43271.122152777774</v>
      </c>
      <c r="E9542">
        <v>4</v>
      </c>
    </row>
    <row r="9543" spans="1:5">
      <c r="A9543" t="s">
        <v>99</v>
      </c>
      <c r="B9543">
        <v>16.972823200000001</v>
      </c>
      <c r="C9543">
        <v>51.065919800000003</v>
      </c>
      <c r="D9543" s="1">
        <v>43271.12300925926</v>
      </c>
      <c r="E9543">
        <v>4</v>
      </c>
    </row>
    <row r="9544" spans="1:5">
      <c r="A9544" t="s">
        <v>99</v>
      </c>
      <c r="B9544">
        <v>16.973003800000001</v>
      </c>
      <c r="C9544">
        <v>51.066035900000003</v>
      </c>
      <c r="D9544" s="1">
        <v>43271.12400462963</v>
      </c>
      <c r="E9544">
        <v>4</v>
      </c>
    </row>
    <row r="9545" spans="1:5">
      <c r="A9545" t="s">
        <v>99</v>
      </c>
      <c r="B9545">
        <v>16.972781900000001</v>
      </c>
      <c r="C9545">
        <v>51.065657100000003</v>
      </c>
      <c r="D9545" s="1">
        <v>43271.124826388892</v>
      </c>
      <c r="E9545">
        <v>4</v>
      </c>
    </row>
    <row r="9546" spans="1:5">
      <c r="A9546" t="s">
        <v>99</v>
      </c>
      <c r="B9546">
        <v>16.9730311</v>
      </c>
      <c r="C9546">
        <v>51.066027800000001</v>
      </c>
      <c r="D9546" s="1">
        <v>43271.125925925924</v>
      </c>
      <c r="E9546">
        <v>4</v>
      </c>
    </row>
    <row r="9547" spans="1:5">
      <c r="A9547" t="s">
        <v>99</v>
      </c>
      <c r="B9547">
        <v>16.972731899999999</v>
      </c>
      <c r="C9547">
        <v>51.0656386</v>
      </c>
      <c r="D9547" s="1">
        <v>43271.128009259257</v>
      </c>
      <c r="E9547">
        <v>4</v>
      </c>
    </row>
    <row r="9548" spans="1:5">
      <c r="A9548" t="s">
        <v>99</v>
      </c>
      <c r="B9548">
        <v>16.9729569</v>
      </c>
      <c r="C9548">
        <v>51.065563900000001</v>
      </c>
      <c r="D9548" s="1">
        <v>43271.128831018519</v>
      </c>
      <c r="E9548">
        <v>4</v>
      </c>
    </row>
    <row r="9549" spans="1:5">
      <c r="A9549" t="s">
        <v>99</v>
      </c>
      <c r="B9549">
        <v>16.972790799999999</v>
      </c>
      <c r="C9549">
        <v>51.066116299999997</v>
      </c>
      <c r="D9549" s="1">
        <v>43271.130104166667</v>
      </c>
      <c r="E9549">
        <v>4</v>
      </c>
    </row>
    <row r="9550" spans="1:5">
      <c r="A9550" t="s">
        <v>99</v>
      </c>
      <c r="B9550">
        <v>16.972915100000002</v>
      </c>
      <c r="C9550">
        <v>51.065841200000001</v>
      </c>
      <c r="D9550" s="1">
        <v>43271.130891203706</v>
      </c>
      <c r="E9550">
        <v>4</v>
      </c>
    </row>
    <row r="9551" spans="1:5">
      <c r="A9551" t="s">
        <v>99</v>
      </c>
      <c r="B9551">
        <v>16.972775800000001</v>
      </c>
      <c r="C9551">
        <v>51.065819300000001</v>
      </c>
      <c r="D9551" s="1">
        <v>43271.131701388891</v>
      </c>
      <c r="E9551">
        <v>4</v>
      </c>
    </row>
    <row r="9552" spans="1:5">
      <c r="A9552" t="s">
        <v>99</v>
      </c>
      <c r="B9552">
        <v>16.972903500000001</v>
      </c>
      <c r="C9552">
        <v>51.065934200000001</v>
      </c>
      <c r="D9552" s="1">
        <v>43271.133263888885</v>
      </c>
      <c r="E9552">
        <v>4</v>
      </c>
    </row>
    <row r="9553" spans="1:5">
      <c r="A9553" t="s">
        <v>99</v>
      </c>
      <c r="B9553">
        <v>16.972675299999999</v>
      </c>
      <c r="C9553">
        <v>51.065776800000002</v>
      </c>
      <c r="D9553" s="1">
        <v>43271.134050925924</v>
      </c>
      <c r="E9553">
        <v>4</v>
      </c>
    </row>
    <row r="9554" spans="1:5">
      <c r="A9554" t="s">
        <v>99</v>
      </c>
      <c r="B9554">
        <v>16.972937099999999</v>
      </c>
      <c r="C9554">
        <v>51.066087099999997</v>
      </c>
      <c r="D9554" s="1">
        <v>43271.13521990741</v>
      </c>
      <c r="E9554">
        <v>4</v>
      </c>
    </row>
    <row r="9555" spans="1:5">
      <c r="A9555" t="s">
        <v>99</v>
      </c>
      <c r="B9555">
        <v>16.972751599999999</v>
      </c>
      <c r="C9555">
        <v>51.0659317</v>
      </c>
      <c r="D9555" s="1">
        <v>43271.136006944442</v>
      </c>
      <c r="E9555">
        <v>4</v>
      </c>
    </row>
    <row r="9556" spans="1:5">
      <c r="A9556" t="s">
        <v>99</v>
      </c>
      <c r="B9556">
        <v>16.9730116</v>
      </c>
      <c r="C9556">
        <v>51.065686399999997</v>
      </c>
      <c r="D9556" s="1">
        <v>43271.137916666667</v>
      </c>
      <c r="E9556">
        <v>4</v>
      </c>
    </row>
    <row r="9557" spans="1:5">
      <c r="A9557" t="s">
        <v>99</v>
      </c>
      <c r="B9557">
        <v>16.972832100000002</v>
      </c>
      <c r="C9557">
        <v>51.0660229</v>
      </c>
      <c r="D9557" s="1">
        <v>43271.138842592591</v>
      </c>
      <c r="E9557">
        <v>4</v>
      </c>
    </row>
    <row r="9558" spans="1:5">
      <c r="A9558" t="s">
        <v>99</v>
      </c>
      <c r="B9558">
        <v>16.972604400000002</v>
      </c>
      <c r="C9558">
        <v>51.065965200000001</v>
      </c>
      <c r="D9558" s="1">
        <v>43271.139826388891</v>
      </c>
      <c r="E9558">
        <v>4</v>
      </c>
    </row>
    <row r="9559" spans="1:5">
      <c r="A9559" t="s">
        <v>99</v>
      </c>
      <c r="B9559">
        <v>16.972807299999999</v>
      </c>
      <c r="C9559">
        <v>51.065891100000002</v>
      </c>
      <c r="D9559" s="1">
        <v>43271.140590277777</v>
      </c>
      <c r="E9559">
        <v>4</v>
      </c>
    </row>
    <row r="9560" spans="1:5">
      <c r="A9560" t="s">
        <v>99</v>
      </c>
      <c r="B9560">
        <v>16.972757999999999</v>
      </c>
      <c r="C9560">
        <v>51.065804900000003</v>
      </c>
      <c r="D9560" s="1">
        <v>43271.141342592593</v>
      </c>
      <c r="E9560">
        <v>4</v>
      </c>
    </row>
    <row r="9561" spans="1:5">
      <c r="A9561" t="s">
        <v>99</v>
      </c>
      <c r="B9561">
        <v>16.973054000000001</v>
      </c>
      <c r="C9561">
        <v>51.066151400000003</v>
      </c>
      <c r="D9561" s="1">
        <v>43271.142442129632</v>
      </c>
      <c r="E9561">
        <v>4</v>
      </c>
    </row>
    <row r="9562" spans="1:5">
      <c r="A9562" t="s">
        <v>99</v>
      </c>
      <c r="B9562">
        <v>16.972812000000001</v>
      </c>
      <c r="C9562">
        <v>51.065682500000001</v>
      </c>
      <c r="D9562" s="1">
        <v>43271.144444444442</v>
      </c>
      <c r="E9562">
        <v>4</v>
      </c>
    </row>
    <row r="9563" spans="1:5">
      <c r="A9563" t="s">
        <v>99</v>
      </c>
      <c r="B9563">
        <v>16.9729502</v>
      </c>
      <c r="C9563">
        <v>51.066091</v>
      </c>
      <c r="D9563" s="1">
        <v>43271.145555555559</v>
      </c>
      <c r="E9563">
        <v>4</v>
      </c>
    </row>
    <row r="9564" spans="1:5">
      <c r="A9564" t="s">
        <v>99</v>
      </c>
      <c r="B9564">
        <v>16.9729204</v>
      </c>
      <c r="C9564">
        <v>51.065849299999996</v>
      </c>
      <c r="D9564" s="1">
        <v>43271.146585648145</v>
      </c>
      <c r="E9564">
        <v>4</v>
      </c>
    </row>
    <row r="9565" spans="1:5">
      <c r="A9565" t="s">
        <v>99</v>
      </c>
      <c r="B9565">
        <v>16.9729323</v>
      </c>
      <c r="C9565">
        <v>51.065652499999999</v>
      </c>
      <c r="D9565" s="1">
        <v>43271.147731481484</v>
      </c>
      <c r="E9565">
        <v>4</v>
      </c>
    </row>
    <row r="9566" spans="1:5">
      <c r="A9566" t="s">
        <v>99</v>
      </c>
      <c r="B9566">
        <v>16.973061099999999</v>
      </c>
      <c r="C9566">
        <v>51.066119100000002</v>
      </c>
      <c r="D9566" s="1">
        <v>43271.148472222223</v>
      </c>
      <c r="E9566">
        <v>4</v>
      </c>
    </row>
    <row r="9567" spans="1:5">
      <c r="A9567" t="s">
        <v>99</v>
      </c>
      <c r="B9567">
        <v>16.9728201</v>
      </c>
      <c r="C9567">
        <v>51.066222199999999</v>
      </c>
      <c r="D9567" s="1">
        <v>43271.149537037039</v>
      </c>
      <c r="E9567">
        <v>4</v>
      </c>
    </row>
    <row r="9568" spans="1:5">
      <c r="A9568" t="s">
        <v>99</v>
      </c>
      <c r="B9568">
        <v>16.9730849</v>
      </c>
      <c r="C9568">
        <v>51.065754599999998</v>
      </c>
      <c r="D9568" s="1">
        <v>43271.150347222225</v>
      </c>
      <c r="E9568">
        <v>4</v>
      </c>
    </row>
    <row r="9569" spans="1:5">
      <c r="A9569" t="s">
        <v>99</v>
      </c>
      <c r="B9569">
        <v>16.972829600000001</v>
      </c>
      <c r="C9569">
        <v>51.066157599999997</v>
      </c>
      <c r="D9569" s="1">
        <v>43271.151643518519</v>
      </c>
      <c r="E9569">
        <v>4</v>
      </c>
    </row>
    <row r="9570" spans="1:5">
      <c r="A9570" t="s">
        <v>99</v>
      </c>
      <c r="B9570">
        <v>16.9731059</v>
      </c>
      <c r="C9570">
        <v>51.065969899999999</v>
      </c>
      <c r="D9570" s="1">
        <v>43271.152430555558</v>
      </c>
      <c r="E9570">
        <v>4</v>
      </c>
    </row>
    <row r="9571" spans="1:5">
      <c r="A9571" t="s">
        <v>99</v>
      </c>
      <c r="B9571">
        <v>16.972813800000001</v>
      </c>
      <c r="C9571">
        <v>51.065832200000003</v>
      </c>
      <c r="D9571" s="1">
        <v>43271.152465277781</v>
      </c>
      <c r="E9571">
        <v>4</v>
      </c>
    </row>
    <row r="9572" spans="1:5">
      <c r="A9572" t="s">
        <v>99</v>
      </c>
      <c r="B9572">
        <v>16.972800700000001</v>
      </c>
      <c r="C9572">
        <v>51.066021900000003</v>
      </c>
      <c r="D9572" s="1">
        <v>43271.152499999997</v>
      </c>
      <c r="E9572">
        <v>4</v>
      </c>
    </row>
    <row r="9573" spans="1:5">
      <c r="A9573" t="s">
        <v>99</v>
      </c>
      <c r="B9573">
        <v>16.972930300000002</v>
      </c>
      <c r="C9573">
        <v>51.066126500000003</v>
      </c>
      <c r="D9573" s="1">
        <v>43271.153726851851</v>
      </c>
      <c r="E9573">
        <v>4</v>
      </c>
    </row>
    <row r="9574" spans="1:5">
      <c r="A9574" t="s">
        <v>99</v>
      </c>
      <c r="B9574">
        <v>16.973319100000001</v>
      </c>
      <c r="C9574">
        <v>51.066289599999998</v>
      </c>
      <c r="D9574" s="1">
        <v>43271.15457175926</v>
      </c>
      <c r="E9574">
        <v>4</v>
      </c>
    </row>
    <row r="9575" spans="1:5">
      <c r="A9575" t="s">
        <v>99</v>
      </c>
      <c r="B9575">
        <v>16.973019799999999</v>
      </c>
      <c r="C9575">
        <v>51.065992000000001</v>
      </c>
      <c r="D9575" s="1">
        <v>43271.155787037038</v>
      </c>
      <c r="E9575">
        <v>4</v>
      </c>
    </row>
    <row r="9576" spans="1:5">
      <c r="A9576" t="s">
        <v>99</v>
      </c>
      <c r="B9576">
        <v>16.973068600000001</v>
      </c>
      <c r="C9576">
        <v>51.065898400000002</v>
      </c>
      <c r="D9576" s="1">
        <v>43271.156550925924</v>
      </c>
      <c r="E9576">
        <v>4</v>
      </c>
    </row>
    <row r="9577" spans="1:5">
      <c r="A9577" t="s">
        <v>99</v>
      </c>
      <c r="B9577">
        <v>16.9730384</v>
      </c>
      <c r="C9577">
        <v>51.065757400000003</v>
      </c>
      <c r="D9577" s="1">
        <v>43271.157280092593</v>
      </c>
      <c r="E9577">
        <v>4</v>
      </c>
    </row>
    <row r="9578" spans="1:5">
      <c r="A9578" t="s">
        <v>99</v>
      </c>
      <c r="B9578">
        <v>16.9728104</v>
      </c>
      <c r="C9578">
        <v>51.065780699999998</v>
      </c>
      <c r="D9578" s="1">
        <v>43271.158159722225</v>
      </c>
      <c r="E9578">
        <v>4</v>
      </c>
    </row>
    <row r="9579" spans="1:5">
      <c r="A9579" t="s">
        <v>99</v>
      </c>
      <c r="B9579">
        <v>16.972932700000001</v>
      </c>
      <c r="C9579">
        <v>51.066030599999998</v>
      </c>
      <c r="D9579" s="1">
        <v>43271.159282407411</v>
      </c>
      <c r="E9579">
        <v>4</v>
      </c>
    </row>
    <row r="9580" spans="1:5">
      <c r="A9580" t="s">
        <v>99</v>
      </c>
      <c r="B9580">
        <v>16.973150100000002</v>
      </c>
      <c r="C9580">
        <v>51.066072800000001</v>
      </c>
      <c r="D9580" s="1">
        <v>43271.160266203704</v>
      </c>
      <c r="E9580">
        <v>4</v>
      </c>
    </row>
    <row r="9581" spans="1:5">
      <c r="A9581" t="s">
        <v>99</v>
      </c>
      <c r="B9581">
        <v>16.972974000000001</v>
      </c>
      <c r="C9581">
        <v>51.065843299999997</v>
      </c>
      <c r="D9581" s="1">
        <v>43271.161041666666</v>
      </c>
      <c r="E9581">
        <v>4</v>
      </c>
    </row>
    <row r="9582" spans="1:5">
      <c r="A9582" t="s">
        <v>99</v>
      </c>
      <c r="B9582">
        <v>16.9725167</v>
      </c>
      <c r="C9582">
        <v>51.0660059</v>
      </c>
      <c r="D9582" s="1">
        <v>43271.161817129629</v>
      </c>
      <c r="E9582">
        <v>4</v>
      </c>
    </row>
    <row r="9583" spans="1:5">
      <c r="A9583" t="s">
        <v>99</v>
      </c>
      <c r="B9583">
        <v>16.972998700000002</v>
      </c>
      <c r="C9583">
        <v>51.066020100000003</v>
      </c>
      <c r="D9583" s="1">
        <v>43271.162743055553</v>
      </c>
      <c r="E9583">
        <v>4</v>
      </c>
    </row>
    <row r="9584" spans="1:5">
      <c r="A9584" t="s">
        <v>99</v>
      </c>
      <c r="B9584">
        <v>16.9731506</v>
      </c>
      <c r="C9584">
        <v>51.065854100000003</v>
      </c>
      <c r="D9584" s="1">
        <v>43271.163518518515</v>
      </c>
      <c r="E9584">
        <v>4</v>
      </c>
    </row>
    <row r="9585" spans="1:5">
      <c r="A9585" t="s">
        <v>99</v>
      </c>
      <c r="B9585">
        <v>16.9731621</v>
      </c>
      <c r="C9585">
        <v>51.066064400000002</v>
      </c>
      <c r="D9585" s="1">
        <v>43271.164386574077</v>
      </c>
      <c r="E9585">
        <v>4</v>
      </c>
    </row>
    <row r="9586" spans="1:5">
      <c r="A9586" t="s">
        <v>99</v>
      </c>
      <c r="B9586">
        <v>16.972987499999999</v>
      </c>
      <c r="C9586">
        <v>51.066106099999999</v>
      </c>
      <c r="D9586" s="1">
        <v>43271.165162037039</v>
      </c>
      <c r="E9586">
        <v>4</v>
      </c>
    </row>
    <row r="9587" spans="1:5">
      <c r="A9587" t="s">
        <v>99</v>
      </c>
      <c r="B9587">
        <v>16.972835499999999</v>
      </c>
      <c r="C9587">
        <v>51.066011500000002</v>
      </c>
      <c r="D9587" s="1">
        <v>43271.165891203702</v>
      </c>
      <c r="E9587">
        <v>4</v>
      </c>
    </row>
    <row r="9588" spans="1:5">
      <c r="A9588" t="s">
        <v>99</v>
      </c>
      <c r="B9588">
        <v>16.973081799999999</v>
      </c>
      <c r="C9588">
        <v>51.0658101</v>
      </c>
      <c r="D9588" s="1">
        <v>43271.166666666664</v>
      </c>
      <c r="E9588">
        <v>4</v>
      </c>
    </row>
    <row r="9589" spans="1:5">
      <c r="A9589" t="s">
        <v>99</v>
      </c>
      <c r="B9589">
        <v>16.972907200000002</v>
      </c>
      <c r="C9589">
        <v>51.0659554</v>
      </c>
      <c r="D9589" s="1">
        <v>43271.169456018521</v>
      </c>
      <c r="E9589">
        <v>4</v>
      </c>
    </row>
    <row r="9590" spans="1:5">
      <c r="A9590" t="s">
        <v>99</v>
      </c>
      <c r="B9590">
        <v>16.97278</v>
      </c>
      <c r="C9590">
        <v>51.066034600000002</v>
      </c>
      <c r="D9590" s="1">
        <v>43271.170717592591</v>
      </c>
      <c r="E9590">
        <v>4</v>
      </c>
    </row>
    <row r="9591" spans="1:5">
      <c r="A9591" t="s">
        <v>99</v>
      </c>
      <c r="B9591">
        <v>16.9728423</v>
      </c>
      <c r="C9591">
        <v>51.065894200000002</v>
      </c>
      <c r="D9591" s="1">
        <v>43271.171469907407</v>
      </c>
      <c r="E9591">
        <v>4</v>
      </c>
    </row>
    <row r="9592" spans="1:5">
      <c r="A9592" t="s">
        <v>99</v>
      </c>
      <c r="B9592">
        <v>16.972827299999999</v>
      </c>
      <c r="C9592">
        <v>51.066029200000003</v>
      </c>
      <c r="D9592" s="1">
        <v>43271.171516203707</v>
      </c>
      <c r="E9592">
        <v>4</v>
      </c>
    </row>
    <row r="9593" spans="1:5">
      <c r="A9593" t="s">
        <v>99</v>
      </c>
      <c r="B9593">
        <v>16.9729411</v>
      </c>
      <c r="C9593">
        <v>51.065973900000003</v>
      </c>
      <c r="D9593" s="1">
        <v>43271.171550925923</v>
      </c>
      <c r="E9593">
        <v>4</v>
      </c>
    </row>
    <row r="9594" spans="1:5">
      <c r="A9594" t="s">
        <v>99</v>
      </c>
      <c r="B9594">
        <v>16.972731100000001</v>
      </c>
      <c r="C9594">
        <v>51.065922800000003</v>
      </c>
      <c r="D9594" s="1">
        <v>43271.173819444448</v>
      </c>
      <c r="E9594">
        <v>4</v>
      </c>
    </row>
    <row r="9595" spans="1:5">
      <c r="A9595" t="s">
        <v>99</v>
      </c>
      <c r="B9595">
        <v>16.972845100000001</v>
      </c>
      <c r="C9595">
        <v>51.0661931</v>
      </c>
      <c r="D9595" s="1">
        <v>43271.174560185187</v>
      </c>
      <c r="E9595">
        <v>4</v>
      </c>
    </row>
    <row r="9596" spans="1:5">
      <c r="A9596" t="s">
        <v>99</v>
      </c>
      <c r="B9596">
        <v>16.972905000000001</v>
      </c>
      <c r="C9596">
        <v>51.066059000000003</v>
      </c>
      <c r="D9596" s="1">
        <v>43271.175381944442</v>
      </c>
      <c r="E9596">
        <v>4</v>
      </c>
    </row>
    <row r="9597" spans="1:5">
      <c r="A9597" t="s">
        <v>99</v>
      </c>
      <c r="B9597">
        <v>16.9727049</v>
      </c>
      <c r="C9597">
        <v>51.066025199999999</v>
      </c>
      <c r="D9597" s="1">
        <v>43271.176111111112</v>
      </c>
      <c r="E9597">
        <v>4</v>
      </c>
    </row>
    <row r="9598" spans="1:5">
      <c r="A9598" t="s">
        <v>99</v>
      </c>
      <c r="B9598">
        <v>16.972747099999999</v>
      </c>
      <c r="C9598">
        <v>51.065841900000002</v>
      </c>
      <c r="D9598" s="1">
        <v>43271.17690972222</v>
      </c>
      <c r="E9598">
        <v>4</v>
      </c>
    </row>
    <row r="9599" spans="1:5">
      <c r="A9599" t="s">
        <v>99</v>
      </c>
      <c r="B9599">
        <v>16.972922499999999</v>
      </c>
      <c r="C9599">
        <v>51.065971599999997</v>
      </c>
      <c r="D9599" s="1">
        <v>43271.177986111114</v>
      </c>
      <c r="E9599">
        <v>4</v>
      </c>
    </row>
    <row r="9600" spans="1:5">
      <c r="A9600" t="s">
        <v>99</v>
      </c>
      <c r="B9600">
        <v>16.972598600000001</v>
      </c>
      <c r="C9600">
        <v>51.065851000000002</v>
      </c>
      <c r="D9600" s="1">
        <v>43271.178715277776</v>
      </c>
      <c r="E9600">
        <v>4</v>
      </c>
    </row>
    <row r="9601" spans="1:5">
      <c r="A9601" t="s">
        <v>99</v>
      </c>
      <c r="B9601">
        <v>16.972820899999999</v>
      </c>
      <c r="C9601">
        <v>51.0658484</v>
      </c>
      <c r="D9601" s="1">
        <v>43271.179560185185</v>
      </c>
      <c r="E9601">
        <v>4</v>
      </c>
    </row>
    <row r="9602" spans="1:5">
      <c r="A9602" t="s">
        <v>99</v>
      </c>
      <c r="B9602">
        <v>16.972687400000002</v>
      </c>
      <c r="C9602">
        <v>51.0658137</v>
      </c>
      <c r="D9602" s="1">
        <v>43271.180312500001</v>
      </c>
      <c r="E9602">
        <v>4</v>
      </c>
    </row>
    <row r="9603" spans="1:5">
      <c r="A9603" t="s">
        <v>99</v>
      </c>
      <c r="B9603">
        <v>16.972807700000001</v>
      </c>
      <c r="C9603">
        <v>51.065753800000003</v>
      </c>
      <c r="D9603" s="1">
        <v>43271.181087962963</v>
      </c>
      <c r="E9603">
        <v>4</v>
      </c>
    </row>
    <row r="9604" spans="1:5">
      <c r="A9604" t="s">
        <v>99</v>
      </c>
      <c r="B9604">
        <v>16.972913800000001</v>
      </c>
      <c r="C9604">
        <v>51.066052900000003</v>
      </c>
      <c r="D9604" s="1">
        <v>43271.182187500002</v>
      </c>
      <c r="E9604">
        <v>4</v>
      </c>
    </row>
    <row r="9605" spans="1:5">
      <c r="A9605" t="s">
        <v>99</v>
      </c>
      <c r="B9605">
        <v>16.972557999999999</v>
      </c>
      <c r="C9605">
        <v>51.065983500000002</v>
      </c>
      <c r="D9605" s="1">
        <v>43271.182962962965</v>
      </c>
      <c r="E9605">
        <v>4</v>
      </c>
    </row>
    <row r="9606" spans="1:5">
      <c r="A9606" t="s">
        <v>99</v>
      </c>
      <c r="B9606">
        <v>16.972826900000001</v>
      </c>
      <c r="C9606">
        <v>51.066014000000003</v>
      </c>
      <c r="D9606" s="1">
        <v>43271.183692129627</v>
      </c>
      <c r="E9606">
        <v>4</v>
      </c>
    </row>
    <row r="9607" spans="1:5">
      <c r="A9607" t="s">
        <v>99</v>
      </c>
      <c r="B9607">
        <v>16.972808100000002</v>
      </c>
      <c r="C9607">
        <v>51.0659104</v>
      </c>
      <c r="D9607" s="1">
        <v>43271.18476851852</v>
      </c>
      <c r="E9607">
        <v>4</v>
      </c>
    </row>
    <row r="9608" spans="1:5">
      <c r="A9608" t="s">
        <v>99</v>
      </c>
      <c r="B9608">
        <v>16.972705099999999</v>
      </c>
      <c r="C9608">
        <v>51.065627300000003</v>
      </c>
      <c r="D9608" s="1">
        <v>43271.186585648145</v>
      </c>
      <c r="E9608">
        <v>4</v>
      </c>
    </row>
    <row r="9609" spans="1:5">
      <c r="A9609" t="s">
        <v>99</v>
      </c>
      <c r="B9609">
        <v>16.972663399999998</v>
      </c>
      <c r="C9609">
        <v>51.065964600000001</v>
      </c>
      <c r="D9609" s="1">
        <v>43271.1875462963</v>
      </c>
      <c r="E9609">
        <v>4</v>
      </c>
    </row>
    <row r="9610" spans="1:5">
      <c r="A9610" t="s">
        <v>99</v>
      </c>
      <c r="B9610">
        <v>16.972901700000001</v>
      </c>
      <c r="C9610">
        <v>51.065864099999999</v>
      </c>
      <c r="D9610" s="1">
        <v>43271.189872685187</v>
      </c>
      <c r="E9610">
        <v>4</v>
      </c>
    </row>
    <row r="9611" spans="1:5">
      <c r="A9611" t="s">
        <v>99</v>
      </c>
      <c r="B9611">
        <v>16.9729423</v>
      </c>
      <c r="C9611">
        <v>51.065955799999998</v>
      </c>
      <c r="D9611" s="1">
        <v>43271.190694444442</v>
      </c>
      <c r="E9611">
        <v>4</v>
      </c>
    </row>
    <row r="9612" spans="1:5">
      <c r="A9612" t="s">
        <v>99</v>
      </c>
      <c r="B9612">
        <v>16.972684399999999</v>
      </c>
      <c r="C9612">
        <v>51.066027099999999</v>
      </c>
      <c r="D9612" s="1">
        <v>43271.191886574074</v>
      </c>
      <c r="E9612">
        <v>4</v>
      </c>
    </row>
    <row r="9613" spans="1:5">
      <c r="A9613" t="s">
        <v>99</v>
      </c>
      <c r="B9613">
        <v>16.972950900000001</v>
      </c>
      <c r="C9613">
        <v>51.0659639</v>
      </c>
      <c r="D9613" s="1">
        <v>43271.193136574075</v>
      </c>
      <c r="E9613">
        <v>4</v>
      </c>
    </row>
    <row r="9614" spans="1:5">
      <c r="A9614" t="s">
        <v>99</v>
      </c>
      <c r="B9614">
        <v>16.972797</v>
      </c>
      <c r="C9614">
        <v>51.066028600000003</v>
      </c>
      <c r="D9614" s="1">
        <v>43271.19427083333</v>
      </c>
      <c r="E9614">
        <v>4</v>
      </c>
    </row>
    <row r="9615" spans="1:5">
      <c r="A9615" t="s">
        <v>99</v>
      </c>
      <c r="B9615">
        <v>16.972587900000001</v>
      </c>
      <c r="C9615">
        <v>51.065835999999997</v>
      </c>
      <c r="D9615" s="1">
        <v>43271.195034722223</v>
      </c>
      <c r="E9615">
        <v>4</v>
      </c>
    </row>
    <row r="9616" spans="1:5">
      <c r="A9616" t="s">
        <v>99</v>
      </c>
      <c r="B9616">
        <v>16.9727788</v>
      </c>
      <c r="C9616">
        <v>51.065951599999998</v>
      </c>
      <c r="D9616" s="1">
        <v>43271.196203703701</v>
      </c>
      <c r="E9616">
        <v>4</v>
      </c>
    </row>
    <row r="9617" spans="1:5">
      <c r="A9617" t="s">
        <v>99</v>
      </c>
      <c r="B9617">
        <v>16.973042400000001</v>
      </c>
      <c r="C9617">
        <v>51.066161600000001</v>
      </c>
      <c r="D9617" s="1">
        <v>43271.197743055556</v>
      </c>
      <c r="E9617">
        <v>4</v>
      </c>
    </row>
    <row r="9618" spans="1:5">
      <c r="A9618" t="s">
        <v>99</v>
      </c>
      <c r="B9618">
        <v>16.972806500000001</v>
      </c>
      <c r="C9618">
        <v>51.065768200000001</v>
      </c>
      <c r="D9618" s="1">
        <v>43271.198877314811</v>
      </c>
      <c r="E9618">
        <v>4</v>
      </c>
    </row>
    <row r="9619" spans="1:5">
      <c r="A9619" t="s">
        <v>99</v>
      </c>
      <c r="B9619">
        <v>16.972884400000002</v>
      </c>
      <c r="C9619">
        <v>51.0659171</v>
      </c>
      <c r="D9619" s="1">
        <v>43271.199884259258</v>
      </c>
      <c r="E9619">
        <v>4</v>
      </c>
    </row>
    <row r="9620" spans="1:5">
      <c r="A9620" t="s">
        <v>99</v>
      </c>
      <c r="B9620">
        <v>16.972913500000001</v>
      </c>
      <c r="C9620">
        <v>51.066083200000001</v>
      </c>
      <c r="D9620" s="1">
        <v>43271.200775462959</v>
      </c>
      <c r="E9620">
        <v>4</v>
      </c>
    </row>
    <row r="9621" spans="1:5">
      <c r="A9621" t="s">
        <v>99</v>
      </c>
      <c r="B9621">
        <v>16.9729469</v>
      </c>
      <c r="C9621">
        <v>51.066179400000003</v>
      </c>
      <c r="D9621" s="1">
        <v>43271.201956018522</v>
      </c>
      <c r="E9621">
        <v>4</v>
      </c>
    </row>
    <row r="9622" spans="1:5">
      <c r="A9622" t="s">
        <v>99</v>
      </c>
      <c r="B9622">
        <v>16.973058399999999</v>
      </c>
      <c r="C9622">
        <v>51.0660709</v>
      </c>
      <c r="D9622" s="1">
        <v>43271.203032407408</v>
      </c>
      <c r="E9622">
        <v>4</v>
      </c>
    </row>
    <row r="9623" spans="1:5">
      <c r="A9623" t="s">
        <v>99</v>
      </c>
      <c r="B9623">
        <v>16.972648700000001</v>
      </c>
      <c r="C9623">
        <v>51.066036099999998</v>
      </c>
      <c r="D9623" s="1">
        <v>43271.20380787037</v>
      </c>
      <c r="E9623">
        <v>4</v>
      </c>
    </row>
    <row r="9624" spans="1:5">
      <c r="A9624" t="s">
        <v>99</v>
      </c>
      <c r="B9624">
        <v>16.97289</v>
      </c>
      <c r="C9624">
        <v>51.065992000000001</v>
      </c>
      <c r="D9624" s="1">
        <v>43271.204942129632</v>
      </c>
      <c r="E9624">
        <v>4</v>
      </c>
    </row>
    <row r="9625" spans="1:5">
      <c r="A9625" t="s">
        <v>99</v>
      </c>
      <c r="B9625">
        <v>16.972814400000001</v>
      </c>
      <c r="C9625">
        <v>51.066115600000003</v>
      </c>
      <c r="D9625" s="1">
        <v>43271.206087962964</v>
      </c>
      <c r="E9625">
        <v>4</v>
      </c>
    </row>
    <row r="9626" spans="1:5">
      <c r="A9626" t="s">
        <v>99</v>
      </c>
      <c r="B9626">
        <v>16.9729773</v>
      </c>
      <c r="C9626">
        <v>51.066005099999998</v>
      </c>
      <c r="D9626" s="1">
        <v>43271.207199074073</v>
      </c>
      <c r="E9626">
        <v>4</v>
      </c>
    </row>
    <row r="9627" spans="1:5">
      <c r="A9627" t="s">
        <v>99</v>
      </c>
      <c r="B9627">
        <v>16.972876899999999</v>
      </c>
      <c r="C9627">
        <v>51.065843700000002</v>
      </c>
      <c r="D9627" s="1">
        <v>43271.208171296297</v>
      </c>
      <c r="E9627">
        <v>4</v>
      </c>
    </row>
    <row r="9628" spans="1:5">
      <c r="A9628" t="s">
        <v>99</v>
      </c>
      <c r="B9628">
        <v>16.972826000000001</v>
      </c>
      <c r="C9628">
        <v>51.065957599999997</v>
      </c>
      <c r="D9628" s="1">
        <v>43271.210243055553</v>
      </c>
      <c r="E9628">
        <v>4</v>
      </c>
    </row>
    <row r="9629" spans="1:5">
      <c r="A9629" t="s">
        <v>99</v>
      </c>
      <c r="B9629">
        <v>16.972637800000001</v>
      </c>
      <c r="C9629">
        <v>51.065999699999999</v>
      </c>
      <c r="D9629" s="1">
        <v>43271.211342592593</v>
      </c>
      <c r="E9629">
        <v>4</v>
      </c>
    </row>
    <row r="9630" spans="1:5">
      <c r="A9630" t="s">
        <v>99</v>
      </c>
      <c r="B9630">
        <v>16.9730755</v>
      </c>
      <c r="C9630">
        <v>51.065936200000003</v>
      </c>
      <c r="D9630" s="1">
        <v>43271.212384259263</v>
      </c>
      <c r="E9630">
        <v>4</v>
      </c>
    </row>
    <row r="9631" spans="1:5">
      <c r="A9631" t="s">
        <v>99</v>
      </c>
      <c r="B9631">
        <v>16.972726399999999</v>
      </c>
      <c r="C9631">
        <v>51.065959300000003</v>
      </c>
      <c r="D9631" s="1">
        <v>43271.213113425925</v>
      </c>
      <c r="E9631">
        <v>4</v>
      </c>
    </row>
    <row r="9632" spans="1:5">
      <c r="A9632" t="s">
        <v>99</v>
      </c>
      <c r="B9632">
        <v>16.973016000000001</v>
      </c>
      <c r="C9632">
        <v>51.065865000000002</v>
      </c>
      <c r="D9632" s="1">
        <v>43271.213865740741</v>
      </c>
      <c r="E9632">
        <v>4</v>
      </c>
    </row>
    <row r="9633" spans="1:5">
      <c r="A9633" t="s">
        <v>99</v>
      </c>
      <c r="B9633">
        <v>16.972904100000001</v>
      </c>
      <c r="C9633">
        <v>51.066019799999999</v>
      </c>
      <c r="D9633" s="1">
        <v>43271.215532407405</v>
      </c>
      <c r="E9633">
        <v>4</v>
      </c>
    </row>
    <row r="9634" spans="1:5">
      <c r="A9634" t="s">
        <v>99</v>
      </c>
      <c r="B9634">
        <v>16.9725936</v>
      </c>
      <c r="C9634">
        <v>51.065947100000002</v>
      </c>
      <c r="D9634" s="1">
        <v>43271.216493055559</v>
      </c>
      <c r="E9634">
        <v>4</v>
      </c>
    </row>
    <row r="9635" spans="1:5">
      <c r="A9635" t="s">
        <v>99</v>
      </c>
      <c r="B9635">
        <v>16.9728475</v>
      </c>
      <c r="C9635">
        <v>51.065898599999997</v>
      </c>
      <c r="D9635" s="1">
        <v>43271.217418981483</v>
      </c>
      <c r="E9635">
        <v>4</v>
      </c>
    </row>
    <row r="9636" spans="1:5">
      <c r="A9636" t="s">
        <v>99</v>
      </c>
      <c r="B9636">
        <v>16.9730074</v>
      </c>
      <c r="C9636">
        <v>51.065927000000002</v>
      </c>
      <c r="D9636" s="1">
        <v>43271.218587962961</v>
      </c>
      <c r="E9636">
        <v>4</v>
      </c>
    </row>
    <row r="9637" spans="1:5">
      <c r="A9637" t="s">
        <v>99</v>
      </c>
      <c r="B9637">
        <v>16.9728037</v>
      </c>
      <c r="C9637">
        <v>51.065903200000001</v>
      </c>
      <c r="D9637" s="1">
        <v>43271.219722222224</v>
      </c>
      <c r="E9637">
        <v>4</v>
      </c>
    </row>
    <row r="9638" spans="1:5">
      <c r="A9638" t="s">
        <v>99</v>
      </c>
      <c r="B9638">
        <v>16.972981000000001</v>
      </c>
      <c r="C9638">
        <v>51.065861200000001</v>
      </c>
      <c r="D9638" s="1">
        <v>43271.220694444448</v>
      </c>
      <c r="E9638">
        <v>4</v>
      </c>
    </row>
    <row r="9639" spans="1:5">
      <c r="A9639" t="s">
        <v>99</v>
      </c>
      <c r="B9639">
        <v>16.972797100000001</v>
      </c>
      <c r="C9639">
        <v>51.065882899999998</v>
      </c>
      <c r="D9639" s="1">
        <v>43271.221770833334</v>
      </c>
      <c r="E9639">
        <v>4</v>
      </c>
    </row>
    <row r="9640" spans="1:5">
      <c r="A9640" t="s">
        <v>99</v>
      </c>
      <c r="B9640">
        <v>16.972812399999999</v>
      </c>
      <c r="C9640">
        <v>51.065762300000003</v>
      </c>
      <c r="D9640" s="1">
        <v>43271.223680555559</v>
      </c>
      <c r="E9640">
        <v>4</v>
      </c>
    </row>
    <row r="9641" spans="1:5">
      <c r="A9641" t="s">
        <v>99</v>
      </c>
      <c r="B9641">
        <v>16.973304899999999</v>
      </c>
      <c r="C9641">
        <v>51.066243999999998</v>
      </c>
      <c r="D9641" s="1">
        <v>43271.225613425922</v>
      </c>
      <c r="E9641">
        <v>4</v>
      </c>
    </row>
    <row r="9642" spans="1:5">
      <c r="A9642" t="s">
        <v>99</v>
      </c>
      <c r="B9642">
        <v>16.972479799999999</v>
      </c>
      <c r="C9642">
        <v>51.065795700000002</v>
      </c>
      <c r="D9642" s="1">
        <v>43271.226400462961</v>
      </c>
      <c r="E9642">
        <v>4</v>
      </c>
    </row>
    <row r="9643" spans="1:5">
      <c r="A9643" t="s">
        <v>99</v>
      </c>
      <c r="B9643">
        <v>16.972551500000002</v>
      </c>
      <c r="C9643">
        <v>51.066143099999998</v>
      </c>
      <c r="D9643" s="1">
        <v>43271.227500000001</v>
      </c>
      <c r="E9643">
        <v>4</v>
      </c>
    </row>
    <row r="9644" spans="1:5">
      <c r="A9644" t="s">
        <v>99</v>
      </c>
      <c r="B9644">
        <v>16.973248399999999</v>
      </c>
      <c r="C9644">
        <v>51.0661573</v>
      </c>
      <c r="D9644" s="1">
        <v>43271.228425925925</v>
      </c>
      <c r="E9644">
        <v>4</v>
      </c>
    </row>
    <row r="9645" spans="1:5">
      <c r="A9645" t="s">
        <v>99</v>
      </c>
      <c r="B9645">
        <v>16.972663300000001</v>
      </c>
      <c r="C9645">
        <v>51.065932400000001</v>
      </c>
      <c r="D9645" s="1">
        <v>43271.229375000003</v>
      </c>
      <c r="E9645">
        <v>4</v>
      </c>
    </row>
    <row r="9646" spans="1:5">
      <c r="A9646" t="s">
        <v>99</v>
      </c>
      <c r="B9646">
        <v>16.973072999999999</v>
      </c>
      <c r="C9646">
        <v>51.066007599999999</v>
      </c>
      <c r="D9646" s="1">
        <v>43271.230162037034</v>
      </c>
      <c r="E9646">
        <v>4</v>
      </c>
    </row>
    <row r="9647" spans="1:5">
      <c r="A9647" t="s">
        <v>99</v>
      </c>
      <c r="B9647">
        <v>16.972676100000001</v>
      </c>
      <c r="C9647">
        <v>51.0660898</v>
      </c>
      <c r="D9647" s="1">
        <v>43271.230914351851</v>
      </c>
      <c r="E9647">
        <v>4</v>
      </c>
    </row>
    <row r="9648" spans="1:5">
      <c r="A9648" t="s">
        <v>99</v>
      </c>
      <c r="B9648">
        <v>16.972808300000001</v>
      </c>
      <c r="C9648">
        <v>51.066054700000002</v>
      </c>
      <c r="D9648" s="1">
        <v>43271.231666666667</v>
      </c>
      <c r="E9648">
        <v>4</v>
      </c>
    </row>
    <row r="9649" spans="1:5">
      <c r="A9649" t="s">
        <v>99</v>
      </c>
      <c r="B9649">
        <v>16.972689500000001</v>
      </c>
      <c r="C9649">
        <v>51.065816900000002</v>
      </c>
      <c r="D9649" s="1">
        <v>43271.232418981483</v>
      </c>
      <c r="E9649">
        <v>4</v>
      </c>
    </row>
    <row r="9650" spans="1:5">
      <c r="A9650" t="s">
        <v>99</v>
      </c>
      <c r="B9650">
        <v>16.972747099999999</v>
      </c>
      <c r="C9650">
        <v>51.065987999999997</v>
      </c>
      <c r="D9650" s="1">
        <v>43271.233553240738</v>
      </c>
      <c r="E9650">
        <v>4</v>
      </c>
    </row>
    <row r="9651" spans="1:5">
      <c r="A9651" t="s">
        <v>99</v>
      </c>
      <c r="B9651">
        <v>16.972729900000001</v>
      </c>
      <c r="C9651">
        <v>51.065838599999999</v>
      </c>
      <c r="D9651" s="1">
        <v>43271.234282407408</v>
      </c>
      <c r="E9651">
        <v>4</v>
      </c>
    </row>
    <row r="9652" spans="1:5">
      <c r="A9652" t="s">
        <v>99</v>
      </c>
      <c r="B9652">
        <v>16.972803299999999</v>
      </c>
      <c r="C9652">
        <v>51.066099000000001</v>
      </c>
      <c r="D9652" s="1">
        <v>43271.235046296293</v>
      </c>
      <c r="E9652">
        <v>4</v>
      </c>
    </row>
    <row r="9653" spans="1:5">
      <c r="A9653" t="s">
        <v>99</v>
      </c>
      <c r="B9653">
        <v>16.972782299999999</v>
      </c>
      <c r="C9653">
        <v>51.065799300000002</v>
      </c>
      <c r="D9653" s="1">
        <v>43271.235810185186</v>
      </c>
      <c r="E9653">
        <v>4</v>
      </c>
    </row>
    <row r="9654" spans="1:5">
      <c r="A9654" t="s">
        <v>99</v>
      </c>
      <c r="B9654">
        <v>16.9730986</v>
      </c>
      <c r="C9654">
        <v>51.066102200000003</v>
      </c>
      <c r="D9654" s="1">
        <v>43271.236863425926</v>
      </c>
      <c r="E9654">
        <v>4</v>
      </c>
    </row>
    <row r="9655" spans="1:5">
      <c r="A9655" t="s">
        <v>99</v>
      </c>
      <c r="B9655">
        <v>16.972862800000001</v>
      </c>
      <c r="C9655">
        <v>51.065908800000003</v>
      </c>
      <c r="D9655" s="1">
        <v>43271.237916666665</v>
      </c>
      <c r="E9655">
        <v>4</v>
      </c>
    </row>
    <row r="9656" spans="1:5">
      <c r="A9656" t="s">
        <v>99</v>
      </c>
      <c r="B9656">
        <v>16.972698000000001</v>
      </c>
      <c r="C9656">
        <v>51.066090000000003</v>
      </c>
      <c r="D9656" s="1">
        <v>43271.23914351852</v>
      </c>
      <c r="E9656">
        <v>4</v>
      </c>
    </row>
    <row r="9657" spans="1:5">
      <c r="A9657" t="s">
        <v>99</v>
      </c>
      <c r="B9657">
        <v>16.972562</v>
      </c>
      <c r="C9657">
        <v>51.065834700000003</v>
      </c>
      <c r="D9657" s="1">
        <v>43271.239907407406</v>
      </c>
      <c r="E9657">
        <v>4</v>
      </c>
    </row>
    <row r="9658" spans="1:5">
      <c r="A9658" t="s">
        <v>99</v>
      </c>
      <c r="B9658">
        <v>16.972797199999999</v>
      </c>
      <c r="C9658">
        <v>51.0657943</v>
      </c>
      <c r="D9658" s="1">
        <v>43271.243055555555</v>
      </c>
      <c r="E9658">
        <v>4</v>
      </c>
    </row>
    <row r="9659" spans="1:5">
      <c r="A9659" t="s">
        <v>99</v>
      </c>
      <c r="B9659">
        <v>16.972819000000001</v>
      </c>
      <c r="C9659">
        <v>51.066027400000003</v>
      </c>
      <c r="D9659" s="1">
        <v>43271.24386574074</v>
      </c>
      <c r="E9659">
        <v>4</v>
      </c>
    </row>
    <row r="9660" spans="1:5">
      <c r="A9660" t="s">
        <v>99</v>
      </c>
      <c r="B9660">
        <v>16.972809300000002</v>
      </c>
      <c r="C9660">
        <v>51.065891800000003</v>
      </c>
      <c r="D9660" s="1">
        <v>43271.244849537034</v>
      </c>
      <c r="E9660">
        <v>4</v>
      </c>
    </row>
    <row r="9661" spans="1:5">
      <c r="A9661" t="s">
        <v>99</v>
      </c>
      <c r="B9661">
        <v>16.973056100000001</v>
      </c>
      <c r="C9661">
        <v>51.065622699999999</v>
      </c>
      <c r="D9661" s="1">
        <v>43271.245625000003</v>
      </c>
      <c r="E9661">
        <v>4</v>
      </c>
    </row>
    <row r="9662" spans="1:5">
      <c r="A9662" t="s">
        <v>99</v>
      </c>
      <c r="B9662">
        <v>16.972714700000001</v>
      </c>
      <c r="C9662">
        <v>51.065866399999997</v>
      </c>
      <c r="D9662" s="1">
        <v>43271.246736111112</v>
      </c>
      <c r="E9662">
        <v>4</v>
      </c>
    </row>
    <row r="9663" spans="1:5">
      <c r="A9663" t="s">
        <v>99</v>
      </c>
      <c r="B9663">
        <v>16.973027099999999</v>
      </c>
      <c r="C9663">
        <v>51.066159900000002</v>
      </c>
      <c r="D9663" s="1">
        <v>43271.247476851851</v>
      </c>
      <c r="E9663">
        <v>4</v>
      </c>
    </row>
    <row r="9664" spans="1:5">
      <c r="A9664" t="s">
        <v>99</v>
      </c>
      <c r="B9664">
        <v>16.9728745</v>
      </c>
      <c r="C9664">
        <v>51.065906400000003</v>
      </c>
      <c r="D9664" s="1">
        <v>43271.248333333337</v>
      </c>
      <c r="E9664">
        <v>4</v>
      </c>
    </row>
    <row r="9665" spans="1:5">
      <c r="A9665" t="s">
        <v>99</v>
      </c>
      <c r="B9665">
        <v>16.972822600000001</v>
      </c>
      <c r="C9665">
        <v>51.065994000000003</v>
      </c>
      <c r="D9665" s="1">
        <v>43271.249525462961</v>
      </c>
      <c r="E9665">
        <v>4</v>
      </c>
    </row>
    <row r="9666" spans="1:5">
      <c r="A9666" t="s">
        <v>99</v>
      </c>
      <c r="B9666">
        <v>16.972764999999999</v>
      </c>
      <c r="C9666">
        <v>51.065842400000001</v>
      </c>
      <c r="D9666" s="1">
        <v>43271.250983796293</v>
      </c>
      <c r="E9666">
        <v>4</v>
      </c>
    </row>
    <row r="9667" spans="1:5">
      <c r="A9667" t="s">
        <v>99</v>
      </c>
      <c r="B9667">
        <v>16.9725283</v>
      </c>
      <c r="C9667">
        <v>51.065864599999998</v>
      </c>
      <c r="D9667" s="1">
        <v>43271.25335648148</v>
      </c>
      <c r="E9667">
        <v>4</v>
      </c>
    </row>
    <row r="9668" spans="1:5">
      <c r="A9668" t="s">
        <v>99</v>
      </c>
      <c r="B9668">
        <v>16.9727952</v>
      </c>
      <c r="C9668">
        <v>51.065911800000002</v>
      </c>
      <c r="D9668" s="1">
        <v>43271.25408564815</v>
      </c>
      <c r="E9668">
        <v>4</v>
      </c>
    </row>
    <row r="9669" spans="1:5">
      <c r="A9669" t="s">
        <v>99</v>
      </c>
      <c r="B9669">
        <v>16.972942400000001</v>
      </c>
      <c r="C9669">
        <v>51.0660782</v>
      </c>
      <c r="D9669" s="1">
        <v>43271.254803240743</v>
      </c>
      <c r="E9669">
        <v>4</v>
      </c>
    </row>
    <row r="9670" spans="1:5">
      <c r="A9670" t="s">
        <v>99</v>
      </c>
      <c r="B9670">
        <v>16.972820800000001</v>
      </c>
      <c r="C9670">
        <v>51.065897100000001</v>
      </c>
      <c r="D9670" s="1">
        <v>43271.255543981482</v>
      </c>
      <c r="E9670">
        <v>4</v>
      </c>
    </row>
    <row r="9671" spans="1:5">
      <c r="A9671" t="s">
        <v>99</v>
      </c>
      <c r="B9671">
        <v>16.973018700000001</v>
      </c>
      <c r="C9671">
        <v>51.066174500000002</v>
      </c>
      <c r="D9671" s="1">
        <v>43271.256273148145</v>
      </c>
      <c r="E9671">
        <v>4</v>
      </c>
    </row>
    <row r="9672" spans="1:5">
      <c r="A9672" t="s">
        <v>99</v>
      </c>
      <c r="B9672">
        <v>16.972876500000002</v>
      </c>
      <c r="C9672">
        <v>51.065938899999999</v>
      </c>
      <c r="D9672" s="1">
        <v>43271.257175925923</v>
      </c>
      <c r="E9672">
        <v>4</v>
      </c>
    </row>
    <row r="9673" spans="1:5">
      <c r="A9673" t="s">
        <v>99</v>
      </c>
      <c r="B9673">
        <v>16.9732743</v>
      </c>
      <c r="C9673">
        <v>51.066216900000001</v>
      </c>
      <c r="D9673" s="1">
        <v>43271.258136574077</v>
      </c>
      <c r="E9673">
        <v>4</v>
      </c>
    </row>
    <row r="9674" spans="1:5">
      <c r="A9674" t="s">
        <v>99</v>
      </c>
      <c r="B9674">
        <v>16.972986299999999</v>
      </c>
      <c r="C9674">
        <v>51.065969000000003</v>
      </c>
      <c r="D9674" s="1">
        <v>43271.25886574074</v>
      </c>
      <c r="E9674">
        <v>4</v>
      </c>
    </row>
    <row r="9675" spans="1:5">
      <c r="A9675" t="s">
        <v>99</v>
      </c>
      <c r="B9675">
        <v>16.972842499999999</v>
      </c>
      <c r="C9675">
        <v>51.065924899999999</v>
      </c>
      <c r="D9675" s="1">
        <v>43271.259594907409</v>
      </c>
      <c r="E9675">
        <v>4</v>
      </c>
    </row>
    <row r="9676" spans="1:5">
      <c r="A9676" t="s">
        <v>99</v>
      </c>
      <c r="B9676">
        <v>16.9726672</v>
      </c>
      <c r="C9676">
        <v>51.065914900000003</v>
      </c>
      <c r="D9676" s="1">
        <v>43271.261805555558</v>
      </c>
      <c r="E9676">
        <v>4</v>
      </c>
    </row>
    <row r="9677" spans="1:5">
      <c r="A9677" t="s">
        <v>99</v>
      </c>
      <c r="B9677">
        <v>16.972820500000001</v>
      </c>
      <c r="C9677">
        <v>51.065943500000003</v>
      </c>
      <c r="D9677" s="1">
        <v>43271.262719907405</v>
      </c>
      <c r="E9677">
        <v>4</v>
      </c>
    </row>
    <row r="9678" spans="1:5">
      <c r="A9678" t="s">
        <v>99</v>
      </c>
      <c r="B9678">
        <v>16.972725199999999</v>
      </c>
      <c r="C9678">
        <v>51.065856799999999</v>
      </c>
      <c r="D9678" s="1">
        <v>43271.263460648152</v>
      </c>
      <c r="E9678">
        <v>4</v>
      </c>
    </row>
    <row r="9679" spans="1:5">
      <c r="A9679" t="s">
        <v>99</v>
      </c>
      <c r="B9679">
        <v>16.972761500000001</v>
      </c>
      <c r="C9679">
        <v>51.066002400000002</v>
      </c>
      <c r="D9679" s="1">
        <v>43271.264189814814</v>
      </c>
      <c r="E9679">
        <v>4</v>
      </c>
    </row>
    <row r="9680" spans="1:5">
      <c r="A9680" t="s">
        <v>99</v>
      </c>
      <c r="B9680">
        <v>16.972808799999999</v>
      </c>
      <c r="C9680">
        <v>51.0658368</v>
      </c>
      <c r="D9680" s="1">
        <v>43271.26494212963</v>
      </c>
      <c r="E9680">
        <v>4</v>
      </c>
    </row>
    <row r="9681" spans="1:5">
      <c r="A9681" t="s">
        <v>99</v>
      </c>
      <c r="B9681">
        <v>16.972935100000001</v>
      </c>
      <c r="C9681">
        <v>51.065951300000002</v>
      </c>
      <c r="D9681" s="1">
        <v>43271.266886574071</v>
      </c>
      <c r="E9681">
        <v>4</v>
      </c>
    </row>
    <row r="9682" spans="1:5">
      <c r="A9682" t="s">
        <v>99</v>
      </c>
      <c r="B9682">
        <v>16.972880700000001</v>
      </c>
      <c r="C9682">
        <v>51.065728</v>
      </c>
      <c r="D9682" s="1">
        <v>43271.267638888887</v>
      </c>
      <c r="E9682">
        <v>4</v>
      </c>
    </row>
    <row r="9683" spans="1:5">
      <c r="A9683" t="s">
        <v>99</v>
      </c>
      <c r="B9683">
        <v>16.972637599999999</v>
      </c>
      <c r="C9683">
        <v>51.065819400000002</v>
      </c>
      <c r="D9683" s="1">
        <v>43271.268611111111</v>
      </c>
      <c r="E9683">
        <v>4</v>
      </c>
    </row>
    <row r="9684" spans="1:5">
      <c r="A9684" t="s">
        <v>99</v>
      </c>
      <c r="B9684">
        <v>16.973017299999999</v>
      </c>
      <c r="C9684">
        <v>51.065863200000003</v>
      </c>
      <c r="D9684" s="1">
        <v>43271.26934027778</v>
      </c>
      <c r="E9684">
        <v>4</v>
      </c>
    </row>
    <row r="9685" spans="1:5">
      <c r="A9685" t="s">
        <v>99</v>
      </c>
      <c r="B9685">
        <v>16.9725027</v>
      </c>
      <c r="C9685">
        <v>51.065714700000001</v>
      </c>
      <c r="D9685" s="1">
        <v>43271.270069444443</v>
      </c>
      <c r="E9685">
        <v>4</v>
      </c>
    </row>
    <row r="9686" spans="1:5">
      <c r="A9686" t="s">
        <v>99</v>
      </c>
      <c r="B9686">
        <v>16.972606899999999</v>
      </c>
      <c r="C9686">
        <v>51.0660101</v>
      </c>
      <c r="D9686" s="1">
        <v>43271.27103009259</v>
      </c>
      <c r="E9686">
        <v>4</v>
      </c>
    </row>
    <row r="9687" spans="1:5">
      <c r="A9687" t="s">
        <v>99</v>
      </c>
      <c r="B9687">
        <v>16.972911199999999</v>
      </c>
      <c r="C9687">
        <v>51.0661366</v>
      </c>
      <c r="D9687" s="1">
        <v>43271.271782407406</v>
      </c>
      <c r="E9687">
        <v>4</v>
      </c>
    </row>
    <row r="9688" spans="1:5">
      <c r="A9688" t="s">
        <v>99</v>
      </c>
      <c r="B9688">
        <v>16.972709500000001</v>
      </c>
      <c r="C9688">
        <v>51.065847400000003</v>
      </c>
      <c r="D9688" s="1">
        <v>43271.272534722222</v>
      </c>
      <c r="E9688">
        <v>4</v>
      </c>
    </row>
    <row r="9689" spans="1:5">
      <c r="A9689" t="s">
        <v>99</v>
      </c>
      <c r="B9689">
        <v>16.972767699999999</v>
      </c>
      <c r="C9689">
        <v>51.065936100000002</v>
      </c>
      <c r="D9689" s="1">
        <v>43271.273553240739</v>
      </c>
      <c r="E9689">
        <v>4</v>
      </c>
    </row>
    <row r="9690" spans="1:5">
      <c r="A9690" t="s">
        <v>99</v>
      </c>
      <c r="B9690">
        <v>16.9728955</v>
      </c>
      <c r="C9690">
        <v>51.066075400000003</v>
      </c>
      <c r="D9690" s="1">
        <v>43271.276886574073</v>
      </c>
      <c r="E9690">
        <v>4</v>
      </c>
    </row>
    <row r="9691" spans="1:5">
      <c r="A9691" t="s">
        <v>99</v>
      </c>
      <c r="B9691">
        <v>16.972867000000001</v>
      </c>
      <c r="C9691">
        <v>51.0658733</v>
      </c>
      <c r="D9691" s="1">
        <v>43271.277824074074</v>
      </c>
      <c r="E9691">
        <v>4</v>
      </c>
    </row>
    <row r="9692" spans="1:5">
      <c r="A9692" t="s">
        <v>99</v>
      </c>
      <c r="B9692">
        <v>16.9727748</v>
      </c>
      <c r="C9692">
        <v>51.065966400000001</v>
      </c>
      <c r="D9692" s="1">
        <v>43271.279791666668</v>
      </c>
      <c r="E9692">
        <v>4</v>
      </c>
    </row>
    <row r="9693" spans="1:5">
      <c r="A9693" t="s">
        <v>99</v>
      </c>
      <c r="B9693">
        <v>16.9728742</v>
      </c>
      <c r="C9693">
        <v>51.0658423</v>
      </c>
      <c r="D9693" s="1">
        <v>43271.281828703701</v>
      </c>
      <c r="E9693">
        <v>4</v>
      </c>
    </row>
    <row r="9694" spans="1:5">
      <c r="A9694" t="s">
        <v>99</v>
      </c>
      <c r="B9694">
        <v>16.972875500000001</v>
      </c>
      <c r="C9694">
        <v>51.065982099999999</v>
      </c>
      <c r="D9694" s="1">
        <v>43271.28361111111</v>
      </c>
      <c r="E9694">
        <v>4</v>
      </c>
    </row>
    <row r="9695" spans="1:5">
      <c r="A9695" t="s">
        <v>99</v>
      </c>
      <c r="B9695">
        <v>16.972620599999999</v>
      </c>
      <c r="C9695">
        <v>51.065967800000003</v>
      </c>
      <c r="D9695" s="1">
        <v>43271.285439814812</v>
      </c>
      <c r="E9695">
        <v>4</v>
      </c>
    </row>
    <row r="9696" spans="1:5">
      <c r="A9696" t="s">
        <v>99</v>
      </c>
      <c r="B9696">
        <v>17.069282099999999</v>
      </c>
      <c r="C9696">
        <v>51.115477900000002</v>
      </c>
      <c r="D9696" s="1">
        <v>43271.329722222225</v>
      </c>
      <c r="E9696">
        <v>4</v>
      </c>
    </row>
    <row r="9697" spans="1:5">
      <c r="A9697" t="s">
        <v>99</v>
      </c>
      <c r="B9697">
        <v>17.069223900000001</v>
      </c>
      <c r="C9697">
        <v>51.116011800000003</v>
      </c>
      <c r="D9697" s="1">
        <v>43271.330949074072</v>
      </c>
      <c r="E9697">
        <v>4</v>
      </c>
    </row>
    <row r="9698" spans="1:5">
      <c r="A9698" t="s">
        <v>99</v>
      </c>
      <c r="B9698">
        <v>17.068819900000001</v>
      </c>
      <c r="C9698">
        <v>51.115654900000003</v>
      </c>
      <c r="D9698" s="1">
        <v>43271.331180555557</v>
      </c>
      <c r="E9698">
        <v>4</v>
      </c>
    </row>
    <row r="9699" spans="1:5">
      <c r="A9699" t="s">
        <v>99</v>
      </c>
      <c r="B9699">
        <v>17.069214200000001</v>
      </c>
      <c r="C9699">
        <v>51.115507899999997</v>
      </c>
      <c r="D9699" s="1">
        <v>43271.331412037034</v>
      </c>
      <c r="E9699">
        <v>4</v>
      </c>
    </row>
    <row r="9700" spans="1:5">
      <c r="A9700" t="s">
        <v>99</v>
      </c>
      <c r="B9700">
        <v>17.069503900000001</v>
      </c>
      <c r="C9700">
        <v>51.1160742</v>
      </c>
      <c r="D9700" s="1">
        <v>43271.331655092596</v>
      </c>
      <c r="E9700">
        <v>4</v>
      </c>
    </row>
    <row r="9701" spans="1:5">
      <c r="A9701" t="s">
        <v>99</v>
      </c>
      <c r="B9701">
        <v>17.070236300000001</v>
      </c>
      <c r="C9701">
        <v>51.115989300000003</v>
      </c>
      <c r="D9701" s="1">
        <v>43271.332152777781</v>
      </c>
      <c r="E9701">
        <v>4</v>
      </c>
    </row>
    <row r="9702" spans="1:5">
      <c r="A9702" t="s">
        <v>99</v>
      </c>
      <c r="B9702">
        <v>17.0693357</v>
      </c>
      <c r="C9702">
        <v>51.115796099999997</v>
      </c>
      <c r="D9702" s="1">
        <v>43271.333194444444</v>
      </c>
      <c r="E9702">
        <v>4</v>
      </c>
    </row>
    <row r="9703" spans="1:5">
      <c r="A9703" t="s">
        <v>99</v>
      </c>
      <c r="B9703">
        <v>17.0695154</v>
      </c>
      <c r="C9703">
        <v>51.115859200000003</v>
      </c>
      <c r="D9703" s="1">
        <v>43271.334317129629</v>
      </c>
      <c r="E9703">
        <v>4</v>
      </c>
    </row>
    <row r="9704" spans="1:5">
      <c r="A9704" t="s">
        <v>99</v>
      </c>
      <c r="B9704">
        <v>17.0695139</v>
      </c>
      <c r="C9704">
        <v>51.115698600000002</v>
      </c>
      <c r="D9704" s="1">
        <v>43271.335162037038</v>
      </c>
      <c r="E9704">
        <v>4</v>
      </c>
    </row>
    <row r="9705" spans="1:5">
      <c r="A9705" t="s">
        <v>99</v>
      </c>
      <c r="B9705">
        <v>17.070239600000001</v>
      </c>
      <c r="C9705">
        <v>51.116028900000003</v>
      </c>
      <c r="D9705" s="1">
        <v>43271.336006944446</v>
      </c>
      <c r="E9705">
        <v>4</v>
      </c>
    </row>
    <row r="9706" spans="1:5">
      <c r="A9706" t="s">
        <v>99</v>
      </c>
      <c r="B9706">
        <v>17.069390500000001</v>
      </c>
      <c r="C9706">
        <v>51.115904200000003</v>
      </c>
      <c r="D9706" s="1">
        <v>43271.336111111108</v>
      </c>
      <c r="E9706">
        <v>4</v>
      </c>
    </row>
    <row r="9707" spans="1:5">
      <c r="A9707" t="s">
        <v>99</v>
      </c>
      <c r="B9707">
        <v>17.069520300000001</v>
      </c>
      <c r="C9707">
        <v>51.115807699999998</v>
      </c>
      <c r="D9707" s="1">
        <v>43271.336168981485</v>
      </c>
      <c r="E9707">
        <v>4</v>
      </c>
    </row>
    <row r="9708" spans="1:5">
      <c r="A9708" t="s">
        <v>99</v>
      </c>
      <c r="B9708">
        <v>17.069709</v>
      </c>
      <c r="C9708">
        <v>51.115888599999998</v>
      </c>
      <c r="D9708" s="1">
        <v>43271.337696759256</v>
      </c>
      <c r="E9708">
        <v>4</v>
      </c>
    </row>
    <row r="9709" spans="1:5">
      <c r="A9709" t="s">
        <v>99</v>
      </c>
      <c r="B9709">
        <v>17.0697197</v>
      </c>
      <c r="C9709">
        <v>51.115543000000002</v>
      </c>
      <c r="D9709" s="1">
        <v>43271.338506944441</v>
      </c>
      <c r="E9709">
        <v>4</v>
      </c>
    </row>
    <row r="9710" spans="1:5">
      <c r="A9710" t="s">
        <v>99</v>
      </c>
      <c r="B9710">
        <v>17.069451000000001</v>
      </c>
      <c r="C9710">
        <v>51.115697699999998</v>
      </c>
      <c r="D9710" s="1">
        <v>43271.339317129627</v>
      </c>
      <c r="E9710">
        <v>4</v>
      </c>
    </row>
    <row r="9711" spans="1:5">
      <c r="A9711" t="s">
        <v>99</v>
      </c>
      <c r="B9711">
        <v>17.0693953</v>
      </c>
      <c r="C9711">
        <v>51.115829699999999</v>
      </c>
      <c r="D9711" s="1">
        <v>43271.340578703705</v>
      </c>
      <c r="E9711">
        <v>4</v>
      </c>
    </row>
    <row r="9712" spans="1:5">
      <c r="A9712" t="s">
        <v>99</v>
      </c>
      <c r="B9712">
        <v>17.069241999999999</v>
      </c>
      <c r="C9712">
        <v>51.115645999999998</v>
      </c>
      <c r="D9712" s="1">
        <v>43271.341458333336</v>
      </c>
      <c r="E9712">
        <v>4</v>
      </c>
    </row>
    <row r="9713" spans="1:5">
      <c r="A9713" t="s">
        <v>99</v>
      </c>
      <c r="B9713">
        <v>17.069455300000001</v>
      </c>
      <c r="C9713">
        <v>51.1157465</v>
      </c>
      <c r="D9713" s="1">
        <v>43271.342233796298</v>
      </c>
      <c r="E9713">
        <v>4</v>
      </c>
    </row>
    <row r="9714" spans="1:5">
      <c r="A9714" t="s">
        <v>99</v>
      </c>
      <c r="B9714">
        <v>17.069657899999999</v>
      </c>
      <c r="C9714">
        <v>51.115780100000002</v>
      </c>
      <c r="D9714" s="1">
        <v>43271.343009259261</v>
      </c>
      <c r="E9714">
        <v>4</v>
      </c>
    </row>
    <row r="9715" spans="1:5">
      <c r="A9715" t="s">
        <v>99</v>
      </c>
      <c r="B9715">
        <v>17.069839399999999</v>
      </c>
      <c r="C9715">
        <v>51.115795800000001</v>
      </c>
      <c r="D9715" s="1">
        <v>43271.344675925924</v>
      </c>
      <c r="E9715">
        <v>4</v>
      </c>
    </row>
    <row r="9716" spans="1:5">
      <c r="A9716" t="s">
        <v>99</v>
      </c>
      <c r="B9716">
        <v>17.069479399999999</v>
      </c>
      <c r="C9716">
        <v>51.115729600000002</v>
      </c>
      <c r="D9716" s="1">
        <v>43271.345555555556</v>
      </c>
      <c r="E9716">
        <v>4</v>
      </c>
    </row>
    <row r="9717" spans="1:5">
      <c r="A9717" t="s">
        <v>99</v>
      </c>
      <c r="B9717">
        <v>17.069198</v>
      </c>
      <c r="C9717">
        <v>51.115749600000001</v>
      </c>
      <c r="D9717" s="1">
        <v>43271.346284722225</v>
      </c>
      <c r="E9717">
        <v>4</v>
      </c>
    </row>
    <row r="9718" spans="1:5">
      <c r="A9718" t="s">
        <v>99</v>
      </c>
      <c r="B9718">
        <v>17.069434300000001</v>
      </c>
      <c r="C9718">
        <v>51.115805999999999</v>
      </c>
      <c r="D9718" s="1">
        <v>43271.347442129627</v>
      </c>
      <c r="E9718">
        <v>4</v>
      </c>
    </row>
    <row r="9719" spans="1:5">
      <c r="A9719" t="s">
        <v>99</v>
      </c>
      <c r="B9719">
        <v>17.069333100000001</v>
      </c>
      <c r="C9719">
        <v>51.115899599999999</v>
      </c>
      <c r="D9719" s="1">
        <v>43271.348194444443</v>
      </c>
      <c r="E9719">
        <v>4</v>
      </c>
    </row>
    <row r="9720" spans="1:5">
      <c r="A9720" t="s">
        <v>99</v>
      </c>
      <c r="B9720">
        <v>17.069485700000001</v>
      </c>
      <c r="C9720">
        <v>51.1157714</v>
      </c>
      <c r="D9720" s="1">
        <v>43271.350069444445</v>
      </c>
      <c r="E9720">
        <v>4</v>
      </c>
    </row>
    <row r="9721" spans="1:5">
      <c r="A9721" t="s">
        <v>99</v>
      </c>
      <c r="B9721">
        <v>17.0693248</v>
      </c>
      <c r="C9721">
        <v>51.115833500000001</v>
      </c>
      <c r="D9721" s="1">
        <v>43271.351111111115</v>
      </c>
      <c r="E9721">
        <v>4</v>
      </c>
    </row>
    <row r="9722" spans="1:5">
      <c r="A9722" t="s">
        <v>99</v>
      </c>
      <c r="B9722">
        <v>17.069575100000002</v>
      </c>
      <c r="C9722">
        <v>51.115768600000003</v>
      </c>
      <c r="D9722" s="1">
        <v>43271.351875</v>
      </c>
      <c r="E9722">
        <v>4</v>
      </c>
    </row>
    <row r="9723" spans="1:5">
      <c r="A9723" t="s">
        <v>99</v>
      </c>
      <c r="B9723">
        <v>17.069362900000002</v>
      </c>
      <c r="C9723">
        <v>51.115708900000001</v>
      </c>
      <c r="D9723" s="1">
        <v>43271.353402777779</v>
      </c>
      <c r="E9723">
        <v>4</v>
      </c>
    </row>
    <row r="9724" spans="1:5">
      <c r="A9724" t="s">
        <v>99</v>
      </c>
      <c r="B9724">
        <v>17.069195799999999</v>
      </c>
      <c r="C9724">
        <v>51.115690700000002</v>
      </c>
      <c r="D9724" s="1">
        <v>43271.35423611111</v>
      </c>
      <c r="E9724">
        <v>4</v>
      </c>
    </row>
    <row r="9725" spans="1:5">
      <c r="A9725" t="s">
        <v>99</v>
      </c>
      <c r="B9725">
        <v>17.069407999999999</v>
      </c>
      <c r="C9725">
        <v>51.115814499999999</v>
      </c>
      <c r="D9725" s="1">
        <v>43271.355081018519</v>
      </c>
      <c r="E9725">
        <v>4</v>
      </c>
    </row>
    <row r="9726" spans="1:5">
      <c r="A9726" t="s">
        <v>99</v>
      </c>
      <c r="B9726">
        <v>17.069242599999999</v>
      </c>
      <c r="C9726">
        <v>51.115760999999999</v>
      </c>
      <c r="D9726" s="1">
        <v>43271.355983796297</v>
      </c>
      <c r="E9726">
        <v>4</v>
      </c>
    </row>
    <row r="9727" spans="1:5">
      <c r="A9727" t="s">
        <v>99</v>
      </c>
      <c r="B9727">
        <v>17.0694348</v>
      </c>
      <c r="C9727">
        <v>51.115855099999997</v>
      </c>
      <c r="D9727" s="1">
        <v>43271.356712962966</v>
      </c>
      <c r="E9727">
        <v>4</v>
      </c>
    </row>
    <row r="9728" spans="1:5">
      <c r="A9728" t="s">
        <v>99</v>
      </c>
      <c r="B9728">
        <v>17.069858499999999</v>
      </c>
      <c r="C9728">
        <v>51.1156948</v>
      </c>
      <c r="D9728" s="1">
        <v>43271.358402777776</v>
      </c>
      <c r="E9728">
        <v>4</v>
      </c>
    </row>
    <row r="9729" spans="1:5">
      <c r="A9729" t="s">
        <v>99</v>
      </c>
      <c r="B9729">
        <v>17.0701468</v>
      </c>
      <c r="C9729">
        <v>51.115773099999998</v>
      </c>
      <c r="D9729" s="1">
        <v>43271.359398148146</v>
      </c>
      <c r="E9729">
        <v>4</v>
      </c>
    </row>
    <row r="9730" spans="1:5">
      <c r="A9730" t="s">
        <v>99</v>
      </c>
      <c r="B9730">
        <v>17.069274199999999</v>
      </c>
      <c r="C9730">
        <v>51.116120799999997</v>
      </c>
      <c r="D9730" s="1">
        <v>43271.360219907408</v>
      </c>
      <c r="E9730">
        <v>4</v>
      </c>
    </row>
    <row r="9731" spans="1:5">
      <c r="A9731" t="s">
        <v>99</v>
      </c>
      <c r="B9731">
        <v>17.0693418</v>
      </c>
      <c r="C9731">
        <v>51.115788100000003</v>
      </c>
      <c r="D9731" s="1">
        <v>43271.361168981479</v>
      </c>
      <c r="E9731">
        <v>4</v>
      </c>
    </row>
    <row r="9732" spans="1:5">
      <c r="A9732" t="s">
        <v>99</v>
      </c>
      <c r="B9732">
        <v>17.068994199999999</v>
      </c>
      <c r="C9732">
        <v>51.115576900000001</v>
      </c>
      <c r="D9732" s="1">
        <v>43271.362245370372</v>
      </c>
      <c r="E9732">
        <v>4</v>
      </c>
    </row>
    <row r="9733" spans="1:5">
      <c r="A9733" t="s">
        <v>99</v>
      </c>
      <c r="B9733">
        <v>17.069220699999999</v>
      </c>
      <c r="C9733">
        <v>51.115712100000003</v>
      </c>
      <c r="D9733" s="1">
        <v>43271.362997685188</v>
      </c>
      <c r="E9733">
        <v>4</v>
      </c>
    </row>
    <row r="9734" spans="1:5">
      <c r="A9734" t="s">
        <v>99</v>
      </c>
      <c r="B9734">
        <v>17.0696671</v>
      </c>
      <c r="C9734">
        <v>51.115923500000001</v>
      </c>
      <c r="D9734" s="1">
        <v>43271.364120370374</v>
      </c>
      <c r="E9734">
        <v>4</v>
      </c>
    </row>
    <row r="9735" spans="1:5">
      <c r="A9735" t="s">
        <v>99</v>
      </c>
      <c r="B9735">
        <v>17.069875400000001</v>
      </c>
      <c r="C9735">
        <v>51.115695799999997</v>
      </c>
      <c r="D9735" s="1">
        <v>43271.36519675926</v>
      </c>
      <c r="E9735">
        <v>4</v>
      </c>
    </row>
    <row r="9736" spans="1:5">
      <c r="A9736" t="s">
        <v>99</v>
      </c>
      <c r="B9736">
        <v>17.068894499999999</v>
      </c>
      <c r="C9736">
        <v>51.115961900000002</v>
      </c>
      <c r="D9736" s="1">
        <v>43271.365995370368</v>
      </c>
      <c r="E9736">
        <v>4</v>
      </c>
    </row>
    <row r="9737" spans="1:5">
      <c r="A9737" t="s">
        <v>99</v>
      </c>
      <c r="B9737">
        <v>17.069230900000001</v>
      </c>
      <c r="C9737">
        <v>51.115690200000003</v>
      </c>
      <c r="D9737" s="1">
        <v>43271.367002314815</v>
      </c>
      <c r="E9737">
        <v>4</v>
      </c>
    </row>
    <row r="9738" spans="1:5">
      <c r="A9738" t="s">
        <v>99</v>
      </c>
      <c r="B9738">
        <v>17.068998000000001</v>
      </c>
      <c r="C9738">
        <v>51.115985500000001</v>
      </c>
      <c r="D9738" s="1">
        <v>43271.367951388886</v>
      </c>
      <c r="E9738">
        <v>4</v>
      </c>
    </row>
    <row r="9739" spans="1:5">
      <c r="A9739" t="s">
        <v>99</v>
      </c>
      <c r="B9739">
        <v>17.0698458</v>
      </c>
      <c r="C9739">
        <v>51.1157635</v>
      </c>
      <c r="D9739" s="1">
        <v>43271.371493055558</v>
      </c>
      <c r="E9739">
        <v>4</v>
      </c>
    </row>
    <row r="9740" spans="1:5">
      <c r="A9740" t="s">
        <v>99</v>
      </c>
      <c r="B9740">
        <v>17.069956099999999</v>
      </c>
      <c r="C9740">
        <v>51.115831100000001</v>
      </c>
      <c r="D9740" s="1">
        <v>43271.373726851853</v>
      </c>
      <c r="E9740">
        <v>4</v>
      </c>
    </row>
    <row r="9741" spans="1:5">
      <c r="A9741" t="s">
        <v>99</v>
      </c>
      <c r="B9741">
        <v>17.069818999999999</v>
      </c>
      <c r="C9741">
        <v>51.1157939</v>
      </c>
      <c r="D9741" s="1">
        <v>43271.374814814815</v>
      </c>
      <c r="E9741">
        <v>4</v>
      </c>
    </row>
    <row r="9742" spans="1:5">
      <c r="A9742" t="s">
        <v>99</v>
      </c>
      <c r="B9742">
        <v>17.069988599999999</v>
      </c>
      <c r="C9742">
        <v>51.115729000000002</v>
      </c>
      <c r="D9742" s="1">
        <v>43271.375775462962</v>
      </c>
      <c r="E9742">
        <v>4</v>
      </c>
    </row>
    <row r="9743" spans="1:5">
      <c r="A9743" t="s">
        <v>99</v>
      </c>
      <c r="B9743">
        <v>17.069740800000002</v>
      </c>
      <c r="C9743">
        <v>51.115681600000002</v>
      </c>
      <c r="D9743" s="1">
        <v>43271.377812500003</v>
      </c>
      <c r="E9743">
        <v>4</v>
      </c>
    </row>
    <row r="9744" spans="1:5">
      <c r="A9744" t="s">
        <v>99</v>
      </c>
      <c r="B9744">
        <v>17.0700845</v>
      </c>
      <c r="C9744">
        <v>51.115941900000003</v>
      </c>
      <c r="D9744" s="1">
        <v>43271.378900462965</v>
      </c>
      <c r="E9744">
        <v>4</v>
      </c>
    </row>
    <row r="9745" spans="1:5">
      <c r="A9745" t="s">
        <v>99</v>
      </c>
      <c r="B9745">
        <v>17.069742399999999</v>
      </c>
      <c r="C9745">
        <v>51.115780800000003</v>
      </c>
      <c r="D9745" s="1">
        <v>43271.379641203705</v>
      </c>
      <c r="E9745">
        <v>4</v>
      </c>
    </row>
    <row r="9746" spans="1:5">
      <c r="A9746" t="s">
        <v>99</v>
      </c>
      <c r="B9746">
        <v>17.069736500000001</v>
      </c>
      <c r="C9746">
        <v>51.116294600000003</v>
      </c>
      <c r="D9746" s="1">
        <v>43271.38045138889</v>
      </c>
      <c r="E9746">
        <v>4</v>
      </c>
    </row>
    <row r="9747" spans="1:5">
      <c r="A9747" t="s">
        <v>99</v>
      </c>
      <c r="B9747">
        <v>17.069880099999999</v>
      </c>
      <c r="C9747">
        <v>51.115738399999998</v>
      </c>
      <c r="D9747" s="1">
        <v>43271.381180555552</v>
      </c>
      <c r="E9747">
        <v>4</v>
      </c>
    </row>
    <row r="9748" spans="1:5">
      <c r="A9748" t="s">
        <v>99</v>
      </c>
      <c r="B9748">
        <v>17.069560599999999</v>
      </c>
      <c r="C9748">
        <v>51.115846599999998</v>
      </c>
      <c r="D9748" s="1">
        <v>43271.383379629631</v>
      </c>
      <c r="E9748">
        <v>4</v>
      </c>
    </row>
    <row r="9749" spans="1:5">
      <c r="A9749" t="s">
        <v>99</v>
      </c>
      <c r="B9749">
        <v>17.069887699999999</v>
      </c>
      <c r="C9749">
        <v>51.115847600000002</v>
      </c>
      <c r="D9749" s="1">
        <v>43271.384409722225</v>
      </c>
      <c r="E9749">
        <v>4</v>
      </c>
    </row>
    <row r="9750" spans="1:5">
      <c r="A9750" t="s">
        <v>99</v>
      </c>
      <c r="B9750">
        <v>17.069944100000001</v>
      </c>
      <c r="C9750">
        <v>51.115690999999998</v>
      </c>
      <c r="D9750" s="1">
        <v>43271.385208333333</v>
      </c>
      <c r="E9750">
        <v>4</v>
      </c>
    </row>
    <row r="9751" spans="1:5">
      <c r="A9751" t="s">
        <v>99</v>
      </c>
      <c r="B9751">
        <v>17.069652099999999</v>
      </c>
      <c r="C9751">
        <v>51.1157696</v>
      </c>
      <c r="D9751" s="1">
        <v>43271.385995370372</v>
      </c>
      <c r="E9751">
        <v>4</v>
      </c>
    </row>
    <row r="9752" spans="1:5">
      <c r="A9752" t="s">
        <v>99</v>
      </c>
      <c r="B9752">
        <v>17.069914700000002</v>
      </c>
      <c r="C9752">
        <v>51.115734500000002</v>
      </c>
      <c r="D9752" s="1">
        <v>43271.387025462966</v>
      </c>
      <c r="E9752">
        <v>4</v>
      </c>
    </row>
    <row r="9753" spans="1:5">
      <c r="A9753" t="s">
        <v>99</v>
      </c>
      <c r="B9753">
        <v>17.070012200000001</v>
      </c>
      <c r="C9753">
        <v>51.115647899999999</v>
      </c>
      <c r="D9753" s="1">
        <v>43271.38784722222</v>
      </c>
      <c r="E9753">
        <v>4</v>
      </c>
    </row>
    <row r="9754" spans="1:5">
      <c r="A9754" t="s">
        <v>99</v>
      </c>
      <c r="B9754">
        <v>17.0698328</v>
      </c>
      <c r="C9754">
        <v>51.115646900000002</v>
      </c>
      <c r="D9754" s="1">
        <v>43271.389004629629</v>
      </c>
      <c r="E9754">
        <v>4</v>
      </c>
    </row>
    <row r="9755" spans="1:5">
      <c r="A9755" t="s">
        <v>99</v>
      </c>
      <c r="B9755">
        <v>17.0695351</v>
      </c>
      <c r="C9755">
        <v>51.115903000000003</v>
      </c>
      <c r="D9755" s="1">
        <v>43271.389872685184</v>
      </c>
      <c r="E9755">
        <v>4</v>
      </c>
    </row>
    <row r="9756" spans="1:5">
      <c r="A9756" t="s">
        <v>99</v>
      </c>
      <c r="B9756">
        <v>17.0699629</v>
      </c>
      <c r="C9756">
        <v>51.116071599999998</v>
      </c>
      <c r="D9756" s="1">
        <v>43271.392500000002</v>
      </c>
      <c r="E9756">
        <v>4</v>
      </c>
    </row>
    <row r="9757" spans="1:5">
      <c r="A9757" t="s">
        <v>99</v>
      </c>
      <c r="B9757">
        <v>17.070344299999999</v>
      </c>
      <c r="C9757">
        <v>51.115861700000004</v>
      </c>
      <c r="D9757" s="1">
        <v>43271.392638888887</v>
      </c>
      <c r="E9757">
        <v>4</v>
      </c>
    </row>
    <row r="9758" spans="1:5">
      <c r="A9758" t="s">
        <v>99</v>
      </c>
      <c r="B9758">
        <v>17.069788800000001</v>
      </c>
      <c r="C9758">
        <v>51.115833199999997</v>
      </c>
      <c r="D9758" s="1">
        <v>43271.392870370371</v>
      </c>
      <c r="E9758">
        <v>4</v>
      </c>
    </row>
    <row r="9759" spans="1:5">
      <c r="A9759" t="s">
        <v>99</v>
      </c>
      <c r="B9759">
        <v>17.069457199999999</v>
      </c>
      <c r="C9759">
        <v>51.115723699999997</v>
      </c>
      <c r="D9759" s="1">
        <v>43271.393657407411</v>
      </c>
      <c r="E9759">
        <v>4</v>
      </c>
    </row>
    <row r="9760" spans="1:5">
      <c r="A9760" t="s">
        <v>99</v>
      </c>
      <c r="B9760">
        <v>17.069479000000001</v>
      </c>
      <c r="C9760">
        <v>51.115859200000003</v>
      </c>
      <c r="D9760" s="1">
        <v>43271.394942129627</v>
      </c>
      <c r="E9760">
        <v>4</v>
      </c>
    </row>
    <row r="9761" spans="1:5">
      <c r="A9761" t="s">
        <v>99</v>
      </c>
      <c r="B9761">
        <v>17.0698042</v>
      </c>
      <c r="C9761">
        <v>51.115994399999998</v>
      </c>
      <c r="D9761" s="1">
        <v>43271.396064814813</v>
      </c>
      <c r="E9761">
        <v>4</v>
      </c>
    </row>
    <row r="9762" spans="1:5">
      <c r="A9762" t="s">
        <v>99</v>
      </c>
      <c r="B9762">
        <v>17.069865400000001</v>
      </c>
      <c r="C9762">
        <v>51.1156042</v>
      </c>
      <c r="D9762" s="1">
        <v>43271.396909722222</v>
      </c>
      <c r="E9762">
        <v>4</v>
      </c>
    </row>
    <row r="9763" spans="1:5">
      <c r="A9763" t="s">
        <v>99</v>
      </c>
      <c r="B9763">
        <v>17.069673099999999</v>
      </c>
      <c r="C9763">
        <v>51.115577700000003</v>
      </c>
      <c r="D9763" s="1">
        <v>43271.397696759261</v>
      </c>
      <c r="E9763">
        <v>4</v>
      </c>
    </row>
    <row r="9764" spans="1:5">
      <c r="A9764" t="s">
        <v>99</v>
      </c>
      <c r="B9764">
        <v>17.0703912</v>
      </c>
      <c r="C9764">
        <v>51.115763000000001</v>
      </c>
      <c r="D9764" s="1">
        <v>43271.398773148147</v>
      </c>
      <c r="E9764">
        <v>4</v>
      </c>
    </row>
    <row r="9765" spans="1:5">
      <c r="A9765" t="s">
        <v>99</v>
      </c>
      <c r="B9765">
        <v>17.069397800000001</v>
      </c>
      <c r="C9765">
        <v>51.115648700000001</v>
      </c>
      <c r="D9765" s="1">
        <v>43271.399756944447</v>
      </c>
      <c r="E9765">
        <v>4</v>
      </c>
    </row>
    <row r="9766" spans="1:5">
      <c r="A9766" t="s">
        <v>99</v>
      </c>
      <c r="B9766">
        <v>17.069727100000001</v>
      </c>
      <c r="C9766">
        <v>51.115742599999997</v>
      </c>
      <c r="D9766" s="1">
        <v>43271.400949074072</v>
      </c>
      <c r="E9766">
        <v>4</v>
      </c>
    </row>
    <row r="9767" spans="1:5">
      <c r="A9767" t="s">
        <v>99</v>
      </c>
      <c r="B9767">
        <v>17.0699708</v>
      </c>
      <c r="C9767">
        <v>51.115648700000001</v>
      </c>
      <c r="D9767" s="1">
        <v>43271.402175925927</v>
      </c>
      <c r="E9767">
        <v>4</v>
      </c>
    </row>
    <row r="9768" spans="1:5">
      <c r="A9768" t="s">
        <v>99</v>
      </c>
      <c r="B9768">
        <v>17.069706400000001</v>
      </c>
      <c r="C9768">
        <v>51.115628399999999</v>
      </c>
      <c r="D9768" s="1">
        <v>43271.40320601852</v>
      </c>
      <c r="E9768">
        <v>4</v>
      </c>
    </row>
    <row r="9769" spans="1:5">
      <c r="A9769" t="s">
        <v>99</v>
      </c>
      <c r="B9769">
        <v>17.070134599999999</v>
      </c>
      <c r="C9769">
        <v>51.115889600000003</v>
      </c>
      <c r="D9769" s="1">
        <v>43271.404143518521</v>
      </c>
      <c r="E9769">
        <v>4</v>
      </c>
    </row>
    <row r="9770" spans="1:5">
      <c r="A9770" t="s">
        <v>99</v>
      </c>
      <c r="B9770">
        <v>17.0692542</v>
      </c>
      <c r="C9770">
        <v>51.115599799999998</v>
      </c>
      <c r="D9770" s="1">
        <v>43271.404918981483</v>
      </c>
      <c r="E9770">
        <v>4</v>
      </c>
    </row>
    <row r="9771" spans="1:5">
      <c r="A9771" t="s">
        <v>99</v>
      </c>
      <c r="B9771">
        <v>17.0695306</v>
      </c>
      <c r="C9771">
        <v>51.115737299999999</v>
      </c>
      <c r="D9771" s="1">
        <v>43271.406087962961</v>
      </c>
      <c r="E9771">
        <v>4</v>
      </c>
    </row>
    <row r="9772" spans="1:5">
      <c r="A9772" t="s">
        <v>99</v>
      </c>
      <c r="B9772">
        <v>17.069330300000001</v>
      </c>
      <c r="C9772">
        <v>51.115761499999998</v>
      </c>
      <c r="D9772" s="1">
        <v>43271.407060185185</v>
      </c>
      <c r="E9772">
        <v>4</v>
      </c>
    </row>
    <row r="9773" spans="1:5">
      <c r="A9773" t="s">
        <v>99</v>
      </c>
      <c r="B9773">
        <v>17.069824000000001</v>
      </c>
      <c r="C9773">
        <v>51.115876499999999</v>
      </c>
      <c r="D9773" s="1">
        <v>43271.409328703703</v>
      </c>
      <c r="E9773">
        <v>4</v>
      </c>
    </row>
    <row r="9774" spans="1:5">
      <c r="A9774" t="s">
        <v>99</v>
      </c>
      <c r="B9774">
        <v>17.069053</v>
      </c>
      <c r="C9774">
        <v>51.115802299999999</v>
      </c>
      <c r="D9774" s="1">
        <v>43271.410694444443</v>
      </c>
      <c r="E9774">
        <v>4</v>
      </c>
    </row>
    <row r="9775" spans="1:5">
      <c r="A9775" t="s">
        <v>99</v>
      </c>
      <c r="B9775">
        <v>17.069071000000001</v>
      </c>
      <c r="C9775">
        <v>51.115682999999997</v>
      </c>
      <c r="D9775" s="1">
        <v>43271.411562499998</v>
      </c>
      <c r="E9775">
        <v>4</v>
      </c>
    </row>
    <row r="9776" spans="1:5">
      <c r="A9776" t="s">
        <v>99</v>
      </c>
      <c r="B9776">
        <v>17.0694865</v>
      </c>
      <c r="C9776">
        <v>51.115877500000003</v>
      </c>
      <c r="D9776" s="1">
        <v>43271.412731481483</v>
      </c>
      <c r="E9776">
        <v>4</v>
      </c>
    </row>
    <row r="9777" spans="1:5">
      <c r="A9777" t="s">
        <v>99</v>
      </c>
      <c r="B9777">
        <v>17.069759900000001</v>
      </c>
      <c r="C9777">
        <v>51.115816500000001</v>
      </c>
      <c r="D9777" s="1">
        <v>43271.414675925924</v>
      </c>
      <c r="E9777">
        <v>4</v>
      </c>
    </row>
    <row r="9778" spans="1:5">
      <c r="A9778" t="s">
        <v>99</v>
      </c>
      <c r="B9778">
        <v>17.0694956</v>
      </c>
      <c r="C9778">
        <v>51.115815900000001</v>
      </c>
      <c r="D9778" s="1">
        <v>43271.415567129632</v>
      </c>
      <c r="E9778">
        <v>4</v>
      </c>
    </row>
    <row r="9779" spans="1:5">
      <c r="A9779" t="s">
        <v>99</v>
      </c>
      <c r="B9779">
        <v>17.069765799999999</v>
      </c>
      <c r="C9779">
        <v>51.115741</v>
      </c>
      <c r="D9779" s="1">
        <v>43271.416481481479</v>
      </c>
      <c r="E9779">
        <v>4</v>
      </c>
    </row>
    <row r="9780" spans="1:5">
      <c r="A9780" t="s">
        <v>99</v>
      </c>
      <c r="B9780">
        <v>17.068521100000002</v>
      </c>
      <c r="C9780">
        <v>51.1157045</v>
      </c>
      <c r="D9780" s="1">
        <v>43271.418749999997</v>
      </c>
      <c r="E9780">
        <v>4</v>
      </c>
    </row>
    <row r="9781" spans="1:5">
      <c r="A9781" t="s">
        <v>99</v>
      </c>
      <c r="B9781">
        <v>17.0694555</v>
      </c>
      <c r="C9781">
        <v>51.115617800000003</v>
      </c>
      <c r="D9781" s="1">
        <v>43271.418888888889</v>
      </c>
      <c r="E9781">
        <v>4</v>
      </c>
    </row>
    <row r="9782" spans="1:5">
      <c r="A9782" t="s">
        <v>99</v>
      </c>
      <c r="B9782">
        <v>17.069546299999999</v>
      </c>
      <c r="C9782">
        <v>51.115750300000002</v>
      </c>
      <c r="D9782" s="1">
        <v>43271.419062499997</v>
      </c>
      <c r="E9782">
        <v>4</v>
      </c>
    </row>
    <row r="9783" spans="1:5">
      <c r="A9783" t="s">
        <v>99</v>
      </c>
      <c r="B9783">
        <v>17.069383500000001</v>
      </c>
      <c r="C9783">
        <v>51.115751799999998</v>
      </c>
      <c r="D9783" s="1">
        <v>43271.420023148145</v>
      </c>
      <c r="E9783">
        <v>4</v>
      </c>
    </row>
    <row r="9784" spans="1:5">
      <c r="A9784" t="s">
        <v>99</v>
      </c>
      <c r="B9784">
        <v>17.069733899999999</v>
      </c>
      <c r="C9784">
        <v>51.115690600000001</v>
      </c>
      <c r="D9784" s="1">
        <v>43271.420254629629</v>
      </c>
      <c r="E9784">
        <v>4</v>
      </c>
    </row>
    <row r="9785" spans="1:5">
      <c r="A9785" t="s">
        <v>99</v>
      </c>
      <c r="B9785">
        <v>17.070225000000001</v>
      </c>
      <c r="C9785">
        <v>51.115968600000002</v>
      </c>
      <c r="D9785" s="1">
        <v>43271.420428240737</v>
      </c>
      <c r="E9785">
        <v>4</v>
      </c>
    </row>
    <row r="9786" spans="1:5">
      <c r="A9786" t="s">
        <v>99</v>
      </c>
      <c r="B9786">
        <v>17.0694157</v>
      </c>
      <c r="C9786">
        <v>51.1157009</v>
      </c>
      <c r="D9786" s="1">
        <v>43271.421840277777</v>
      </c>
      <c r="E9786">
        <v>4</v>
      </c>
    </row>
    <row r="9787" spans="1:5">
      <c r="A9787" t="s">
        <v>99</v>
      </c>
      <c r="B9787">
        <v>17.069335299999999</v>
      </c>
      <c r="C9787">
        <v>51.115538600000001</v>
      </c>
      <c r="D9787" s="1">
        <v>43271.423159722224</v>
      </c>
      <c r="E9787">
        <v>4</v>
      </c>
    </row>
    <row r="9788" spans="1:5">
      <c r="A9788" t="s">
        <v>99</v>
      </c>
      <c r="B9788">
        <v>17.069671400000001</v>
      </c>
      <c r="C9788">
        <v>51.1159587</v>
      </c>
      <c r="D9788" s="1">
        <v>43271.423576388886</v>
      </c>
      <c r="E9788">
        <v>4</v>
      </c>
    </row>
    <row r="9789" spans="1:5">
      <c r="A9789" t="s">
        <v>99</v>
      </c>
      <c r="B9789">
        <v>17.068108800000001</v>
      </c>
      <c r="C9789">
        <v>51.115568400000001</v>
      </c>
      <c r="D9789" s="1">
        <v>43271.424513888887</v>
      </c>
      <c r="E9789">
        <v>4</v>
      </c>
    </row>
    <row r="9790" spans="1:5">
      <c r="A9790" t="s">
        <v>99</v>
      </c>
      <c r="B9790">
        <v>17.0687465</v>
      </c>
      <c r="C9790">
        <v>51.115790500000003</v>
      </c>
      <c r="D9790" s="1">
        <v>43271.424745370372</v>
      </c>
      <c r="E9790">
        <v>4</v>
      </c>
    </row>
    <row r="9791" spans="1:5">
      <c r="A9791" t="s">
        <v>99</v>
      </c>
      <c r="B9791">
        <v>17.0684243</v>
      </c>
      <c r="C9791">
        <v>51.115673299999997</v>
      </c>
      <c r="D9791" s="1">
        <v>43271.424907407411</v>
      </c>
      <c r="E9791">
        <v>4</v>
      </c>
    </row>
    <row r="9792" spans="1:5">
      <c r="A9792" t="s">
        <v>99</v>
      </c>
      <c r="B9792">
        <v>17.0691576</v>
      </c>
      <c r="C9792">
        <v>51.115867700000003</v>
      </c>
      <c r="D9792" s="1">
        <v>43271.425937499997</v>
      </c>
      <c r="E9792">
        <v>4</v>
      </c>
    </row>
    <row r="9793" spans="1:5">
      <c r="A9793" t="s">
        <v>99</v>
      </c>
      <c r="B9793">
        <v>17.0695339</v>
      </c>
      <c r="C9793">
        <v>51.115730900000003</v>
      </c>
      <c r="D9793" s="1">
        <v>43271.427002314813</v>
      </c>
      <c r="E9793">
        <v>4</v>
      </c>
    </row>
    <row r="9794" spans="1:5">
      <c r="A9794" t="s">
        <v>99</v>
      </c>
      <c r="B9794">
        <v>17.069303000000001</v>
      </c>
      <c r="C9794">
        <v>51.115673700000002</v>
      </c>
      <c r="D9794" s="1">
        <v>43271.427974537037</v>
      </c>
      <c r="E9794">
        <v>4</v>
      </c>
    </row>
    <row r="9795" spans="1:5">
      <c r="A9795" t="s">
        <v>99</v>
      </c>
      <c r="B9795">
        <v>17.0697914</v>
      </c>
      <c r="C9795">
        <v>51.115676100000002</v>
      </c>
      <c r="D9795" s="1">
        <v>43271.429097222222</v>
      </c>
      <c r="E9795">
        <v>4</v>
      </c>
    </row>
    <row r="9796" spans="1:5">
      <c r="A9796" t="s">
        <v>99</v>
      </c>
      <c r="B9796">
        <v>17.069346899999999</v>
      </c>
      <c r="C9796">
        <v>51.1157453</v>
      </c>
      <c r="D9796" s="1">
        <v>43271.4299537037</v>
      </c>
      <c r="E9796">
        <v>4</v>
      </c>
    </row>
    <row r="9797" spans="1:5">
      <c r="A9797" t="s">
        <v>99</v>
      </c>
      <c r="B9797">
        <v>17.068758299999999</v>
      </c>
      <c r="C9797">
        <v>51.115720899999999</v>
      </c>
      <c r="D9797" s="1">
        <v>43271.431018518517</v>
      </c>
      <c r="E9797">
        <v>4</v>
      </c>
    </row>
    <row r="9798" spans="1:5">
      <c r="A9798" t="s">
        <v>99</v>
      </c>
      <c r="B9798">
        <v>17.069849999999999</v>
      </c>
      <c r="C9798">
        <v>51.115782199999998</v>
      </c>
      <c r="D9798" s="1">
        <v>43271.431134259263</v>
      </c>
      <c r="E9798">
        <v>4</v>
      </c>
    </row>
    <row r="9799" spans="1:5">
      <c r="A9799" t="s">
        <v>99</v>
      </c>
      <c r="B9799">
        <v>17.069914000000001</v>
      </c>
      <c r="C9799">
        <v>51.115979000000003</v>
      </c>
      <c r="D9799" s="1">
        <v>43271.431273148148</v>
      </c>
      <c r="E9799">
        <v>4</v>
      </c>
    </row>
    <row r="9800" spans="1:5">
      <c r="A9800" t="s">
        <v>99</v>
      </c>
      <c r="B9800">
        <v>17.070505600000001</v>
      </c>
      <c r="C9800">
        <v>51.115921700000001</v>
      </c>
      <c r="D9800" s="1">
        <v>43271.431504629632</v>
      </c>
      <c r="E9800">
        <v>4</v>
      </c>
    </row>
    <row r="9801" spans="1:5">
      <c r="A9801" t="s">
        <v>99</v>
      </c>
      <c r="B9801">
        <v>17.070090700000002</v>
      </c>
      <c r="C9801">
        <v>51.115870100000002</v>
      </c>
      <c r="D9801" s="1">
        <v>43271.431747685187</v>
      </c>
      <c r="E9801">
        <v>4</v>
      </c>
    </row>
    <row r="9802" spans="1:5">
      <c r="A9802" t="s">
        <v>99</v>
      </c>
      <c r="B9802">
        <v>17.069793300000001</v>
      </c>
      <c r="C9802">
        <v>51.115752800000003</v>
      </c>
      <c r="D9802" s="1">
        <v>43271.431979166664</v>
      </c>
      <c r="E9802">
        <v>4</v>
      </c>
    </row>
    <row r="9803" spans="1:5">
      <c r="A9803" t="s">
        <v>99</v>
      </c>
      <c r="B9803">
        <v>17.069547400000001</v>
      </c>
      <c r="C9803">
        <v>51.115729100000003</v>
      </c>
      <c r="D9803" s="1">
        <v>43271.432916666665</v>
      </c>
      <c r="E9803">
        <v>4</v>
      </c>
    </row>
    <row r="9804" spans="1:5">
      <c r="A9804" t="s">
        <v>99</v>
      </c>
      <c r="B9804">
        <v>17.069238500000001</v>
      </c>
      <c r="C9804">
        <v>51.115791899999998</v>
      </c>
      <c r="D9804" s="1">
        <v>43271.433842592596</v>
      </c>
      <c r="E9804">
        <v>4</v>
      </c>
    </row>
    <row r="9805" spans="1:5">
      <c r="A9805" t="s">
        <v>99</v>
      </c>
      <c r="B9805">
        <v>17.069116900000001</v>
      </c>
      <c r="C9805">
        <v>51.116005100000002</v>
      </c>
      <c r="D9805" s="1">
        <v>43271.435914351852</v>
      </c>
      <c r="E9805">
        <v>4</v>
      </c>
    </row>
    <row r="9806" spans="1:5">
      <c r="A9806" t="s">
        <v>99</v>
      </c>
      <c r="B9806">
        <v>17.069283500000001</v>
      </c>
      <c r="C9806">
        <v>51.115654900000003</v>
      </c>
      <c r="D9806" s="1">
        <v>43271.437199074076</v>
      </c>
      <c r="E9806">
        <v>4</v>
      </c>
    </row>
    <row r="9807" spans="1:5">
      <c r="A9807" t="s">
        <v>99</v>
      </c>
      <c r="B9807">
        <v>17.0699036</v>
      </c>
      <c r="C9807">
        <v>51.115808800000003</v>
      </c>
      <c r="D9807" s="1">
        <v>43271.438333333332</v>
      </c>
      <c r="E9807">
        <v>4</v>
      </c>
    </row>
    <row r="9808" spans="1:5">
      <c r="A9808" t="s">
        <v>99</v>
      </c>
      <c r="B9808">
        <v>17.0692564</v>
      </c>
      <c r="C9808">
        <v>51.115795200000001</v>
      </c>
      <c r="D9808" s="1">
        <v>43271.438414351855</v>
      </c>
      <c r="E9808">
        <v>4</v>
      </c>
    </row>
    <row r="9809" spans="1:5">
      <c r="A9809" t="s">
        <v>99</v>
      </c>
      <c r="B9809">
        <v>17.070104799999999</v>
      </c>
      <c r="C9809">
        <v>51.115846599999998</v>
      </c>
      <c r="D9809" s="1">
        <v>43271.440578703703</v>
      </c>
      <c r="E9809">
        <v>4</v>
      </c>
    </row>
    <row r="9810" spans="1:5">
      <c r="A9810" t="s">
        <v>99</v>
      </c>
      <c r="B9810">
        <v>17.069644</v>
      </c>
      <c r="C9810">
        <v>51.115918399999998</v>
      </c>
      <c r="D9810" s="1">
        <v>43271.440821759257</v>
      </c>
      <c r="E9810">
        <v>4</v>
      </c>
    </row>
    <row r="9811" spans="1:5">
      <c r="A9811" t="s">
        <v>99</v>
      </c>
      <c r="B9811">
        <v>17.069910799999999</v>
      </c>
      <c r="C9811">
        <v>51.115890200000003</v>
      </c>
      <c r="D9811" s="1">
        <v>43271.441064814811</v>
      </c>
      <c r="E9811">
        <v>4</v>
      </c>
    </row>
    <row r="9812" spans="1:5">
      <c r="A9812" t="s">
        <v>99</v>
      </c>
      <c r="B9812">
        <v>17.0700988</v>
      </c>
      <c r="C9812">
        <v>51.115768000000003</v>
      </c>
      <c r="D9812" s="1">
        <v>43271.442071759258</v>
      </c>
      <c r="E9812">
        <v>4</v>
      </c>
    </row>
    <row r="9813" spans="1:5">
      <c r="A9813" t="s">
        <v>99</v>
      </c>
      <c r="B9813">
        <v>17.069955700000001</v>
      </c>
      <c r="C9813">
        <v>51.115580299999998</v>
      </c>
      <c r="D9813" s="1">
        <v>43271.443518518521</v>
      </c>
      <c r="E9813">
        <v>4</v>
      </c>
    </row>
    <row r="9814" spans="1:5">
      <c r="A9814" t="s">
        <v>99</v>
      </c>
      <c r="B9814">
        <v>17.0697376</v>
      </c>
      <c r="C9814">
        <v>51.1158109</v>
      </c>
      <c r="D9814" s="1">
        <v>43271.444814814815</v>
      </c>
      <c r="E9814">
        <v>4</v>
      </c>
    </row>
    <row r="9815" spans="1:5">
      <c r="A9815" t="s">
        <v>99</v>
      </c>
      <c r="B9815">
        <v>17.069407000000002</v>
      </c>
      <c r="C9815">
        <v>51.115960700000002</v>
      </c>
      <c r="D9815" s="1">
        <v>43271.446817129632</v>
      </c>
      <c r="E9815">
        <v>4</v>
      </c>
    </row>
    <row r="9816" spans="1:5">
      <c r="A9816" t="s">
        <v>99</v>
      </c>
      <c r="B9816">
        <v>17.069994600000001</v>
      </c>
      <c r="C9816">
        <v>51.115799799999998</v>
      </c>
      <c r="D9816" s="1">
        <v>43271.447743055556</v>
      </c>
      <c r="E9816">
        <v>4</v>
      </c>
    </row>
    <row r="9817" spans="1:5">
      <c r="A9817" t="s">
        <v>99</v>
      </c>
      <c r="B9817">
        <v>17.0695935</v>
      </c>
      <c r="C9817">
        <v>51.115892500000001</v>
      </c>
      <c r="D9817" s="1">
        <v>43271.448657407411</v>
      </c>
      <c r="E9817">
        <v>4</v>
      </c>
    </row>
    <row r="9818" spans="1:5">
      <c r="A9818" t="s">
        <v>99</v>
      </c>
      <c r="B9818">
        <v>17.069471799999999</v>
      </c>
      <c r="C9818">
        <v>51.115757100000003</v>
      </c>
      <c r="D9818" s="1">
        <v>43271.450983796298</v>
      </c>
      <c r="E9818">
        <v>4</v>
      </c>
    </row>
    <row r="9819" spans="1:5">
      <c r="A9819" t="s">
        <v>99</v>
      </c>
      <c r="B9819">
        <v>17.069550700000001</v>
      </c>
      <c r="C9819">
        <v>51.115878700000003</v>
      </c>
      <c r="D9819" s="1">
        <v>43271.452187499999</v>
      </c>
      <c r="E9819">
        <v>4</v>
      </c>
    </row>
    <row r="9820" spans="1:5">
      <c r="A9820" t="s">
        <v>99</v>
      </c>
      <c r="B9820">
        <v>17.069697699999999</v>
      </c>
      <c r="C9820">
        <v>51.115820900000003</v>
      </c>
      <c r="D9820" s="1">
        <v>43271.453541666669</v>
      </c>
      <c r="E9820">
        <v>4</v>
      </c>
    </row>
    <row r="9821" spans="1:5">
      <c r="A9821" t="s">
        <v>99</v>
      </c>
      <c r="B9821">
        <v>17.0694467</v>
      </c>
      <c r="C9821">
        <v>51.115676200000003</v>
      </c>
      <c r="D9821" s="1">
        <v>43271.454652777778</v>
      </c>
      <c r="E9821">
        <v>4</v>
      </c>
    </row>
    <row r="9822" spans="1:5">
      <c r="A9822" t="s">
        <v>99</v>
      </c>
      <c r="B9822">
        <v>17.070067300000002</v>
      </c>
      <c r="C9822">
        <v>51.115729100000003</v>
      </c>
      <c r="D9822" s="1">
        <v>43271.457060185188</v>
      </c>
      <c r="E9822">
        <v>4</v>
      </c>
    </row>
    <row r="9823" spans="1:5">
      <c r="A9823" t="s">
        <v>99</v>
      </c>
      <c r="B9823">
        <v>17.069438099999999</v>
      </c>
      <c r="C9823">
        <v>51.115727499999998</v>
      </c>
      <c r="D9823" s="1">
        <v>43271.458587962959</v>
      </c>
      <c r="E9823">
        <v>4</v>
      </c>
    </row>
    <row r="9824" spans="1:5">
      <c r="A9824" t="s">
        <v>99</v>
      </c>
      <c r="B9824">
        <v>17.0692077</v>
      </c>
      <c r="C9824">
        <v>51.115929100000002</v>
      </c>
      <c r="D9824" s="1">
        <v>43271.459432870368</v>
      </c>
      <c r="E9824">
        <v>4</v>
      </c>
    </row>
    <row r="9825" spans="1:5">
      <c r="A9825" t="s">
        <v>99</v>
      </c>
      <c r="B9825">
        <v>17.069549299999998</v>
      </c>
      <c r="C9825">
        <v>51.115834900000003</v>
      </c>
      <c r="D9825" s="1">
        <v>43271.460995370369</v>
      </c>
      <c r="E9825">
        <v>4</v>
      </c>
    </row>
    <row r="9826" spans="1:5">
      <c r="A9826" t="s">
        <v>99</v>
      </c>
      <c r="B9826">
        <v>17.069544400000002</v>
      </c>
      <c r="C9826">
        <v>51.115500500000003</v>
      </c>
      <c r="D9826" s="1">
        <v>43271.462268518517</v>
      </c>
      <c r="E9826">
        <v>4</v>
      </c>
    </row>
    <row r="9827" spans="1:5">
      <c r="A9827" t="s">
        <v>99</v>
      </c>
      <c r="B9827">
        <v>17.069384800000002</v>
      </c>
      <c r="C9827">
        <v>51.115930300000002</v>
      </c>
      <c r="D9827" s="1">
        <v>43271.462453703702</v>
      </c>
      <c r="E9827">
        <v>4</v>
      </c>
    </row>
    <row r="9828" spans="1:5">
      <c r="A9828" t="s">
        <v>99</v>
      </c>
      <c r="B9828">
        <v>17.0693582</v>
      </c>
      <c r="C9828">
        <v>51.1157416</v>
      </c>
      <c r="D9828" s="1">
        <v>43271.462708333333</v>
      </c>
      <c r="E9828">
        <v>4</v>
      </c>
    </row>
    <row r="9829" spans="1:5">
      <c r="A9829" t="s">
        <v>99</v>
      </c>
      <c r="B9829">
        <v>17.070045499999999</v>
      </c>
      <c r="C9829">
        <v>51.115792300000003</v>
      </c>
      <c r="D9829" s="1">
        <v>43271.462951388887</v>
      </c>
      <c r="E9829">
        <v>4</v>
      </c>
    </row>
    <row r="9830" spans="1:5">
      <c r="A9830" t="s">
        <v>99</v>
      </c>
      <c r="B9830">
        <v>17.069196999999999</v>
      </c>
      <c r="C9830">
        <v>51.115676700000002</v>
      </c>
      <c r="D9830" s="1">
        <v>43271.463182870371</v>
      </c>
      <c r="E9830">
        <v>4</v>
      </c>
    </row>
    <row r="9831" spans="1:5">
      <c r="A9831" t="s">
        <v>99</v>
      </c>
      <c r="B9831">
        <v>17.069482000000001</v>
      </c>
      <c r="C9831">
        <v>51.115670299999998</v>
      </c>
      <c r="D9831" s="1">
        <v>43271.464872685188</v>
      </c>
      <c r="E9831">
        <v>4</v>
      </c>
    </row>
    <row r="9832" spans="1:5">
      <c r="A9832" t="s">
        <v>99</v>
      </c>
      <c r="B9832">
        <v>17.070146900000001</v>
      </c>
      <c r="C9832">
        <v>51.115769700000001</v>
      </c>
      <c r="D9832" s="1">
        <v>43271.474872685183</v>
      </c>
      <c r="E9832">
        <v>4</v>
      </c>
    </row>
    <row r="9833" spans="1:5">
      <c r="A9833" t="s">
        <v>99</v>
      </c>
      <c r="B9833">
        <v>17.069015400000001</v>
      </c>
      <c r="C9833">
        <v>51.115690999999998</v>
      </c>
      <c r="D9833" s="1">
        <v>43271.475937499999</v>
      </c>
      <c r="E9833">
        <v>4</v>
      </c>
    </row>
    <row r="9834" spans="1:5">
      <c r="A9834" t="s">
        <v>99</v>
      </c>
      <c r="B9834">
        <v>17.069198700000001</v>
      </c>
      <c r="C9834">
        <v>51.115785199999998</v>
      </c>
      <c r="D9834" s="1">
        <v>43271.476863425924</v>
      </c>
      <c r="E9834">
        <v>4</v>
      </c>
    </row>
    <row r="9835" spans="1:5">
      <c r="A9835" t="s">
        <v>99</v>
      </c>
      <c r="B9835">
        <v>17.069358099999999</v>
      </c>
      <c r="C9835">
        <v>51.116032099999998</v>
      </c>
      <c r="D9835" s="1">
        <v>43271.478726851848</v>
      </c>
      <c r="E9835">
        <v>4</v>
      </c>
    </row>
    <row r="9836" spans="1:5">
      <c r="A9836" t="s">
        <v>99</v>
      </c>
      <c r="B9836">
        <v>17.069012000000001</v>
      </c>
      <c r="C9836">
        <v>51.115772</v>
      </c>
      <c r="D9836" s="1">
        <v>43271.481782407405</v>
      </c>
      <c r="E9836">
        <v>4</v>
      </c>
    </row>
    <row r="9837" spans="1:5">
      <c r="A9837" t="s">
        <v>99</v>
      </c>
      <c r="B9837">
        <v>17.069061000000001</v>
      </c>
      <c r="C9837">
        <v>51.115578800000002</v>
      </c>
      <c r="D9837" s="1">
        <v>43271.482303240744</v>
      </c>
      <c r="E9837">
        <v>4</v>
      </c>
    </row>
    <row r="9838" spans="1:5">
      <c r="A9838" t="s">
        <v>99</v>
      </c>
      <c r="B9838">
        <v>17.0696656</v>
      </c>
      <c r="C9838">
        <v>51.116077699999998</v>
      </c>
      <c r="D9838" s="1">
        <v>43271.483043981483</v>
      </c>
      <c r="E9838">
        <v>4</v>
      </c>
    </row>
    <row r="9839" spans="1:5">
      <c r="A9839" t="s">
        <v>99</v>
      </c>
      <c r="B9839">
        <v>17.069132</v>
      </c>
      <c r="C9839">
        <v>51.115170499999998</v>
      </c>
      <c r="D9839" s="1">
        <v>43271.486145833333</v>
      </c>
      <c r="E9839">
        <v>4</v>
      </c>
    </row>
    <row r="9840" spans="1:5">
      <c r="A9840" t="s">
        <v>99</v>
      </c>
      <c r="B9840">
        <v>17.0688396</v>
      </c>
      <c r="C9840">
        <v>51.1157483</v>
      </c>
      <c r="D9840" s="1">
        <v>43271.48951388889</v>
      </c>
      <c r="E9840">
        <v>4</v>
      </c>
    </row>
    <row r="9841" spans="1:5">
      <c r="A9841" t="s">
        <v>99</v>
      </c>
      <c r="B9841">
        <v>17.069248900000002</v>
      </c>
      <c r="C9841">
        <v>51.115676000000001</v>
      </c>
      <c r="D9841" s="1">
        <v>43271.490798611114</v>
      </c>
      <c r="E9841">
        <v>4</v>
      </c>
    </row>
    <row r="9842" spans="1:5">
      <c r="A9842" t="s">
        <v>99</v>
      </c>
      <c r="B9842">
        <v>17.069067100000002</v>
      </c>
      <c r="C9842">
        <v>51.115790500000003</v>
      </c>
      <c r="D9842" s="1">
        <v>43271.49181712963</v>
      </c>
      <c r="E9842">
        <v>4</v>
      </c>
    </row>
    <row r="9843" spans="1:5">
      <c r="A9843" t="s">
        <v>99</v>
      </c>
      <c r="B9843">
        <v>17.069062299999999</v>
      </c>
      <c r="C9843">
        <v>51.115901899999997</v>
      </c>
      <c r="D9843" s="1">
        <v>43271.493333333332</v>
      </c>
      <c r="E9843">
        <v>4</v>
      </c>
    </row>
    <row r="9844" spans="1:5">
      <c r="A9844" t="s">
        <v>99</v>
      </c>
      <c r="B9844">
        <v>17.069222400000001</v>
      </c>
      <c r="C9844">
        <v>51.115950400000003</v>
      </c>
      <c r="D9844" s="1">
        <v>43271.493680555555</v>
      </c>
      <c r="E9844">
        <v>4</v>
      </c>
    </row>
    <row r="9845" spans="1:5">
      <c r="A9845" t="s">
        <v>99</v>
      </c>
      <c r="B9845">
        <v>17.069419499999999</v>
      </c>
      <c r="C9845">
        <v>51.116578099999998</v>
      </c>
      <c r="D9845" s="1">
        <v>43271.493877314817</v>
      </c>
      <c r="E9845">
        <v>4</v>
      </c>
    </row>
    <row r="9846" spans="1:5">
      <c r="A9846" t="s">
        <v>99</v>
      </c>
      <c r="B9846">
        <v>17.069036100000002</v>
      </c>
      <c r="C9846">
        <v>51.115167900000003</v>
      </c>
      <c r="D9846" s="1">
        <v>43271.494108796294</v>
      </c>
      <c r="E9846">
        <v>4</v>
      </c>
    </row>
    <row r="9847" spans="1:5">
      <c r="A9847" t="s">
        <v>99</v>
      </c>
      <c r="B9847">
        <v>17.069308100000001</v>
      </c>
      <c r="C9847">
        <v>51.115764900000002</v>
      </c>
      <c r="D9847" s="1">
        <v>43271.494340277779</v>
      </c>
      <c r="E9847">
        <v>4</v>
      </c>
    </row>
    <row r="9848" spans="1:5">
      <c r="A9848" t="s">
        <v>99</v>
      </c>
      <c r="B9848">
        <v>17.0690955</v>
      </c>
      <c r="C9848">
        <v>51.115857400000003</v>
      </c>
      <c r="D9848" s="1">
        <v>43271.494432870371</v>
      </c>
      <c r="E9848">
        <v>4</v>
      </c>
    </row>
    <row r="9849" spans="1:5">
      <c r="A9849" t="s">
        <v>99</v>
      </c>
      <c r="B9849">
        <v>17.0687353</v>
      </c>
      <c r="C9849">
        <v>51.114468100000003</v>
      </c>
      <c r="D9849" s="1">
        <v>43271.497650462959</v>
      </c>
      <c r="E9849">
        <v>4</v>
      </c>
    </row>
    <row r="9850" spans="1:5">
      <c r="A9850" t="s">
        <v>99</v>
      </c>
      <c r="B9850">
        <v>17.069154600000001</v>
      </c>
      <c r="C9850">
        <v>51.1163794</v>
      </c>
      <c r="D9850" s="1">
        <v>43271.499016203707</v>
      </c>
      <c r="E9850">
        <v>4</v>
      </c>
    </row>
    <row r="9851" spans="1:5">
      <c r="A9851" t="s">
        <v>99</v>
      </c>
      <c r="B9851">
        <v>17.069320600000001</v>
      </c>
      <c r="C9851">
        <v>51.115696300000003</v>
      </c>
      <c r="D9851" s="1">
        <v>43271.499328703707</v>
      </c>
      <c r="E9851">
        <v>4</v>
      </c>
    </row>
    <row r="9852" spans="1:5">
      <c r="A9852" t="s">
        <v>99</v>
      </c>
      <c r="B9852">
        <v>17.0693035</v>
      </c>
      <c r="C9852">
        <v>51.1158225</v>
      </c>
      <c r="D9852" s="1">
        <v>43271.499421296299</v>
      </c>
      <c r="E9852">
        <v>4</v>
      </c>
    </row>
    <row r="9853" spans="1:5">
      <c r="A9853" t="s">
        <v>99</v>
      </c>
      <c r="B9853">
        <v>17.069785299999999</v>
      </c>
      <c r="C9853">
        <v>51.116277099999998</v>
      </c>
      <c r="D9853" s="1">
        <v>43271.499490740738</v>
      </c>
      <c r="E9853">
        <v>4</v>
      </c>
    </row>
    <row r="9854" spans="1:5">
      <c r="A9854" t="s">
        <v>99</v>
      </c>
      <c r="B9854">
        <v>17.069428500000001</v>
      </c>
      <c r="C9854">
        <v>51.116013899999999</v>
      </c>
      <c r="D9854" s="1">
        <v>43271.499722222223</v>
      </c>
      <c r="E9854">
        <v>4</v>
      </c>
    </row>
    <row r="9855" spans="1:5">
      <c r="A9855" t="s">
        <v>99</v>
      </c>
      <c r="B9855">
        <v>17.069001499999999</v>
      </c>
      <c r="C9855">
        <v>51.116030100000003</v>
      </c>
      <c r="D9855" s="1">
        <v>43271.50105324074</v>
      </c>
      <c r="E9855">
        <v>4</v>
      </c>
    </row>
    <row r="9856" spans="1:5">
      <c r="A9856" t="s">
        <v>99</v>
      </c>
      <c r="B9856">
        <v>17.069180899999999</v>
      </c>
      <c r="C9856">
        <v>51.115524100000002</v>
      </c>
      <c r="D9856" s="1">
        <v>43271.503865740742</v>
      </c>
      <c r="E9856">
        <v>4</v>
      </c>
    </row>
    <row r="9857" spans="1:5">
      <c r="A9857" t="s">
        <v>99</v>
      </c>
      <c r="B9857">
        <v>17.069241600000002</v>
      </c>
      <c r="C9857">
        <v>51.115951000000003</v>
      </c>
      <c r="D9857" s="1">
        <v>43271.505150462966</v>
      </c>
      <c r="E9857">
        <v>4</v>
      </c>
    </row>
    <row r="9858" spans="1:5">
      <c r="A9858" t="s">
        <v>99</v>
      </c>
      <c r="B9858">
        <v>17.068761800000001</v>
      </c>
      <c r="C9858">
        <v>51.115529700000003</v>
      </c>
      <c r="D9858" s="1">
        <v>43271.505613425928</v>
      </c>
      <c r="E9858">
        <v>4</v>
      </c>
    </row>
    <row r="9859" spans="1:5">
      <c r="A9859" t="s">
        <v>99</v>
      </c>
      <c r="B9859">
        <v>17.069713100000001</v>
      </c>
      <c r="C9859">
        <v>51.116279200000001</v>
      </c>
      <c r="D9859" s="1">
        <v>43271.509050925924</v>
      </c>
      <c r="E9859">
        <v>4</v>
      </c>
    </row>
    <row r="9860" spans="1:5">
      <c r="A9860" t="s">
        <v>99</v>
      </c>
      <c r="B9860">
        <v>17.069509700000001</v>
      </c>
      <c r="C9860">
        <v>51.116002700000003</v>
      </c>
      <c r="D9860" s="1">
        <v>43271.509270833332</v>
      </c>
      <c r="E9860">
        <v>4</v>
      </c>
    </row>
    <row r="9861" spans="1:5">
      <c r="A9861" t="s">
        <v>99</v>
      </c>
      <c r="B9861">
        <v>17.069511500000001</v>
      </c>
      <c r="C9861">
        <v>51.1157617</v>
      </c>
      <c r="D9861" s="1">
        <v>43271.509618055556</v>
      </c>
      <c r="E9861">
        <v>4</v>
      </c>
    </row>
    <row r="9862" spans="1:5">
      <c r="A9862" t="s">
        <v>99</v>
      </c>
      <c r="B9862">
        <v>17.068991400000002</v>
      </c>
      <c r="C9862">
        <v>51.115518700000003</v>
      </c>
      <c r="D9862" s="1">
        <v>43271.51059027778</v>
      </c>
      <c r="E9862">
        <v>4</v>
      </c>
    </row>
    <row r="9863" spans="1:5">
      <c r="A9863" t="s">
        <v>99</v>
      </c>
      <c r="B9863">
        <v>17.069278000000001</v>
      </c>
      <c r="C9863">
        <v>51.115958900000003</v>
      </c>
      <c r="D9863" s="1">
        <v>43271.510810185187</v>
      </c>
      <c r="E9863">
        <v>4</v>
      </c>
    </row>
    <row r="9864" spans="1:5">
      <c r="A9864" t="s">
        <v>99</v>
      </c>
      <c r="B9864">
        <v>17.069527600000001</v>
      </c>
      <c r="C9864">
        <v>51.115691699999999</v>
      </c>
      <c r="D9864" s="1">
        <v>43271.511793981481</v>
      </c>
      <c r="E9864">
        <v>4</v>
      </c>
    </row>
    <row r="9865" spans="1:5">
      <c r="A9865" t="s">
        <v>99</v>
      </c>
      <c r="B9865">
        <v>17.0691101</v>
      </c>
      <c r="C9865">
        <v>51.115512000000003</v>
      </c>
      <c r="D9865" s="1">
        <v>43271.512766203705</v>
      </c>
      <c r="E9865">
        <v>4</v>
      </c>
    </row>
    <row r="9866" spans="1:5">
      <c r="A9866" t="s">
        <v>99</v>
      </c>
      <c r="B9866">
        <v>17.069199000000001</v>
      </c>
      <c r="C9866">
        <v>51.115678799999998</v>
      </c>
      <c r="D9866" s="1">
        <v>43271.513009259259</v>
      </c>
      <c r="E9866">
        <v>4</v>
      </c>
    </row>
    <row r="9867" spans="1:5">
      <c r="A9867" t="s">
        <v>99</v>
      </c>
      <c r="B9867">
        <v>17.069280500000001</v>
      </c>
      <c r="C9867">
        <v>51.116018099999998</v>
      </c>
      <c r="D9867" s="1">
        <v>43271.515532407408</v>
      </c>
      <c r="E9867">
        <v>4</v>
      </c>
    </row>
    <row r="9868" spans="1:5">
      <c r="A9868" t="s">
        <v>99</v>
      </c>
      <c r="B9868">
        <v>17.0691083</v>
      </c>
      <c r="C9868">
        <v>51.1157246</v>
      </c>
      <c r="D9868" s="1">
        <v>43271.516597222224</v>
      </c>
      <c r="E9868">
        <v>4</v>
      </c>
    </row>
    <row r="9869" spans="1:5">
      <c r="A9869" t="s">
        <v>99</v>
      </c>
      <c r="B9869">
        <v>17.0692895</v>
      </c>
      <c r="C9869">
        <v>51.115949499999999</v>
      </c>
      <c r="D9869" s="1">
        <v>43271.517534722225</v>
      </c>
      <c r="E9869">
        <v>4</v>
      </c>
    </row>
    <row r="9870" spans="1:5">
      <c r="A9870" t="s">
        <v>99</v>
      </c>
      <c r="B9870">
        <v>17.069317600000002</v>
      </c>
      <c r="C9870">
        <v>51.115683400000002</v>
      </c>
      <c r="D9870" s="1">
        <v>43271.518611111111</v>
      </c>
      <c r="E9870">
        <v>4</v>
      </c>
    </row>
    <row r="9871" spans="1:5">
      <c r="A9871" t="s">
        <v>99</v>
      </c>
      <c r="B9871">
        <v>17.069065399999999</v>
      </c>
      <c r="C9871">
        <v>51.115480599999998</v>
      </c>
      <c r="D9871" s="1">
        <v>43271.51966435185</v>
      </c>
      <c r="E9871">
        <v>4</v>
      </c>
    </row>
    <row r="9872" spans="1:5">
      <c r="A9872" t="s">
        <v>99</v>
      </c>
      <c r="B9872">
        <v>17.069153</v>
      </c>
      <c r="C9872">
        <v>51.115620100000001</v>
      </c>
      <c r="D9872" s="1">
        <v>43271.52065972222</v>
      </c>
      <c r="E9872">
        <v>4</v>
      </c>
    </row>
    <row r="9873" spans="1:5">
      <c r="A9873" t="s">
        <v>99</v>
      </c>
      <c r="B9873">
        <v>17.069634700000002</v>
      </c>
      <c r="C9873">
        <v>51.115933800000001</v>
      </c>
      <c r="D9873" s="1">
        <v>43271.52202546296</v>
      </c>
      <c r="E9873">
        <v>4</v>
      </c>
    </row>
    <row r="9874" spans="1:5">
      <c r="A9874" t="s">
        <v>99</v>
      </c>
      <c r="B9874">
        <v>17.069468400000002</v>
      </c>
      <c r="C9874">
        <v>51.115789200000002</v>
      </c>
      <c r="D9874" s="1">
        <v>43271.523425925923</v>
      </c>
      <c r="E9874">
        <v>4</v>
      </c>
    </row>
    <row r="9875" spans="1:5">
      <c r="A9875" t="s">
        <v>99</v>
      </c>
      <c r="B9875">
        <v>17.069287200000002</v>
      </c>
      <c r="C9875">
        <v>51.115765500000002</v>
      </c>
      <c r="D9875" s="1">
        <v>43271.524224537039</v>
      </c>
      <c r="E9875">
        <v>4</v>
      </c>
    </row>
    <row r="9876" spans="1:5">
      <c r="A9876" t="s">
        <v>99</v>
      </c>
      <c r="B9876">
        <v>17.069555999999999</v>
      </c>
      <c r="C9876">
        <v>51.115806300000003</v>
      </c>
      <c r="D9876" s="1">
        <v>43271.560300925928</v>
      </c>
      <c r="E9876">
        <v>4</v>
      </c>
    </row>
    <row r="9877" spans="1:5">
      <c r="A9877" t="s">
        <v>99</v>
      </c>
      <c r="B9877">
        <v>17.062531100000001</v>
      </c>
      <c r="C9877">
        <v>51.115816100000004</v>
      </c>
      <c r="D9877" s="1">
        <v>43271.63590277778</v>
      </c>
      <c r="E9877">
        <v>4</v>
      </c>
    </row>
    <row r="9878" spans="1:5">
      <c r="A9878" t="s">
        <v>99</v>
      </c>
      <c r="B9878">
        <v>17.0620835</v>
      </c>
      <c r="C9878">
        <v>51.115738</v>
      </c>
      <c r="D9878" s="1">
        <v>43271.635925925926</v>
      </c>
      <c r="E9878">
        <v>4</v>
      </c>
    </row>
    <row r="9879" spans="1:5">
      <c r="A9879" t="s">
        <v>99</v>
      </c>
      <c r="B9879">
        <v>17.061451300000002</v>
      </c>
      <c r="C9879">
        <v>51.115748799999999</v>
      </c>
      <c r="D9879" s="1">
        <v>43271.635972222219</v>
      </c>
      <c r="E9879">
        <v>4</v>
      </c>
    </row>
    <row r="9880" spans="1:5">
      <c r="A9880" t="s">
        <v>99</v>
      </c>
      <c r="B9880">
        <v>16.9692416</v>
      </c>
      <c r="C9880">
        <v>51.052820500000003</v>
      </c>
      <c r="D9880" s="1">
        <v>43271.700428240743</v>
      </c>
      <c r="E9880">
        <v>4</v>
      </c>
    </row>
    <row r="9881" spans="1:5">
      <c r="A9881" t="s">
        <v>99</v>
      </c>
      <c r="B9881">
        <v>16.969095899999999</v>
      </c>
      <c r="C9881">
        <v>51.052650499999999</v>
      </c>
      <c r="D9881" s="1">
        <v>43271.700462962966</v>
      </c>
      <c r="E9881">
        <v>4</v>
      </c>
    </row>
    <row r="9882" spans="1:5">
      <c r="A9882" t="s">
        <v>99</v>
      </c>
      <c r="B9882">
        <v>16.9691683</v>
      </c>
      <c r="C9882">
        <v>51.052564500000003</v>
      </c>
      <c r="D9882" s="1">
        <v>43271.700486111113</v>
      </c>
      <c r="E9882">
        <v>4</v>
      </c>
    </row>
    <row r="9883" spans="1:5">
      <c r="A9883" t="s">
        <v>99</v>
      </c>
      <c r="B9883">
        <v>16.9686196</v>
      </c>
      <c r="C9883">
        <v>51.053957199999999</v>
      </c>
      <c r="D9883" s="1">
        <v>43271.701585648145</v>
      </c>
      <c r="E9883">
        <v>4</v>
      </c>
    </row>
    <row r="9884" spans="1:5">
      <c r="A9884" t="s">
        <v>99</v>
      </c>
      <c r="B9884">
        <v>16.968484499999999</v>
      </c>
      <c r="C9884">
        <v>51.053868700000002</v>
      </c>
      <c r="D9884" s="1">
        <v>43271.701597222222</v>
      </c>
      <c r="E9884">
        <v>4</v>
      </c>
    </row>
    <row r="9885" spans="1:5">
      <c r="A9885" t="s">
        <v>99</v>
      </c>
      <c r="B9885">
        <v>16.968910300000001</v>
      </c>
      <c r="C9885">
        <v>51.054147800000003</v>
      </c>
      <c r="D9885" s="1">
        <v>43271.701631944445</v>
      </c>
      <c r="E9885">
        <v>4</v>
      </c>
    </row>
    <row r="9886" spans="1:5">
      <c r="A9886" t="s">
        <v>99</v>
      </c>
      <c r="B9886">
        <v>16.969216299999999</v>
      </c>
      <c r="C9886">
        <v>51.054131400000003</v>
      </c>
      <c r="D9886" s="1">
        <v>43271.701655092591</v>
      </c>
      <c r="E9886">
        <v>4</v>
      </c>
    </row>
    <row r="9887" spans="1:5">
      <c r="A9887" t="s">
        <v>99</v>
      </c>
      <c r="B9887">
        <v>16.976193200000001</v>
      </c>
      <c r="C9887">
        <v>51.062256400000003</v>
      </c>
      <c r="D9887" s="1">
        <v>43271.702789351853</v>
      </c>
      <c r="E9887">
        <v>4</v>
      </c>
    </row>
    <row r="9888" spans="1:5">
      <c r="A9888" t="s">
        <v>99</v>
      </c>
      <c r="B9888">
        <v>16.976331600000002</v>
      </c>
      <c r="C9888">
        <v>51.0623103</v>
      </c>
      <c r="D9888" s="1">
        <v>43271.702824074076</v>
      </c>
      <c r="E9888">
        <v>4</v>
      </c>
    </row>
    <row r="9889" spans="1:5">
      <c r="A9889" t="s">
        <v>99</v>
      </c>
      <c r="B9889">
        <v>16.9764625</v>
      </c>
      <c r="C9889">
        <v>51.062496099999997</v>
      </c>
      <c r="D9889" s="1">
        <v>43271.702847222223</v>
      </c>
      <c r="E9889">
        <v>4</v>
      </c>
    </row>
    <row r="9890" spans="1:5">
      <c r="A9890" t="s">
        <v>99</v>
      </c>
      <c r="B9890">
        <v>16.976497800000001</v>
      </c>
      <c r="C9890">
        <v>51.062629299999998</v>
      </c>
      <c r="D9890" s="1">
        <v>43271.702870370369</v>
      </c>
      <c r="E9890">
        <v>4</v>
      </c>
    </row>
    <row r="9891" spans="1:5">
      <c r="A9891" t="s">
        <v>99</v>
      </c>
      <c r="B9891">
        <v>16.976988599999999</v>
      </c>
      <c r="C9891">
        <v>51.0642657</v>
      </c>
      <c r="D9891" s="1">
        <v>43271.703958333332</v>
      </c>
      <c r="E9891">
        <v>4</v>
      </c>
    </row>
    <row r="9892" spans="1:5">
      <c r="A9892" t="s">
        <v>99</v>
      </c>
      <c r="B9892">
        <v>16.972770290449262</v>
      </c>
      <c r="C9892">
        <v>51.066238847561181</v>
      </c>
      <c r="D9892" s="1">
        <v>43271.704664351855</v>
      </c>
      <c r="E9892">
        <v>4</v>
      </c>
    </row>
    <row r="9893" spans="1:5">
      <c r="A9893" t="s">
        <v>99</v>
      </c>
      <c r="B9893">
        <v>16.973077319562435</v>
      </c>
      <c r="C9893">
        <v>51.065725036896765</v>
      </c>
      <c r="D9893" s="1">
        <v>43271.705370370371</v>
      </c>
      <c r="E9893">
        <v>4</v>
      </c>
    </row>
    <row r="9894" spans="1:5">
      <c r="A9894" t="s">
        <v>99</v>
      </c>
      <c r="B9894">
        <v>16.973029100000002</v>
      </c>
      <c r="C9894">
        <v>51.0658405</v>
      </c>
      <c r="D9894" s="1">
        <v>43271.706134259257</v>
      </c>
      <c r="E9894">
        <v>4</v>
      </c>
    </row>
    <row r="9895" spans="1:5">
      <c r="A9895" t="s">
        <v>99</v>
      </c>
      <c r="B9895">
        <v>16.97278</v>
      </c>
      <c r="C9895">
        <v>51.065920400000003</v>
      </c>
      <c r="D9895" s="1">
        <v>43271.707199074073</v>
      </c>
      <c r="E9895">
        <v>4</v>
      </c>
    </row>
    <row r="9896" spans="1:5">
      <c r="A9896" t="s">
        <v>99</v>
      </c>
      <c r="B9896">
        <v>16.973106600000001</v>
      </c>
      <c r="C9896">
        <v>51.065820600000002</v>
      </c>
      <c r="D9896" s="1">
        <v>43271.708703703705</v>
      </c>
      <c r="E9896">
        <v>4</v>
      </c>
    </row>
    <row r="9897" spans="1:5">
      <c r="A9897" t="s">
        <v>99</v>
      </c>
      <c r="B9897">
        <v>16.972840099999999</v>
      </c>
      <c r="C9897">
        <v>51.065944600000002</v>
      </c>
      <c r="D9897" s="1">
        <v>43271.709490740737</v>
      </c>
      <c r="E9897">
        <v>4</v>
      </c>
    </row>
    <row r="9898" spans="1:5">
      <c r="A9898" t="s">
        <v>99</v>
      </c>
      <c r="B9898">
        <v>16.9727216</v>
      </c>
      <c r="C9898">
        <v>51.065826299999998</v>
      </c>
      <c r="D9898" s="1">
        <v>43271.710231481484</v>
      </c>
      <c r="E9898">
        <v>4</v>
      </c>
    </row>
    <row r="9899" spans="1:5">
      <c r="A9899" t="s">
        <v>99</v>
      </c>
      <c r="B9899">
        <v>16.973033999999998</v>
      </c>
      <c r="C9899">
        <v>51.065946799999999</v>
      </c>
      <c r="D9899" s="1">
        <v>43271.711157407408</v>
      </c>
      <c r="E9899">
        <v>4</v>
      </c>
    </row>
    <row r="9900" spans="1:5">
      <c r="A9900" t="s">
        <v>99</v>
      </c>
      <c r="B9900">
        <v>16.972755622118711</v>
      </c>
      <c r="C9900">
        <v>51.065903780981898</v>
      </c>
      <c r="D9900" s="1">
        <v>43271.711527777778</v>
      </c>
      <c r="E9900">
        <v>4</v>
      </c>
    </row>
    <row r="9901" spans="1:5">
      <c r="A9901" t="s">
        <v>99</v>
      </c>
      <c r="B9901">
        <v>16.9728566</v>
      </c>
      <c r="C9901">
        <v>51.065964000000001</v>
      </c>
      <c r="D9901" s="1">
        <v>43271.714999999997</v>
      </c>
      <c r="E9901">
        <v>4</v>
      </c>
    </row>
    <row r="9902" spans="1:5">
      <c r="A9902" t="s">
        <v>99</v>
      </c>
      <c r="B9902">
        <v>16.973028899999999</v>
      </c>
      <c r="C9902">
        <v>51.065922800000003</v>
      </c>
      <c r="D9902" s="1">
        <v>43271.71503472222</v>
      </c>
      <c r="E9902">
        <v>4</v>
      </c>
    </row>
    <row r="9903" spans="1:5">
      <c r="A9903" t="s">
        <v>99</v>
      </c>
      <c r="B9903">
        <v>16.9727766</v>
      </c>
      <c r="C9903">
        <v>51.065910600000002</v>
      </c>
      <c r="D9903" s="1">
        <v>43271.716874999998</v>
      </c>
      <c r="E9903">
        <v>4</v>
      </c>
    </row>
    <row r="9904" spans="1:5">
      <c r="A9904" t="s">
        <v>99</v>
      </c>
      <c r="B9904">
        <v>16.9724702</v>
      </c>
      <c r="C9904">
        <v>51.0658903</v>
      </c>
      <c r="D9904" s="1">
        <v>43271.717627314814</v>
      </c>
      <c r="E9904">
        <v>4</v>
      </c>
    </row>
    <row r="9905" spans="1:5">
      <c r="A9905" t="s">
        <v>99</v>
      </c>
      <c r="B9905">
        <v>16.972759400000001</v>
      </c>
      <c r="C9905">
        <v>51.065919899999997</v>
      </c>
      <c r="D9905" s="1">
        <v>43271.718541666669</v>
      </c>
      <c r="E9905">
        <v>4</v>
      </c>
    </row>
    <row r="9906" spans="1:5">
      <c r="A9906" t="s">
        <v>99</v>
      </c>
      <c r="B9906">
        <v>16.972760399999999</v>
      </c>
      <c r="C9906">
        <v>51.065789799999997</v>
      </c>
      <c r="D9906" s="1">
        <v>43271.719456018516</v>
      </c>
      <c r="E9906">
        <v>4</v>
      </c>
    </row>
    <row r="9907" spans="1:5">
      <c r="A9907" t="s">
        <v>99</v>
      </c>
      <c r="B9907">
        <v>16.9728368</v>
      </c>
      <c r="C9907">
        <v>51.065983000000003</v>
      </c>
      <c r="D9907" s="1">
        <v>43271.720370370371</v>
      </c>
      <c r="E9907">
        <v>4</v>
      </c>
    </row>
    <row r="9908" spans="1:5">
      <c r="A9908" t="s">
        <v>99</v>
      </c>
      <c r="B9908">
        <v>16.972858299999999</v>
      </c>
      <c r="C9908">
        <v>51.065873199999999</v>
      </c>
      <c r="D9908" s="1">
        <v>43271.721122685187</v>
      </c>
      <c r="E9908">
        <v>4</v>
      </c>
    </row>
    <row r="9909" spans="1:5">
      <c r="A9909" t="s">
        <v>99</v>
      </c>
      <c r="B9909">
        <v>16.972898799999999</v>
      </c>
      <c r="C9909">
        <v>51.065962300000002</v>
      </c>
      <c r="D9909" s="1">
        <v>43271.721921296295</v>
      </c>
      <c r="E9909">
        <v>4</v>
      </c>
    </row>
    <row r="9910" spans="1:5">
      <c r="A9910" t="s">
        <v>99</v>
      </c>
      <c r="B9910">
        <v>16.972949700000001</v>
      </c>
      <c r="C9910">
        <v>51.066079100000003</v>
      </c>
      <c r="D9910" s="1">
        <v>43271.72388888889</v>
      </c>
      <c r="E9910">
        <v>4</v>
      </c>
    </row>
    <row r="9911" spans="1:5">
      <c r="A9911" t="s">
        <v>99</v>
      </c>
      <c r="B9911">
        <v>16.9726547</v>
      </c>
      <c r="C9911">
        <v>51.0657742</v>
      </c>
      <c r="D9911" s="1">
        <v>43271.724594907406</v>
      </c>
      <c r="E9911">
        <v>4</v>
      </c>
    </row>
    <row r="9912" spans="1:5">
      <c r="A9912" t="s">
        <v>99</v>
      </c>
      <c r="B9912">
        <v>16.972993800000001</v>
      </c>
      <c r="C9912">
        <v>51.066059199999998</v>
      </c>
      <c r="D9912" s="1">
        <v>43271.725312499999</v>
      </c>
      <c r="E9912">
        <v>4</v>
      </c>
    </row>
    <row r="9913" spans="1:5">
      <c r="A9913" t="s">
        <v>99</v>
      </c>
      <c r="B9913">
        <v>16.972899699999999</v>
      </c>
      <c r="C9913">
        <v>51.065823899999998</v>
      </c>
      <c r="D9913" s="1">
        <v>43271.72625</v>
      </c>
      <c r="E9913">
        <v>4</v>
      </c>
    </row>
    <row r="9914" spans="1:5">
      <c r="A9914" t="s">
        <v>99</v>
      </c>
      <c r="B9914">
        <v>16.972748800000002</v>
      </c>
      <c r="C9914">
        <v>51.065848000000003</v>
      </c>
      <c r="D9914" s="1">
        <v>43271.726979166669</v>
      </c>
      <c r="E9914">
        <v>4</v>
      </c>
    </row>
    <row r="9915" spans="1:5">
      <c r="A9915" t="s">
        <v>99</v>
      </c>
      <c r="B9915">
        <v>16.972952899999999</v>
      </c>
      <c r="C9915">
        <v>51.065868000000002</v>
      </c>
      <c r="D9915" s="1">
        <v>43271.727719907409</v>
      </c>
      <c r="E9915">
        <v>4</v>
      </c>
    </row>
    <row r="9916" spans="1:5">
      <c r="A9916" t="s">
        <v>99</v>
      </c>
      <c r="B9916">
        <v>16.973266800000001</v>
      </c>
      <c r="C9916">
        <v>51.065882999999999</v>
      </c>
      <c r="D9916" s="1">
        <v>43271.728888888887</v>
      </c>
      <c r="E9916">
        <v>4</v>
      </c>
    </row>
    <row r="9917" spans="1:5">
      <c r="A9917" t="s">
        <v>99</v>
      </c>
      <c r="B9917">
        <v>16.972989099999999</v>
      </c>
      <c r="C9917">
        <v>51.0659572</v>
      </c>
      <c r="D9917" s="1">
        <v>43271.730069444442</v>
      </c>
      <c r="E9917">
        <v>4</v>
      </c>
    </row>
    <row r="9918" spans="1:5">
      <c r="A9918" t="s">
        <v>99</v>
      </c>
      <c r="B9918">
        <v>16.972891400000002</v>
      </c>
      <c r="C9918">
        <v>51.065725100000002</v>
      </c>
      <c r="D9918" s="1">
        <v>43271.730821759258</v>
      </c>
      <c r="E9918">
        <v>4</v>
      </c>
    </row>
    <row r="9919" spans="1:5">
      <c r="A9919" t="s">
        <v>99</v>
      </c>
      <c r="B9919">
        <v>16.972771000000002</v>
      </c>
      <c r="C9919">
        <v>51.065808699999998</v>
      </c>
      <c r="D9919" s="1">
        <v>43271.731585648151</v>
      </c>
      <c r="E9919">
        <v>4</v>
      </c>
    </row>
    <row r="9920" spans="1:5">
      <c r="A9920" t="s">
        <v>99</v>
      </c>
      <c r="B9920">
        <v>16.972534100000001</v>
      </c>
      <c r="C9920">
        <v>51.065849999999998</v>
      </c>
      <c r="D9920" s="1">
        <v>43271.73233796296</v>
      </c>
      <c r="E9920">
        <v>4</v>
      </c>
    </row>
    <row r="9921" spans="1:5">
      <c r="A9921" t="s">
        <v>99</v>
      </c>
      <c r="B9921">
        <v>16.972954999999999</v>
      </c>
      <c r="C9921">
        <v>51.065852200000002</v>
      </c>
      <c r="D9921" s="1">
        <v>43271.733229166668</v>
      </c>
      <c r="E9921">
        <v>4</v>
      </c>
    </row>
    <row r="9922" spans="1:5">
      <c r="A9922" t="s">
        <v>99</v>
      </c>
      <c r="B9922">
        <v>16.9727976</v>
      </c>
      <c r="C9922">
        <v>51.065833099999999</v>
      </c>
      <c r="D9922" s="1">
        <v>43271.733969907407</v>
      </c>
      <c r="E9922">
        <v>4</v>
      </c>
    </row>
    <row r="9923" spans="1:5">
      <c r="A9923" t="s">
        <v>99</v>
      </c>
      <c r="B9923">
        <v>16.973051099999999</v>
      </c>
      <c r="C9923">
        <v>51.065853699999998</v>
      </c>
      <c r="D9923" s="1">
        <v>43271.735833333332</v>
      </c>
      <c r="E9923">
        <v>4</v>
      </c>
    </row>
    <row r="9924" spans="1:5">
      <c r="A9924" t="s">
        <v>99</v>
      </c>
      <c r="B9924">
        <v>16.9729493</v>
      </c>
      <c r="C9924">
        <v>51.065990300000003</v>
      </c>
      <c r="D9924" s="1">
        <v>43271.737083333333</v>
      </c>
      <c r="E9924">
        <v>4</v>
      </c>
    </row>
    <row r="9925" spans="1:5">
      <c r="A9925" t="s">
        <v>99</v>
      </c>
      <c r="B9925">
        <v>16.972868200000001</v>
      </c>
      <c r="C9925">
        <v>51.065896299999999</v>
      </c>
      <c r="D9925" s="1">
        <v>43271.737835648149</v>
      </c>
      <c r="E9925">
        <v>4</v>
      </c>
    </row>
    <row r="9926" spans="1:5">
      <c r="A9926" t="s">
        <v>99</v>
      </c>
      <c r="B9926">
        <v>16.9727587</v>
      </c>
      <c r="C9926">
        <v>51.065837000000002</v>
      </c>
      <c r="D9926" s="1">
        <v>43271.738599537035</v>
      </c>
      <c r="E9926">
        <v>4</v>
      </c>
    </row>
    <row r="9927" spans="1:5">
      <c r="A9927" t="s">
        <v>99</v>
      </c>
      <c r="B9927">
        <v>16.972875200000001</v>
      </c>
      <c r="C9927">
        <v>51.065952500000002</v>
      </c>
      <c r="D9927" s="1">
        <v>43271.781261574077</v>
      </c>
      <c r="E9927">
        <v>4</v>
      </c>
    </row>
    <row r="9928" spans="1:5">
      <c r="A9928" t="s">
        <v>99</v>
      </c>
      <c r="B9928">
        <v>16.972675299999999</v>
      </c>
      <c r="C9928">
        <v>51.065902999999999</v>
      </c>
      <c r="D9928" s="1">
        <v>43271.855300925927</v>
      </c>
      <c r="E9928">
        <v>4</v>
      </c>
    </row>
    <row r="9929" spans="1:5">
      <c r="A9929" t="s">
        <v>99</v>
      </c>
      <c r="B9929">
        <v>16.972849700000001</v>
      </c>
      <c r="C9929">
        <v>51.065996699999999</v>
      </c>
      <c r="D9929" s="1">
        <v>43272.266087962962</v>
      </c>
      <c r="E9929">
        <v>5</v>
      </c>
    </row>
    <row r="9930" spans="1:5">
      <c r="A9930" t="s">
        <v>99</v>
      </c>
      <c r="B9930">
        <v>16.972991499999999</v>
      </c>
      <c r="C9930">
        <v>51.066118600000003</v>
      </c>
      <c r="D9930" s="1">
        <v>43272.268680555557</v>
      </c>
      <c r="E9930">
        <v>5</v>
      </c>
    </row>
    <row r="9931" spans="1:5">
      <c r="A9931" t="s">
        <v>99</v>
      </c>
      <c r="B9931">
        <v>16.972918100000001</v>
      </c>
      <c r="C9931">
        <v>51.066023100000002</v>
      </c>
      <c r="D9931" s="1">
        <v>43272.272789351853</v>
      </c>
      <c r="E9931">
        <v>5</v>
      </c>
    </row>
    <row r="9932" spans="1:5">
      <c r="A9932" t="s">
        <v>99</v>
      </c>
      <c r="B9932">
        <v>16.972970199999999</v>
      </c>
      <c r="C9932">
        <v>51.066158999999999</v>
      </c>
      <c r="D9932" s="1">
        <v>43272.273506944446</v>
      </c>
      <c r="E9932">
        <v>5</v>
      </c>
    </row>
    <row r="9933" spans="1:5">
      <c r="A9933" t="s">
        <v>99</v>
      </c>
      <c r="B9933">
        <v>16.972848800000001</v>
      </c>
      <c r="C9933">
        <v>51.066025600000003</v>
      </c>
      <c r="D9933" s="1">
        <v>43272.274236111109</v>
      </c>
      <c r="E9933">
        <v>5</v>
      </c>
    </row>
    <row r="9934" spans="1:5">
      <c r="A9934" t="s">
        <v>99</v>
      </c>
      <c r="B9934">
        <v>16.972722000000001</v>
      </c>
      <c r="C9934">
        <v>51.065910199999998</v>
      </c>
      <c r="D9934" s="1">
        <v>43272.274988425925</v>
      </c>
      <c r="E9934">
        <v>5</v>
      </c>
    </row>
    <row r="9935" spans="1:5">
      <c r="A9935" t="s">
        <v>99</v>
      </c>
      <c r="B9935">
        <v>16.972807899999999</v>
      </c>
      <c r="C9935">
        <v>51.065996200000001</v>
      </c>
      <c r="D9935" s="1">
        <v>43272.276620370372</v>
      </c>
      <c r="E9935">
        <v>5</v>
      </c>
    </row>
    <row r="9936" spans="1:5">
      <c r="A9936" t="s">
        <v>99</v>
      </c>
      <c r="B9936">
        <v>16.972949199999999</v>
      </c>
      <c r="C9936">
        <v>51.066039000000004</v>
      </c>
      <c r="D9936" s="1">
        <v>43272.277488425927</v>
      </c>
      <c r="E9936">
        <v>5</v>
      </c>
    </row>
    <row r="9937" spans="1:5">
      <c r="A9937" t="s">
        <v>99</v>
      </c>
      <c r="B9937">
        <v>16.972747600000002</v>
      </c>
      <c r="C9937">
        <v>51.066076299999999</v>
      </c>
      <c r="D9937" s="1">
        <v>43272.278240740743</v>
      </c>
      <c r="E9937">
        <v>5</v>
      </c>
    </row>
    <row r="9938" spans="1:5">
      <c r="A9938" t="s">
        <v>99</v>
      </c>
      <c r="B9938">
        <v>16.972838400000001</v>
      </c>
      <c r="C9938">
        <v>51.065866999999997</v>
      </c>
      <c r="D9938" s="1">
        <v>43272.278993055559</v>
      </c>
      <c r="E9938">
        <v>5</v>
      </c>
    </row>
    <row r="9939" spans="1:5">
      <c r="A9939" t="s">
        <v>99</v>
      </c>
      <c r="B9939">
        <v>16.9728219</v>
      </c>
      <c r="C9939">
        <v>51.066048700000003</v>
      </c>
      <c r="D9939" s="1">
        <v>43272.284143518518</v>
      </c>
      <c r="E9939">
        <v>5</v>
      </c>
    </row>
    <row r="9940" spans="1:5">
      <c r="A9940" t="s">
        <v>99</v>
      </c>
      <c r="B9940">
        <v>16.972814100000001</v>
      </c>
      <c r="C9940">
        <v>51.066033300000001</v>
      </c>
      <c r="D9940" s="1">
        <v>43272.286168981482</v>
      </c>
      <c r="E9940">
        <v>5</v>
      </c>
    </row>
    <row r="9941" spans="1:5">
      <c r="A9941" t="s">
        <v>99</v>
      </c>
      <c r="B9941">
        <v>16.9729308</v>
      </c>
      <c r="C9941">
        <v>51.065961399999999</v>
      </c>
      <c r="D9941" s="1">
        <v>43272.287129629629</v>
      </c>
      <c r="E9941">
        <v>5</v>
      </c>
    </row>
    <row r="9942" spans="1:5">
      <c r="A9942" t="s">
        <v>99</v>
      </c>
      <c r="B9942">
        <v>16.9729414</v>
      </c>
      <c r="C9942">
        <v>51.065769699999997</v>
      </c>
      <c r="D9942" s="1">
        <v>43272.288784722223</v>
      </c>
      <c r="E9942">
        <v>5</v>
      </c>
    </row>
    <row r="9943" spans="1:5">
      <c r="A9943" t="s">
        <v>99</v>
      </c>
      <c r="B9943">
        <v>16.973608500000001</v>
      </c>
      <c r="C9943">
        <v>51.066756400000003</v>
      </c>
      <c r="D9943" s="1">
        <v>43272.289629629631</v>
      </c>
      <c r="E9943">
        <v>5</v>
      </c>
    </row>
    <row r="9944" spans="1:5">
      <c r="A9944" t="s">
        <v>99</v>
      </c>
      <c r="B9944">
        <v>16.9737334</v>
      </c>
      <c r="C9944">
        <v>51.066839600000002</v>
      </c>
      <c r="D9944" s="1">
        <v>43272.289687500001</v>
      </c>
      <c r="E9944">
        <v>5</v>
      </c>
    </row>
    <row r="9945" spans="1:5">
      <c r="A9945" t="s">
        <v>99</v>
      </c>
      <c r="B9945">
        <v>16.965365500000001</v>
      </c>
      <c r="C9945">
        <v>51.071891200000003</v>
      </c>
      <c r="D9945" s="1">
        <v>43272.290543981479</v>
      </c>
      <c r="E9945">
        <v>5</v>
      </c>
    </row>
    <row r="9946" spans="1:5">
      <c r="A9946" t="s">
        <v>99</v>
      </c>
      <c r="B9946">
        <v>16.965236971154809</v>
      </c>
      <c r="C9946">
        <v>51.072010374628007</v>
      </c>
      <c r="D9946" s="1">
        <v>43272.290555555555</v>
      </c>
      <c r="E9946">
        <v>5</v>
      </c>
    </row>
    <row r="9947" spans="1:5">
      <c r="A9947" t="s">
        <v>99</v>
      </c>
      <c r="B9947">
        <v>16.962785432115197</v>
      </c>
      <c r="C9947">
        <v>51.07674996368587</v>
      </c>
      <c r="D9947" s="1">
        <v>43272.291250000002</v>
      </c>
      <c r="E9947">
        <v>5</v>
      </c>
    </row>
    <row r="9948" spans="1:5">
      <c r="A9948" t="s">
        <v>99</v>
      </c>
      <c r="B9948">
        <v>16.966101564466953</v>
      </c>
      <c r="C9948">
        <v>51.079726587049663</v>
      </c>
      <c r="D9948" s="1">
        <v>43272.291956018518</v>
      </c>
      <c r="E9948">
        <v>5</v>
      </c>
    </row>
    <row r="9949" spans="1:5">
      <c r="A9949" t="s">
        <v>99</v>
      </c>
      <c r="B9949">
        <v>16.966218575835228</v>
      </c>
      <c r="C9949">
        <v>51.079833623953164</v>
      </c>
      <c r="D9949" s="1">
        <v>43272.291967592595</v>
      </c>
      <c r="E9949">
        <v>5</v>
      </c>
    </row>
    <row r="9950" spans="1:5">
      <c r="A9950" t="s">
        <v>99</v>
      </c>
      <c r="B9950">
        <v>16.976673000000002</v>
      </c>
      <c r="C9950">
        <v>51.089376399999999</v>
      </c>
      <c r="D9950" s="1">
        <v>43272.293240740742</v>
      </c>
      <c r="E9950">
        <v>5</v>
      </c>
    </row>
    <row r="9951" spans="1:5">
      <c r="A9951" t="s">
        <v>99</v>
      </c>
      <c r="B9951">
        <v>16.976644</v>
      </c>
      <c r="C9951">
        <v>51.089595299999999</v>
      </c>
      <c r="D9951" s="1">
        <v>43272.293263888889</v>
      </c>
      <c r="E9951">
        <v>5</v>
      </c>
    </row>
    <row r="9952" spans="1:5">
      <c r="A9952" t="s">
        <v>99</v>
      </c>
      <c r="B9952">
        <v>16.9766811</v>
      </c>
      <c r="C9952">
        <v>51.089702600000003</v>
      </c>
      <c r="D9952" s="1">
        <v>43272.293287037035</v>
      </c>
      <c r="E9952">
        <v>5</v>
      </c>
    </row>
    <row r="9953" spans="1:5">
      <c r="A9953" t="s">
        <v>99</v>
      </c>
      <c r="B9953">
        <v>16.979471400000001</v>
      </c>
      <c r="C9953">
        <v>51.094208299999998</v>
      </c>
      <c r="D9953" s="1">
        <v>43272.29414351852</v>
      </c>
      <c r="E9953">
        <v>5</v>
      </c>
    </row>
    <row r="9954" spans="1:5">
      <c r="A9954" t="s">
        <v>99</v>
      </c>
      <c r="B9954">
        <v>16.9793904</v>
      </c>
      <c r="C9954">
        <v>51.0943337</v>
      </c>
      <c r="D9954" s="1">
        <v>43272.294166666667</v>
      </c>
      <c r="E9954">
        <v>5</v>
      </c>
    </row>
    <row r="9955" spans="1:5">
      <c r="A9955" t="s">
        <v>99</v>
      </c>
      <c r="B9955">
        <v>16.985070400000001</v>
      </c>
      <c r="C9955">
        <v>51.095633300000003</v>
      </c>
      <c r="D9955" s="1">
        <v>43272.29488425926</v>
      </c>
      <c r="E9955">
        <v>5</v>
      </c>
    </row>
    <row r="9956" spans="1:5">
      <c r="A9956" t="s">
        <v>99</v>
      </c>
      <c r="B9956">
        <v>16.985299999999999</v>
      </c>
      <c r="C9956">
        <v>51.095897399999998</v>
      </c>
      <c r="D9956" s="1">
        <v>43272.294907407406</v>
      </c>
      <c r="E9956">
        <v>5</v>
      </c>
    </row>
    <row r="9957" spans="1:5">
      <c r="A9957" t="s">
        <v>99</v>
      </c>
      <c r="B9957">
        <v>16.985636700000001</v>
      </c>
      <c r="C9957">
        <v>51.095859099999998</v>
      </c>
      <c r="D9957" s="1">
        <v>43272.294930555552</v>
      </c>
      <c r="E9957">
        <v>5</v>
      </c>
    </row>
    <row r="9958" spans="1:5">
      <c r="A9958" t="s">
        <v>99</v>
      </c>
      <c r="B9958">
        <v>16.9859373</v>
      </c>
      <c r="C9958">
        <v>51.095926800000001</v>
      </c>
      <c r="D9958" s="1">
        <v>43272.294953703706</v>
      </c>
      <c r="E9958">
        <v>5</v>
      </c>
    </row>
    <row r="9959" spans="1:5">
      <c r="A9959" t="s">
        <v>99</v>
      </c>
      <c r="B9959">
        <v>16.9950647</v>
      </c>
      <c r="C9959">
        <v>51.0982105</v>
      </c>
      <c r="D9959" s="1">
        <v>43272.296018518522</v>
      </c>
      <c r="E9959">
        <v>5</v>
      </c>
    </row>
    <row r="9960" spans="1:5">
      <c r="A9960" t="s">
        <v>99</v>
      </c>
      <c r="B9960">
        <v>16.9952465</v>
      </c>
      <c r="C9960">
        <v>51.098264200000003</v>
      </c>
      <c r="D9960" s="1">
        <v>43272.296053240738</v>
      </c>
      <c r="E9960">
        <v>5</v>
      </c>
    </row>
    <row r="9961" spans="1:5">
      <c r="A9961" t="s">
        <v>99</v>
      </c>
      <c r="B9961">
        <v>17.006206200000001</v>
      </c>
      <c r="C9961">
        <v>51.100797399999998</v>
      </c>
      <c r="D9961" s="1">
        <v>43272.29724537037</v>
      </c>
      <c r="E9961">
        <v>5</v>
      </c>
    </row>
    <row r="9962" spans="1:5">
      <c r="A9962" t="s">
        <v>99</v>
      </c>
      <c r="B9962">
        <v>17.006560400000001</v>
      </c>
      <c r="C9962">
        <v>51.100799899999998</v>
      </c>
      <c r="D9962" s="1">
        <v>43272.297280092593</v>
      </c>
      <c r="E9962">
        <v>5</v>
      </c>
    </row>
    <row r="9963" spans="1:5">
      <c r="A9963" t="s">
        <v>99</v>
      </c>
      <c r="B9963">
        <v>17.021587499999999</v>
      </c>
      <c r="C9963">
        <v>51.1043363</v>
      </c>
      <c r="D9963" s="1">
        <v>43272.298148148147</v>
      </c>
      <c r="E9963">
        <v>5</v>
      </c>
    </row>
    <row r="9964" spans="1:5">
      <c r="A9964" t="s">
        <v>99</v>
      </c>
      <c r="B9964">
        <v>17.021565800000001</v>
      </c>
      <c r="C9964">
        <v>51.1046434</v>
      </c>
      <c r="D9964" s="1">
        <v>43272.298171296294</v>
      </c>
      <c r="E9964">
        <v>5</v>
      </c>
    </row>
    <row r="9965" spans="1:5">
      <c r="A9965" t="s">
        <v>99</v>
      </c>
      <c r="B9965">
        <v>17.021885099999999</v>
      </c>
      <c r="C9965">
        <v>51.104231900000002</v>
      </c>
      <c r="D9965" s="1">
        <v>43272.298206018517</v>
      </c>
      <c r="E9965">
        <v>5</v>
      </c>
    </row>
    <row r="9966" spans="1:5">
      <c r="A9966" t="s">
        <v>99</v>
      </c>
      <c r="B9966">
        <v>17.021885728463531</v>
      </c>
      <c r="C9966">
        <v>51.104263183660805</v>
      </c>
      <c r="D9966" s="1">
        <v>43272.298321759263</v>
      </c>
      <c r="E9966">
        <v>5</v>
      </c>
    </row>
    <row r="9967" spans="1:5">
      <c r="A9967" t="s">
        <v>99</v>
      </c>
      <c r="B9967">
        <v>17.028663586825132</v>
      </c>
      <c r="C9967">
        <v>51.108133653178811</v>
      </c>
      <c r="D9967" s="1">
        <v>43272.300787037035</v>
      </c>
      <c r="E9967">
        <v>5</v>
      </c>
    </row>
    <row r="9968" spans="1:5">
      <c r="A9968" t="s">
        <v>99</v>
      </c>
      <c r="B9968">
        <v>17.028942799999999</v>
      </c>
      <c r="C9968">
        <v>51.108069100000002</v>
      </c>
      <c r="D9968" s="1">
        <v>43272.300810185188</v>
      </c>
      <c r="E9968">
        <v>5</v>
      </c>
    </row>
    <row r="9969" spans="1:5">
      <c r="A9969" t="s">
        <v>99</v>
      </c>
      <c r="B9969">
        <v>17.029092800000001</v>
      </c>
      <c r="C9969">
        <v>51.108030300000003</v>
      </c>
      <c r="D9969" s="1">
        <v>43272.300833333335</v>
      </c>
      <c r="E9969">
        <v>5</v>
      </c>
    </row>
    <row r="9970" spans="1:5">
      <c r="A9970" t="s">
        <v>99</v>
      </c>
      <c r="B9970">
        <v>17.0318656</v>
      </c>
      <c r="C9970">
        <v>51.107268500000004</v>
      </c>
      <c r="D9970" s="1">
        <v>43272.301701388889</v>
      </c>
      <c r="E9970">
        <v>5</v>
      </c>
    </row>
    <row r="9971" spans="1:5">
      <c r="A9971" t="s">
        <v>99</v>
      </c>
      <c r="B9971">
        <v>17.032000400000001</v>
      </c>
      <c r="C9971">
        <v>51.1073387</v>
      </c>
      <c r="D9971" s="1">
        <v>43272.301736111112</v>
      </c>
      <c r="E9971">
        <v>5</v>
      </c>
    </row>
    <row r="9972" spans="1:5">
      <c r="A9972" t="s">
        <v>99</v>
      </c>
      <c r="B9972">
        <v>17.038183100000001</v>
      </c>
      <c r="C9972">
        <v>51.107588999999997</v>
      </c>
      <c r="D9972" s="1">
        <v>43272.302986111114</v>
      </c>
      <c r="E9972">
        <v>5</v>
      </c>
    </row>
    <row r="9973" spans="1:5">
      <c r="A9973" t="s">
        <v>99</v>
      </c>
      <c r="B9973">
        <v>17.032623699999998</v>
      </c>
      <c r="C9973">
        <v>51.107990299999997</v>
      </c>
      <c r="D9973" s="1">
        <v>43272.303784722222</v>
      </c>
      <c r="E9973">
        <v>5</v>
      </c>
    </row>
    <row r="9974" spans="1:5">
      <c r="A9974" t="s">
        <v>99</v>
      </c>
      <c r="B9974">
        <v>17.049740799999999</v>
      </c>
      <c r="C9974">
        <v>51.112299800000002</v>
      </c>
      <c r="D9974" s="1">
        <v>43272.304502314815</v>
      </c>
      <c r="E9974">
        <v>5</v>
      </c>
    </row>
    <row r="9975" spans="1:5">
      <c r="A9975" t="s">
        <v>99</v>
      </c>
      <c r="B9975">
        <v>17.049891299999999</v>
      </c>
      <c r="C9975">
        <v>51.112559099999999</v>
      </c>
      <c r="D9975" s="1">
        <v>43272.304537037038</v>
      </c>
      <c r="E9975">
        <v>5</v>
      </c>
    </row>
    <row r="9976" spans="1:5">
      <c r="A9976" t="s">
        <v>99</v>
      </c>
      <c r="B9976">
        <v>17.054866199999999</v>
      </c>
      <c r="C9976">
        <v>51.113257599999997</v>
      </c>
      <c r="D9976" s="1">
        <v>43272.305289351854</v>
      </c>
      <c r="E9976">
        <v>5</v>
      </c>
    </row>
    <row r="9977" spans="1:5">
      <c r="A9977" t="s">
        <v>99</v>
      </c>
      <c r="B9977">
        <v>17.0584326</v>
      </c>
      <c r="C9977">
        <v>51.116126999999999</v>
      </c>
      <c r="D9977" s="1">
        <v>43272.306041666663</v>
      </c>
      <c r="E9977">
        <v>5</v>
      </c>
    </row>
    <row r="9978" spans="1:5">
      <c r="A9978" t="s">
        <v>99</v>
      </c>
      <c r="B9978">
        <v>17.058767400000001</v>
      </c>
      <c r="C9978">
        <v>51.1161192</v>
      </c>
      <c r="D9978" s="1">
        <v>43272.306064814817</v>
      </c>
      <c r="E9978">
        <v>5</v>
      </c>
    </row>
    <row r="9979" spans="1:5">
      <c r="A9979" t="s">
        <v>99</v>
      </c>
      <c r="B9979">
        <v>17.059023100000001</v>
      </c>
      <c r="C9979">
        <v>51.116098700000002</v>
      </c>
      <c r="D9979" s="1">
        <v>43272.30609953704</v>
      </c>
      <c r="E9979">
        <v>5</v>
      </c>
    </row>
    <row r="9980" spans="1:5">
      <c r="A9980" t="s">
        <v>99</v>
      </c>
      <c r="B9980">
        <v>17.059078800000002</v>
      </c>
      <c r="C9980">
        <v>51.115969999999997</v>
      </c>
      <c r="D9980" s="1">
        <v>43272.306122685186</v>
      </c>
      <c r="E9980">
        <v>5</v>
      </c>
    </row>
    <row r="9981" spans="1:5">
      <c r="A9981" t="s">
        <v>99</v>
      </c>
      <c r="B9981">
        <v>17.059309200000001</v>
      </c>
      <c r="C9981">
        <v>51.116101700000002</v>
      </c>
      <c r="D9981" s="1">
        <v>43272.306157407409</v>
      </c>
      <c r="E9981">
        <v>5</v>
      </c>
    </row>
    <row r="9982" spans="1:5">
      <c r="A9982" t="s">
        <v>99</v>
      </c>
      <c r="B9982">
        <v>17.067169400000001</v>
      </c>
      <c r="C9982">
        <v>51.115253899999999</v>
      </c>
      <c r="D9982" s="1">
        <v>43272.306967592594</v>
      </c>
      <c r="E9982">
        <v>5</v>
      </c>
    </row>
    <row r="9983" spans="1:5">
      <c r="A9983" t="s">
        <v>99</v>
      </c>
      <c r="B9983">
        <v>17.067111199999999</v>
      </c>
      <c r="C9983">
        <v>51.115428700000002</v>
      </c>
      <c r="D9983" s="1">
        <v>43272.307013888887</v>
      </c>
      <c r="E9983">
        <v>5</v>
      </c>
    </row>
    <row r="9984" spans="1:5">
      <c r="A9984" t="s">
        <v>99</v>
      </c>
      <c r="B9984">
        <v>17.067643799999999</v>
      </c>
      <c r="C9984">
        <v>51.1166737</v>
      </c>
      <c r="D9984" s="1">
        <v>43272.30804398148</v>
      </c>
      <c r="E9984">
        <v>5</v>
      </c>
    </row>
    <row r="9985" spans="1:5">
      <c r="A9985" t="s">
        <v>99</v>
      </c>
      <c r="B9985">
        <v>17.067575999999999</v>
      </c>
      <c r="C9985">
        <v>51.116931200000003</v>
      </c>
      <c r="D9985" s="1">
        <v>43272.308159722219</v>
      </c>
      <c r="E9985">
        <v>5</v>
      </c>
    </row>
    <row r="9986" spans="1:5">
      <c r="A9986" t="s">
        <v>99</v>
      </c>
      <c r="B9986">
        <v>17.0699495</v>
      </c>
      <c r="C9986">
        <v>51.1168032</v>
      </c>
      <c r="D9986" s="1">
        <v>43272.310243055559</v>
      </c>
      <c r="E9986">
        <v>5</v>
      </c>
    </row>
    <row r="9987" spans="1:5">
      <c r="A9987" t="s">
        <v>99</v>
      </c>
      <c r="B9987">
        <v>17.068115299999999</v>
      </c>
      <c r="C9987">
        <v>51.116591700000001</v>
      </c>
      <c r="D9987" s="1">
        <v>43272.311238425929</v>
      </c>
      <c r="E9987">
        <v>5</v>
      </c>
    </row>
    <row r="9988" spans="1:5">
      <c r="A9988" t="s">
        <v>99</v>
      </c>
      <c r="B9988">
        <v>17.068543099999999</v>
      </c>
      <c r="C9988">
        <v>51.116487300000003</v>
      </c>
      <c r="D9988" s="1">
        <v>43272.312152777777</v>
      </c>
      <c r="E9988">
        <v>5</v>
      </c>
    </row>
    <row r="9989" spans="1:5">
      <c r="A9989" t="s">
        <v>99</v>
      </c>
      <c r="B9989">
        <v>17.069249500000002</v>
      </c>
      <c r="C9989">
        <v>51.116235000000003</v>
      </c>
      <c r="D9989" s="1">
        <v>43272.313287037039</v>
      </c>
      <c r="E9989">
        <v>5</v>
      </c>
    </row>
    <row r="9990" spans="1:5">
      <c r="A9990" t="s">
        <v>99</v>
      </c>
      <c r="B9990">
        <v>17.069317900000001</v>
      </c>
      <c r="C9990">
        <v>51.1160177</v>
      </c>
      <c r="D9990" s="1">
        <v>43272.314293981479</v>
      </c>
      <c r="E9990">
        <v>5</v>
      </c>
    </row>
    <row r="9991" spans="1:5">
      <c r="A9991" t="s">
        <v>99</v>
      </c>
      <c r="B9991">
        <v>17.069306000000001</v>
      </c>
      <c r="C9991">
        <v>51.115780600000001</v>
      </c>
      <c r="D9991" s="1">
        <v>43272.31521990741</v>
      </c>
      <c r="E9991">
        <v>5</v>
      </c>
    </row>
    <row r="9992" spans="1:5">
      <c r="A9992" t="s">
        <v>99</v>
      </c>
      <c r="B9992">
        <v>17.0695978</v>
      </c>
      <c r="C9992">
        <v>51.115948400000001</v>
      </c>
      <c r="D9992" s="1">
        <v>43272.316238425927</v>
      </c>
      <c r="E9992">
        <v>5</v>
      </c>
    </row>
    <row r="9993" spans="1:5">
      <c r="A9993" t="s">
        <v>99</v>
      </c>
      <c r="B9993">
        <v>17.0700647</v>
      </c>
      <c r="C9993">
        <v>51.116036200000003</v>
      </c>
      <c r="D9993" s="1">
        <v>43272.319236111114</v>
      </c>
      <c r="E9993">
        <v>5</v>
      </c>
    </row>
    <row r="9994" spans="1:5">
      <c r="A9994" t="s">
        <v>99</v>
      </c>
      <c r="B9994">
        <v>17.069196900000001</v>
      </c>
      <c r="C9994">
        <v>51.1158815</v>
      </c>
      <c r="D9994" s="1">
        <v>43272.320347222223</v>
      </c>
      <c r="E9994">
        <v>5</v>
      </c>
    </row>
    <row r="9995" spans="1:5">
      <c r="A9995" t="s">
        <v>99</v>
      </c>
      <c r="B9995">
        <v>17.069659399999999</v>
      </c>
      <c r="C9995">
        <v>51.115892299999999</v>
      </c>
      <c r="D9995" s="1">
        <v>43272.321168981478</v>
      </c>
      <c r="E9995">
        <v>5</v>
      </c>
    </row>
    <row r="9996" spans="1:5">
      <c r="A9996" t="s">
        <v>99</v>
      </c>
      <c r="B9996">
        <v>17.070052799999999</v>
      </c>
      <c r="C9996">
        <v>51.115787400000002</v>
      </c>
      <c r="D9996" s="1">
        <v>43272.322025462963</v>
      </c>
      <c r="E9996">
        <v>5</v>
      </c>
    </row>
    <row r="9997" spans="1:5">
      <c r="A9997" t="s">
        <v>99</v>
      </c>
      <c r="B9997">
        <v>17.069299600000001</v>
      </c>
      <c r="C9997">
        <v>51.1157307</v>
      </c>
      <c r="D9997" s="1">
        <v>43272.323078703703</v>
      </c>
      <c r="E9997">
        <v>5</v>
      </c>
    </row>
    <row r="9998" spans="1:5">
      <c r="A9998" t="s">
        <v>99</v>
      </c>
      <c r="B9998">
        <v>17.069579900000001</v>
      </c>
      <c r="C9998">
        <v>51.115799299999999</v>
      </c>
      <c r="D9998" s="1">
        <v>43272.324479166666</v>
      </c>
      <c r="E9998">
        <v>5</v>
      </c>
    </row>
    <row r="9999" spans="1:5">
      <c r="A9999" t="s">
        <v>99</v>
      </c>
      <c r="B9999">
        <v>17.069596700000002</v>
      </c>
      <c r="C9999">
        <v>51.115594299999998</v>
      </c>
      <c r="D9999" s="1">
        <v>43272.325324074074</v>
      </c>
      <c r="E9999">
        <v>5</v>
      </c>
    </row>
    <row r="10000" spans="1:5">
      <c r="A10000" t="s">
        <v>99</v>
      </c>
      <c r="B10000">
        <v>17.069377200000002</v>
      </c>
      <c r="C10000">
        <v>51.115919599999998</v>
      </c>
      <c r="D10000" s="1">
        <v>43272.326724537037</v>
      </c>
      <c r="E10000">
        <v>5</v>
      </c>
    </row>
    <row r="10001" spans="1:5">
      <c r="A10001" t="s">
        <v>99</v>
      </c>
      <c r="B10001">
        <v>17.0692843</v>
      </c>
      <c r="C10001">
        <v>51.115695799999997</v>
      </c>
      <c r="D10001" s="1">
        <v>43272.326967592591</v>
      </c>
      <c r="E10001">
        <v>5</v>
      </c>
    </row>
    <row r="10002" spans="1:5">
      <c r="A10002" t="s">
        <v>99</v>
      </c>
      <c r="B10002">
        <v>17.068878999999999</v>
      </c>
      <c r="C10002">
        <v>51.115701700000002</v>
      </c>
      <c r="D10002" s="1">
        <v>43272.327210648145</v>
      </c>
      <c r="E10002">
        <v>5</v>
      </c>
    </row>
    <row r="10003" spans="1:5">
      <c r="A10003" t="s">
        <v>99</v>
      </c>
      <c r="B10003">
        <v>17.069524699999999</v>
      </c>
      <c r="C10003">
        <v>51.1159532</v>
      </c>
      <c r="D10003" s="1">
        <v>43272.328368055554</v>
      </c>
      <c r="E10003">
        <v>5</v>
      </c>
    </row>
    <row r="10004" spans="1:5">
      <c r="A10004" t="s">
        <v>99</v>
      </c>
      <c r="B10004">
        <v>17.069925000000001</v>
      </c>
      <c r="C10004">
        <v>51.115828700000002</v>
      </c>
      <c r="D10004" s="1">
        <v>43272.328819444447</v>
      </c>
      <c r="E10004">
        <v>5</v>
      </c>
    </row>
    <row r="10005" spans="1:5">
      <c r="A10005" t="s">
        <v>99</v>
      </c>
      <c r="B10005">
        <v>17.069561400000001</v>
      </c>
      <c r="C10005">
        <v>51.115722699999999</v>
      </c>
      <c r="D10005" s="1">
        <v>43272.328877314816</v>
      </c>
      <c r="E10005">
        <v>5</v>
      </c>
    </row>
    <row r="10006" spans="1:5">
      <c r="A10006" t="s">
        <v>99</v>
      </c>
      <c r="B10006">
        <v>17.069308899999999</v>
      </c>
      <c r="C10006">
        <v>51.115855099999997</v>
      </c>
      <c r="D10006" s="1">
        <v>43272.329988425925</v>
      </c>
      <c r="E10006">
        <v>5</v>
      </c>
    </row>
    <row r="10007" spans="1:5">
      <c r="A10007" t="s">
        <v>99</v>
      </c>
      <c r="B10007">
        <v>17.070025399999999</v>
      </c>
      <c r="C10007">
        <v>51.115967599999998</v>
      </c>
      <c r="D10007" s="1">
        <v>43272.330972222226</v>
      </c>
      <c r="E10007">
        <v>5</v>
      </c>
    </row>
    <row r="10008" spans="1:5">
      <c r="A10008" t="s">
        <v>99</v>
      </c>
      <c r="B10008">
        <v>17.069554100000001</v>
      </c>
      <c r="C10008">
        <v>51.115718399999999</v>
      </c>
      <c r="D10008" s="1">
        <v>43272.331921296296</v>
      </c>
      <c r="E10008">
        <v>5</v>
      </c>
    </row>
    <row r="10009" spans="1:5">
      <c r="A10009" t="s">
        <v>99</v>
      </c>
      <c r="B10009">
        <v>17.0691469</v>
      </c>
      <c r="C10009">
        <v>51.115569299999997</v>
      </c>
      <c r="D10009" s="1">
        <v>43272.333923611113</v>
      </c>
      <c r="E10009">
        <v>5</v>
      </c>
    </row>
    <row r="10010" spans="1:5">
      <c r="A10010" t="s">
        <v>99</v>
      </c>
      <c r="B10010">
        <v>17.069694599999998</v>
      </c>
      <c r="C10010">
        <v>51.115748600000003</v>
      </c>
      <c r="D10010" s="1">
        <v>43272.334803240738</v>
      </c>
      <c r="E10010">
        <v>5</v>
      </c>
    </row>
    <row r="10011" spans="1:5">
      <c r="A10011" t="s">
        <v>99</v>
      </c>
      <c r="B10011">
        <v>17.069089399999999</v>
      </c>
      <c r="C10011">
        <v>51.115731799999999</v>
      </c>
      <c r="D10011" s="1">
        <v>43272.335694444446</v>
      </c>
      <c r="E10011">
        <v>5</v>
      </c>
    </row>
    <row r="10012" spans="1:5">
      <c r="A10012" t="s">
        <v>99</v>
      </c>
      <c r="B10012">
        <v>17.0691278</v>
      </c>
      <c r="C10012">
        <v>51.115974100000003</v>
      </c>
      <c r="D10012" s="1">
        <v>43272.336481481485</v>
      </c>
      <c r="E10012">
        <v>5</v>
      </c>
    </row>
    <row r="10013" spans="1:5">
      <c r="A10013" t="s">
        <v>99</v>
      </c>
      <c r="B10013">
        <v>17.068993500000001</v>
      </c>
      <c r="C10013">
        <v>51.115856399999998</v>
      </c>
      <c r="D10013" s="1">
        <v>43272.337638888886</v>
      </c>
      <c r="E10013">
        <v>5</v>
      </c>
    </row>
    <row r="10014" spans="1:5">
      <c r="A10014" t="s">
        <v>99</v>
      </c>
      <c r="B10014">
        <v>17.0693944</v>
      </c>
      <c r="C10014">
        <v>51.115485300000003</v>
      </c>
      <c r="D10014" s="1">
        <v>43272.338483796295</v>
      </c>
      <c r="E10014">
        <v>5</v>
      </c>
    </row>
    <row r="10015" spans="1:5">
      <c r="A10015" t="s">
        <v>99</v>
      </c>
      <c r="B10015">
        <v>17.069507099999999</v>
      </c>
      <c r="C10015">
        <v>51.1160918</v>
      </c>
      <c r="D10015" s="1">
        <v>43272.339317129627</v>
      </c>
      <c r="E10015">
        <v>5</v>
      </c>
    </row>
    <row r="10016" spans="1:5">
      <c r="A10016" t="s">
        <v>99</v>
      </c>
      <c r="B10016">
        <v>17.069677599999999</v>
      </c>
      <c r="C10016">
        <v>51.116023599999998</v>
      </c>
      <c r="D10016" s="1">
        <v>43272.339444444442</v>
      </c>
      <c r="E10016">
        <v>5</v>
      </c>
    </row>
    <row r="10017" spans="1:5">
      <c r="A10017" t="s">
        <v>99</v>
      </c>
      <c r="B10017">
        <v>17.068933099999999</v>
      </c>
      <c r="C10017">
        <v>51.115558200000002</v>
      </c>
      <c r="D10017" s="1">
        <v>43272.339537037034</v>
      </c>
      <c r="E10017">
        <v>5</v>
      </c>
    </row>
    <row r="10018" spans="1:5">
      <c r="A10018" t="s">
        <v>99</v>
      </c>
      <c r="B10018">
        <v>17.069495</v>
      </c>
      <c r="C10018">
        <v>51.115851900000003</v>
      </c>
      <c r="D10018" s="1">
        <v>43272.340381944443</v>
      </c>
      <c r="E10018">
        <v>5</v>
      </c>
    </row>
    <row r="10019" spans="1:5">
      <c r="A10019" t="s">
        <v>99</v>
      </c>
      <c r="B10019">
        <v>17.069072200000001</v>
      </c>
      <c r="C10019">
        <v>51.115616600000003</v>
      </c>
      <c r="D10019" s="1">
        <v>43272.341284722221</v>
      </c>
      <c r="E10019">
        <v>5</v>
      </c>
    </row>
    <row r="10020" spans="1:5">
      <c r="A10020" t="s">
        <v>99</v>
      </c>
      <c r="B10020">
        <v>17.069232</v>
      </c>
      <c r="C10020">
        <v>51.115716300000003</v>
      </c>
      <c r="D10020" s="1">
        <v>43272.342314814814</v>
      </c>
      <c r="E10020">
        <v>5</v>
      </c>
    </row>
    <row r="10021" spans="1:5">
      <c r="A10021" t="s">
        <v>99</v>
      </c>
      <c r="B10021">
        <v>17.069035700000001</v>
      </c>
      <c r="C10021">
        <v>51.115642399999999</v>
      </c>
      <c r="D10021" s="1">
        <v>43272.343101851853</v>
      </c>
      <c r="E10021">
        <v>5</v>
      </c>
    </row>
    <row r="10022" spans="1:5">
      <c r="A10022" t="s">
        <v>99</v>
      </c>
      <c r="B10022">
        <v>17.0691144</v>
      </c>
      <c r="C10022">
        <v>51.115778900000002</v>
      </c>
      <c r="D10022" s="1">
        <v>43272.344375000001</v>
      </c>
      <c r="E10022">
        <v>5</v>
      </c>
    </row>
    <row r="10023" spans="1:5">
      <c r="A10023" t="s">
        <v>99</v>
      </c>
      <c r="B10023">
        <v>17.0694336</v>
      </c>
      <c r="C10023">
        <v>51.115765000000003</v>
      </c>
      <c r="D10023" s="1">
        <v>43272.345775462964</v>
      </c>
      <c r="E10023">
        <v>5</v>
      </c>
    </row>
    <row r="10024" spans="1:5">
      <c r="A10024" t="s">
        <v>99</v>
      </c>
      <c r="B10024">
        <v>17.069804900000001</v>
      </c>
      <c r="C10024">
        <v>51.115751299999999</v>
      </c>
      <c r="D10024" s="1">
        <v>43272.346620370372</v>
      </c>
      <c r="E10024">
        <v>5</v>
      </c>
    </row>
    <row r="10025" spans="1:5">
      <c r="A10025" t="s">
        <v>99</v>
      </c>
      <c r="B10025">
        <v>17.069058200000001</v>
      </c>
      <c r="C10025">
        <v>51.115799600000003</v>
      </c>
      <c r="D10025" s="1">
        <v>43272.347777777781</v>
      </c>
      <c r="E10025">
        <v>5</v>
      </c>
    </row>
    <row r="10026" spans="1:5">
      <c r="A10026" t="s">
        <v>99</v>
      </c>
      <c r="B10026">
        <v>17.0695981</v>
      </c>
      <c r="C10026">
        <v>51.116070399999998</v>
      </c>
      <c r="D10026" s="1">
        <v>43272.348796296297</v>
      </c>
      <c r="E10026">
        <v>5</v>
      </c>
    </row>
    <row r="10027" spans="1:5">
      <c r="A10027" t="s">
        <v>99</v>
      </c>
      <c r="B10027">
        <v>17.069192900000001</v>
      </c>
      <c r="C10027">
        <v>51.115398300000003</v>
      </c>
      <c r="D10027" s="1">
        <v>43272.349594907406</v>
      </c>
      <c r="E10027">
        <v>5</v>
      </c>
    </row>
    <row r="10028" spans="1:5">
      <c r="A10028" t="s">
        <v>99</v>
      </c>
      <c r="B10028">
        <v>17.069762999999998</v>
      </c>
      <c r="C10028">
        <v>51.115965500000001</v>
      </c>
      <c r="D10028" s="1">
        <v>43272.350555555553</v>
      </c>
      <c r="E10028">
        <v>5</v>
      </c>
    </row>
    <row r="10029" spans="1:5">
      <c r="A10029" t="s">
        <v>99</v>
      </c>
      <c r="B10029">
        <v>17.068845199999998</v>
      </c>
      <c r="C10029">
        <v>51.115642399999999</v>
      </c>
      <c r="D10029" s="1">
        <v>43272.350624999999</v>
      </c>
      <c r="E10029">
        <v>5</v>
      </c>
    </row>
    <row r="10030" spans="1:5">
      <c r="A10030" t="s">
        <v>99</v>
      </c>
      <c r="B10030">
        <v>17.069808600000002</v>
      </c>
      <c r="C10030">
        <v>51.115904200000003</v>
      </c>
      <c r="D10030" s="1">
        <v>43272.350798611114</v>
      </c>
      <c r="E10030">
        <v>5</v>
      </c>
    </row>
    <row r="10031" spans="1:5">
      <c r="A10031" t="s">
        <v>99</v>
      </c>
      <c r="B10031">
        <v>17.069215400000001</v>
      </c>
      <c r="C10031">
        <v>51.115843099999999</v>
      </c>
      <c r="D10031" s="1">
        <v>43272.351990740739</v>
      </c>
      <c r="E10031">
        <v>5</v>
      </c>
    </row>
    <row r="10032" spans="1:5">
      <c r="A10032" t="s">
        <v>99</v>
      </c>
      <c r="B10032">
        <v>17.0693716</v>
      </c>
      <c r="C10032">
        <v>51.115622100000003</v>
      </c>
      <c r="D10032" s="1">
        <v>43272.353078703702</v>
      </c>
      <c r="E10032">
        <v>5</v>
      </c>
    </row>
    <row r="10033" spans="1:5">
      <c r="A10033" t="s">
        <v>99</v>
      </c>
      <c r="B10033">
        <v>17.069253199999999</v>
      </c>
      <c r="C10033">
        <v>51.115781900000002</v>
      </c>
      <c r="D10033" s="1">
        <v>43272.354027777779</v>
      </c>
      <c r="E10033">
        <v>5</v>
      </c>
    </row>
    <row r="10034" spans="1:5">
      <c r="A10034" t="s">
        <v>99</v>
      </c>
      <c r="B10034">
        <v>17.0696011</v>
      </c>
      <c r="C10034">
        <v>51.115589100000001</v>
      </c>
      <c r="D10034" s="1">
        <v>43272.354826388888</v>
      </c>
      <c r="E10034">
        <v>5</v>
      </c>
    </row>
    <row r="10035" spans="1:5">
      <c r="A10035" t="s">
        <v>99</v>
      </c>
      <c r="B10035">
        <v>17.069296000000001</v>
      </c>
      <c r="C10035">
        <v>51.115736300000002</v>
      </c>
      <c r="D10035" s="1">
        <v>43272.355624999997</v>
      </c>
      <c r="E10035">
        <v>5</v>
      </c>
    </row>
    <row r="10036" spans="1:5">
      <c r="A10036" t="s">
        <v>99</v>
      </c>
      <c r="B10036">
        <v>17.0694953</v>
      </c>
      <c r="C10036">
        <v>51.115767400000003</v>
      </c>
      <c r="D10036" s="1">
        <v>43272.357453703706</v>
      </c>
      <c r="E10036">
        <v>5</v>
      </c>
    </row>
    <row r="10037" spans="1:5">
      <c r="A10037" t="s">
        <v>99</v>
      </c>
      <c r="B10037">
        <v>17.069109900000001</v>
      </c>
      <c r="C10037">
        <v>51.115768199999998</v>
      </c>
      <c r="D10037" s="1">
        <v>43272.357615740744</v>
      </c>
      <c r="E10037">
        <v>5</v>
      </c>
    </row>
    <row r="10038" spans="1:5">
      <c r="A10038" t="s">
        <v>99</v>
      </c>
      <c r="B10038">
        <v>17.0696166</v>
      </c>
      <c r="C10038">
        <v>51.115793699999998</v>
      </c>
      <c r="D10038" s="1">
        <v>43272.357777777775</v>
      </c>
      <c r="E10038">
        <v>5</v>
      </c>
    </row>
    <row r="10039" spans="1:5">
      <c r="A10039" t="s">
        <v>99</v>
      </c>
      <c r="B10039">
        <v>17.069220399999999</v>
      </c>
      <c r="C10039">
        <v>51.115285100000001</v>
      </c>
      <c r="D10039" s="1">
        <v>43272.359131944446</v>
      </c>
      <c r="E10039">
        <v>5</v>
      </c>
    </row>
    <row r="10040" spans="1:5">
      <c r="A10040" t="s">
        <v>99</v>
      </c>
      <c r="B10040">
        <v>17.067806300000001</v>
      </c>
      <c r="C10040">
        <v>51.114598800000003</v>
      </c>
      <c r="D10040" s="1">
        <v>43272.360474537039</v>
      </c>
      <c r="E10040">
        <v>5</v>
      </c>
    </row>
    <row r="10041" spans="1:5">
      <c r="A10041" t="s">
        <v>99</v>
      </c>
      <c r="B10041">
        <v>17.0688566</v>
      </c>
      <c r="C10041">
        <v>51.115467700000004</v>
      </c>
      <c r="D10041" s="1">
        <v>43272.361435185187</v>
      </c>
      <c r="E10041">
        <v>5</v>
      </c>
    </row>
    <row r="10042" spans="1:5">
      <c r="A10042" t="s">
        <v>99</v>
      </c>
      <c r="B10042">
        <v>17.069306699999999</v>
      </c>
      <c r="C10042">
        <v>51.115627600000003</v>
      </c>
      <c r="D10042" s="1">
        <v>43272.362500000003</v>
      </c>
      <c r="E10042">
        <v>5</v>
      </c>
    </row>
    <row r="10043" spans="1:5">
      <c r="A10043" t="s">
        <v>99</v>
      </c>
      <c r="B10043">
        <v>17.0694531</v>
      </c>
      <c r="C10043">
        <v>51.115840300000002</v>
      </c>
      <c r="D10043" s="1">
        <v>43272.363298611112</v>
      </c>
      <c r="E10043">
        <v>5</v>
      </c>
    </row>
    <row r="10044" spans="1:5">
      <c r="A10044" t="s">
        <v>99</v>
      </c>
      <c r="B10044">
        <v>17.069841100000001</v>
      </c>
      <c r="C10044">
        <v>51.115990099999998</v>
      </c>
      <c r="D10044" s="1">
        <v>43272.364988425928</v>
      </c>
      <c r="E10044">
        <v>5</v>
      </c>
    </row>
    <row r="10045" spans="1:5">
      <c r="A10045" t="s">
        <v>99</v>
      </c>
      <c r="B10045">
        <v>17.0694114</v>
      </c>
      <c r="C10045">
        <v>51.115862700000001</v>
      </c>
      <c r="D10045" s="1">
        <v>43272.36613425926</v>
      </c>
      <c r="E10045">
        <v>5</v>
      </c>
    </row>
    <row r="10046" spans="1:5">
      <c r="A10046" t="s">
        <v>99</v>
      </c>
      <c r="B10046">
        <v>17.069234000000002</v>
      </c>
      <c r="C10046">
        <v>51.1157605</v>
      </c>
      <c r="D10046" s="1">
        <v>43272.366932870369</v>
      </c>
      <c r="E10046">
        <v>5</v>
      </c>
    </row>
    <row r="10047" spans="1:5">
      <c r="A10047" t="s">
        <v>99</v>
      </c>
      <c r="B10047">
        <v>17.069315100000001</v>
      </c>
      <c r="C10047">
        <v>51.115858899999999</v>
      </c>
      <c r="D10047" s="1">
        <v>43272.36787037037</v>
      </c>
      <c r="E10047">
        <v>5</v>
      </c>
    </row>
    <row r="10048" spans="1:5">
      <c r="A10048" t="s">
        <v>99</v>
      </c>
      <c r="B10048">
        <v>17.069030399999999</v>
      </c>
      <c r="C10048">
        <v>51.115941300000003</v>
      </c>
      <c r="D10048" s="1">
        <v>43272.368750000001</v>
      </c>
      <c r="E10048">
        <v>5</v>
      </c>
    </row>
    <row r="10049" spans="1:5">
      <c r="A10049" t="s">
        <v>99</v>
      </c>
      <c r="B10049">
        <v>17.069793099999998</v>
      </c>
      <c r="C10049">
        <v>51.115679999999998</v>
      </c>
      <c r="D10049" s="1">
        <v>43272.369583333333</v>
      </c>
      <c r="E10049">
        <v>5</v>
      </c>
    </row>
    <row r="10050" spans="1:5">
      <c r="A10050" t="s">
        <v>99</v>
      </c>
      <c r="B10050">
        <v>17.069338699999999</v>
      </c>
      <c r="C10050">
        <v>51.115862499999999</v>
      </c>
      <c r="D10050" s="1">
        <v>43272.370740740742</v>
      </c>
      <c r="E10050">
        <v>5</v>
      </c>
    </row>
    <row r="10051" spans="1:5">
      <c r="A10051" t="s">
        <v>99</v>
      </c>
      <c r="B10051">
        <v>17.069439200000001</v>
      </c>
      <c r="C10051">
        <v>51.116022200000003</v>
      </c>
      <c r="D10051" s="1">
        <v>43272.371828703705</v>
      </c>
      <c r="E10051">
        <v>5</v>
      </c>
    </row>
    <row r="10052" spans="1:5">
      <c r="A10052" t="s">
        <v>99</v>
      </c>
      <c r="B10052">
        <v>17.0694497</v>
      </c>
      <c r="C10052">
        <v>51.115737299999999</v>
      </c>
      <c r="D10052" s="1">
        <v>43272.372916666667</v>
      </c>
      <c r="E10052">
        <v>5</v>
      </c>
    </row>
    <row r="10053" spans="1:5">
      <c r="A10053" t="s">
        <v>99</v>
      </c>
      <c r="B10053">
        <v>17.0695151</v>
      </c>
      <c r="C10053">
        <v>51.115821199999999</v>
      </c>
      <c r="D10053" s="1">
        <v>43272.374328703707</v>
      </c>
      <c r="E10053">
        <v>5</v>
      </c>
    </row>
    <row r="10054" spans="1:5">
      <c r="A10054" t="s">
        <v>99</v>
      </c>
      <c r="B10054">
        <v>17.0693442</v>
      </c>
      <c r="C10054">
        <v>51.115969999999997</v>
      </c>
      <c r="D10054" s="1">
        <v>43272.375555555554</v>
      </c>
      <c r="E10054">
        <v>5</v>
      </c>
    </row>
    <row r="10055" spans="1:5">
      <c r="A10055" t="s">
        <v>99</v>
      </c>
      <c r="B10055">
        <v>17.069637700000001</v>
      </c>
      <c r="C10055">
        <v>51.115983100000001</v>
      </c>
      <c r="D10055" s="1">
        <v>43272.377141203702</v>
      </c>
      <c r="E10055">
        <v>5</v>
      </c>
    </row>
    <row r="10056" spans="1:5">
      <c r="A10056" t="s">
        <v>99</v>
      </c>
      <c r="B10056">
        <v>17.0694771</v>
      </c>
      <c r="C10056">
        <v>51.115535899999998</v>
      </c>
      <c r="D10056" s="1">
        <v>43272.378032407411</v>
      </c>
      <c r="E10056">
        <v>5</v>
      </c>
    </row>
    <row r="10057" spans="1:5">
      <c r="A10057" t="s">
        <v>99</v>
      </c>
      <c r="B10057">
        <v>17.069026600000001</v>
      </c>
      <c r="C10057">
        <v>51.115693100000001</v>
      </c>
      <c r="D10057" s="1">
        <v>43272.378819444442</v>
      </c>
      <c r="E10057">
        <v>5</v>
      </c>
    </row>
    <row r="10058" spans="1:5">
      <c r="A10058" t="s">
        <v>99</v>
      </c>
      <c r="B10058">
        <v>17.069226</v>
      </c>
      <c r="C10058">
        <v>51.116038099999997</v>
      </c>
      <c r="D10058" s="1">
        <v>43272.38009259259</v>
      </c>
      <c r="E10058">
        <v>5</v>
      </c>
    </row>
    <row r="10059" spans="1:5">
      <c r="A10059" t="s">
        <v>99</v>
      </c>
      <c r="B10059">
        <v>17.0677375</v>
      </c>
      <c r="C10059">
        <v>51.115510700000002</v>
      </c>
      <c r="D10059" s="1">
        <v>43272.414305555554</v>
      </c>
      <c r="E10059">
        <v>5</v>
      </c>
    </row>
    <row r="10060" spans="1:5">
      <c r="A10060" t="s">
        <v>99</v>
      </c>
      <c r="B10060">
        <v>17.069172900000002</v>
      </c>
      <c r="C10060">
        <v>51.115806300000003</v>
      </c>
      <c r="D10060" s="1">
        <v>43272.415347222224</v>
      </c>
      <c r="E10060">
        <v>5</v>
      </c>
    </row>
    <row r="10061" spans="1:5">
      <c r="A10061" t="s">
        <v>99</v>
      </c>
      <c r="B10061">
        <v>17.069974500000001</v>
      </c>
      <c r="C10061">
        <v>51.115864600000002</v>
      </c>
      <c r="D10061" s="1">
        <v>43272.416261574072</v>
      </c>
      <c r="E10061">
        <v>5</v>
      </c>
    </row>
    <row r="10062" spans="1:5">
      <c r="A10062" t="s">
        <v>99</v>
      </c>
      <c r="B10062">
        <v>17.069460100000001</v>
      </c>
      <c r="C10062">
        <v>51.115775300000003</v>
      </c>
      <c r="D10062" s="1">
        <v>43272.416342592594</v>
      </c>
      <c r="E10062">
        <v>5</v>
      </c>
    </row>
    <row r="10063" spans="1:5">
      <c r="A10063" t="s">
        <v>99</v>
      </c>
      <c r="B10063">
        <v>17.069670500000001</v>
      </c>
      <c r="C10063">
        <v>51.115917799999998</v>
      </c>
      <c r="D10063" s="1">
        <v>43272.416388888887</v>
      </c>
      <c r="E10063">
        <v>5</v>
      </c>
    </row>
    <row r="10064" spans="1:5">
      <c r="A10064" t="s">
        <v>99</v>
      </c>
      <c r="B10064">
        <v>17.0694813</v>
      </c>
      <c r="C10064">
        <v>51.115821500000003</v>
      </c>
      <c r="D10064" s="1">
        <v>43272.417581018519</v>
      </c>
      <c r="E10064">
        <v>5</v>
      </c>
    </row>
    <row r="10065" spans="1:5">
      <c r="A10065" t="s">
        <v>99</v>
      </c>
      <c r="B10065">
        <v>17.0687243</v>
      </c>
      <c r="C10065">
        <v>51.115738100000002</v>
      </c>
      <c r="D10065" s="1">
        <v>43272.418344907404</v>
      </c>
      <c r="E10065">
        <v>5</v>
      </c>
    </row>
    <row r="10066" spans="1:5">
      <c r="A10066" t="s">
        <v>99</v>
      </c>
      <c r="B10066">
        <v>17.069458300000001</v>
      </c>
      <c r="C10066">
        <v>51.1158553</v>
      </c>
      <c r="D10066" s="1">
        <v>43272.419131944444</v>
      </c>
      <c r="E10066">
        <v>5</v>
      </c>
    </row>
    <row r="10067" spans="1:5">
      <c r="A10067" t="s">
        <v>99</v>
      </c>
      <c r="B10067">
        <v>17.069216300000001</v>
      </c>
      <c r="C10067">
        <v>51.115824199999999</v>
      </c>
      <c r="D10067" s="1">
        <v>43272.42019675926</v>
      </c>
      <c r="E10067">
        <v>5</v>
      </c>
    </row>
    <row r="10068" spans="1:5">
      <c r="A10068" t="s">
        <v>99</v>
      </c>
      <c r="B10068">
        <v>17.0694968</v>
      </c>
      <c r="C10068">
        <v>51.115876200000002</v>
      </c>
      <c r="D10068" s="1">
        <v>43272.421134259261</v>
      </c>
      <c r="E10068">
        <v>5</v>
      </c>
    </row>
    <row r="10069" spans="1:5">
      <c r="A10069" t="s">
        <v>99</v>
      </c>
      <c r="B10069">
        <v>17.0691776</v>
      </c>
      <c r="C10069">
        <v>51.115816700000003</v>
      </c>
      <c r="D10069" s="1">
        <v>43272.421898148146</v>
      </c>
      <c r="E10069">
        <v>5</v>
      </c>
    </row>
    <row r="10070" spans="1:5">
      <c r="A10070" t="s">
        <v>99</v>
      </c>
      <c r="B10070">
        <v>17.069517099999999</v>
      </c>
      <c r="C10070">
        <v>51.1157641</v>
      </c>
      <c r="D10070" s="1">
        <v>43272.424039351848</v>
      </c>
      <c r="E10070">
        <v>5</v>
      </c>
    </row>
    <row r="10071" spans="1:5">
      <c r="A10071" t="s">
        <v>99</v>
      </c>
      <c r="B10071">
        <v>17.069703199999999</v>
      </c>
      <c r="C10071">
        <v>51.115624699999998</v>
      </c>
      <c r="D10071" s="1">
        <v>43272.425081018519</v>
      </c>
      <c r="E10071">
        <v>5</v>
      </c>
    </row>
    <row r="10072" spans="1:5">
      <c r="A10072" t="s">
        <v>99</v>
      </c>
      <c r="B10072">
        <v>17.069672799999999</v>
      </c>
      <c r="C10072">
        <v>51.115805100000003</v>
      </c>
      <c r="D10072" s="1">
        <v>43272.425983796296</v>
      </c>
      <c r="E10072">
        <v>5</v>
      </c>
    </row>
    <row r="10073" spans="1:5">
      <c r="A10073" t="s">
        <v>99</v>
      </c>
      <c r="B10073">
        <v>17.069050000000001</v>
      </c>
      <c r="C10073">
        <v>51.115908500000003</v>
      </c>
      <c r="D10073" s="1">
        <v>43272.42732638889</v>
      </c>
      <c r="E10073">
        <v>5</v>
      </c>
    </row>
    <row r="10074" spans="1:5">
      <c r="A10074" t="s">
        <v>99</v>
      </c>
      <c r="B10074">
        <v>17.068791300000001</v>
      </c>
      <c r="C10074">
        <v>51.115849500000003</v>
      </c>
      <c r="D10074" s="1">
        <v>43272.428518518522</v>
      </c>
      <c r="E10074">
        <v>5</v>
      </c>
    </row>
    <row r="10075" spans="1:5">
      <c r="A10075" t="s">
        <v>99</v>
      </c>
      <c r="B10075">
        <v>17.069403999999999</v>
      </c>
      <c r="C10075">
        <v>51.1158334</v>
      </c>
      <c r="D10075" s="1">
        <v>43272.429409722223</v>
      </c>
      <c r="E10075">
        <v>5</v>
      </c>
    </row>
    <row r="10076" spans="1:5">
      <c r="A10076" t="s">
        <v>99</v>
      </c>
      <c r="B10076">
        <v>17.069633700000001</v>
      </c>
      <c r="C10076">
        <v>51.115751600000003</v>
      </c>
      <c r="D10076" s="1">
        <v>43272.431319444448</v>
      </c>
      <c r="E10076">
        <v>5</v>
      </c>
    </row>
    <row r="10077" spans="1:5">
      <c r="A10077" t="s">
        <v>99</v>
      </c>
      <c r="B10077">
        <v>17.0695291</v>
      </c>
      <c r="C10077">
        <v>51.115881600000002</v>
      </c>
      <c r="D10077" s="1">
        <v>43272.43236111111</v>
      </c>
      <c r="E10077">
        <v>5</v>
      </c>
    </row>
    <row r="10078" spans="1:5">
      <c r="A10078" t="s">
        <v>99</v>
      </c>
      <c r="B10078">
        <v>17.069800900000001</v>
      </c>
      <c r="C10078">
        <v>51.1159094</v>
      </c>
      <c r="D10078" s="1">
        <v>43272.433136574073</v>
      </c>
      <c r="E10078">
        <v>5</v>
      </c>
    </row>
    <row r="10079" spans="1:5">
      <c r="A10079" t="s">
        <v>99</v>
      </c>
      <c r="B10079">
        <v>17.069269800000001</v>
      </c>
      <c r="C10079">
        <v>51.115870100000002</v>
      </c>
      <c r="D10079" s="1">
        <v>43272.43408564815</v>
      </c>
      <c r="E10079">
        <v>5</v>
      </c>
    </row>
    <row r="10080" spans="1:5">
      <c r="A10080" t="s">
        <v>99</v>
      </c>
      <c r="B10080">
        <v>17.069659999999999</v>
      </c>
      <c r="C10080">
        <v>51.115832900000001</v>
      </c>
      <c r="D10080" s="1">
        <v>43272.434976851851</v>
      </c>
      <c r="E10080">
        <v>5</v>
      </c>
    </row>
    <row r="10081" spans="1:5">
      <c r="A10081" t="s">
        <v>99</v>
      </c>
      <c r="B10081">
        <v>17.0691132</v>
      </c>
      <c r="C10081">
        <v>51.115903799999998</v>
      </c>
      <c r="D10081" s="1">
        <v>43272.43582175926</v>
      </c>
      <c r="E10081">
        <v>5</v>
      </c>
    </row>
    <row r="10082" spans="1:5">
      <c r="A10082" t="s">
        <v>99</v>
      </c>
      <c r="B10082">
        <v>17.0698115</v>
      </c>
      <c r="C10082">
        <v>51.115821400000002</v>
      </c>
      <c r="D10082" s="1">
        <v>43272.436898148146</v>
      </c>
      <c r="E10082">
        <v>5</v>
      </c>
    </row>
    <row r="10083" spans="1:5">
      <c r="A10083" t="s">
        <v>99</v>
      </c>
      <c r="B10083">
        <v>17.069741199999999</v>
      </c>
      <c r="C10083">
        <v>51.115238599999998</v>
      </c>
      <c r="D10083" s="1">
        <v>43272.496400462966</v>
      </c>
      <c r="E10083">
        <v>5</v>
      </c>
    </row>
    <row r="10084" spans="1:5">
      <c r="A10084" t="s">
        <v>99</v>
      </c>
      <c r="B10084">
        <v>17.07001</v>
      </c>
      <c r="C10084">
        <v>51.115938399999997</v>
      </c>
      <c r="D10084" s="1">
        <v>43272.49726851852</v>
      </c>
      <c r="E10084">
        <v>5</v>
      </c>
    </row>
    <row r="10085" spans="1:5">
      <c r="A10085" t="s">
        <v>99</v>
      </c>
      <c r="B10085">
        <v>17.069914000000001</v>
      </c>
      <c r="C10085">
        <v>51.115618400000002</v>
      </c>
      <c r="D10085" s="1">
        <v>43272.498136574075</v>
      </c>
      <c r="E10085">
        <v>5</v>
      </c>
    </row>
    <row r="10086" spans="1:5">
      <c r="A10086" t="s">
        <v>99</v>
      </c>
      <c r="B10086">
        <v>17.070037899999999</v>
      </c>
      <c r="C10086">
        <v>51.115712199999997</v>
      </c>
      <c r="D10086" s="1">
        <v>43272.501423611109</v>
      </c>
      <c r="E10086">
        <v>5</v>
      </c>
    </row>
    <row r="10087" spans="1:5">
      <c r="A10087" t="s">
        <v>99</v>
      </c>
      <c r="B10087">
        <v>17.069862000000001</v>
      </c>
      <c r="C10087">
        <v>51.115616799999998</v>
      </c>
      <c r="D10087" s="1">
        <v>43272.502303240741</v>
      </c>
      <c r="E10087">
        <v>5</v>
      </c>
    </row>
    <row r="10088" spans="1:5">
      <c r="A10088" t="s">
        <v>99</v>
      </c>
      <c r="B10088">
        <v>17.069925099999999</v>
      </c>
      <c r="C10088">
        <v>51.115742500000003</v>
      </c>
      <c r="D10088" s="1">
        <v>43272.503206018519</v>
      </c>
      <c r="E10088">
        <v>5</v>
      </c>
    </row>
    <row r="10089" spans="1:5">
      <c r="A10089" t="s">
        <v>99</v>
      </c>
      <c r="B10089">
        <v>17.0697841</v>
      </c>
      <c r="C10089">
        <v>51.1156869</v>
      </c>
      <c r="D10089" s="1">
        <v>43272.504224537035</v>
      </c>
      <c r="E10089">
        <v>5</v>
      </c>
    </row>
    <row r="10090" spans="1:5">
      <c r="A10090" t="s">
        <v>99</v>
      </c>
      <c r="B10090">
        <v>17.070091300000001</v>
      </c>
      <c r="C10090">
        <v>51.115819500000001</v>
      </c>
      <c r="D10090" s="1">
        <v>43272.50508101852</v>
      </c>
      <c r="E10090">
        <v>5</v>
      </c>
    </row>
    <row r="10091" spans="1:5">
      <c r="A10091" t="s">
        <v>99</v>
      </c>
      <c r="B10091">
        <v>17.070031</v>
      </c>
      <c r="C10091">
        <v>51.1159228</v>
      </c>
      <c r="D10091" s="1">
        <v>43272.507511574076</v>
      </c>
      <c r="E10091">
        <v>5</v>
      </c>
    </row>
    <row r="10092" spans="1:5">
      <c r="A10092" t="s">
        <v>99</v>
      </c>
      <c r="B10092">
        <v>17.069912599999999</v>
      </c>
      <c r="C10092">
        <v>51.115733800000001</v>
      </c>
      <c r="D10092" s="1">
        <v>43272.509328703702</v>
      </c>
      <c r="E10092">
        <v>5</v>
      </c>
    </row>
    <row r="10093" spans="1:5">
      <c r="A10093" t="s">
        <v>99</v>
      </c>
      <c r="B10093">
        <v>17.069888599999999</v>
      </c>
      <c r="C10093">
        <v>51.115530900000003</v>
      </c>
      <c r="D10093" s="1">
        <v>43272.511319444442</v>
      </c>
      <c r="E10093">
        <v>5</v>
      </c>
    </row>
    <row r="10094" spans="1:5">
      <c r="A10094" t="s">
        <v>99</v>
      </c>
      <c r="B10094">
        <v>17.0699921</v>
      </c>
      <c r="C10094">
        <v>51.115798400000003</v>
      </c>
      <c r="D10094" s="1">
        <v>43272.512048611112</v>
      </c>
      <c r="E10094">
        <v>5</v>
      </c>
    </row>
    <row r="10095" spans="1:5">
      <c r="A10095" t="s">
        <v>99</v>
      </c>
      <c r="B10095">
        <v>17.069821900000001</v>
      </c>
      <c r="C10095">
        <v>51.115941300000003</v>
      </c>
      <c r="D10095" s="1">
        <v>43272.512824074074</v>
      </c>
      <c r="E10095">
        <v>5</v>
      </c>
    </row>
    <row r="10096" spans="1:5">
      <c r="A10096" t="s">
        <v>99</v>
      </c>
      <c r="B10096">
        <v>17.069821900000001</v>
      </c>
      <c r="C10096">
        <v>51.115693999999998</v>
      </c>
      <c r="D10096" s="1">
        <v>43272.513958333337</v>
      </c>
      <c r="E10096">
        <v>5</v>
      </c>
    </row>
    <row r="10097" spans="1:5">
      <c r="A10097" t="s">
        <v>99</v>
      </c>
      <c r="B10097">
        <v>17.0699106</v>
      </c>
      <c r="C10097">
        <v>51.115835500000003</v>
      </c>
      <c r="D10097" s="1">
        <v>43272.514861111114</v>
      </c>
      <c r="E10097">
        <v>5</v>
      </c>
    </row>
    <row r="10098" spans="1:5">
      <c r="A10098" t="s">
        <v>99</v>
      </c>
      <c r="B10098">
        <v>17.069938400000002</v>
      </c>
      <c r="C10098">
        <v>51.115966200000003</v>
      </c>
      <c r="D10098" s="1">
        <v>43272.515613425923</v>
      </c>
      <c r="E10098">
        <v>5</v>
      </c>
    </row>
    <row r="10099" spans="1:5">
      <c r="A10099" t="s">
        <v>99</v>
      </c>
      <c r="B10099">
        <v>17.069868100000001</v>
      </c>
      <c r="C10099">
        <v>51.115840599999999</v>
      </c>
      <c r="D10099" s="1">
        <v>43272.51635416667</v>
      </c>
      <c r="E10099">
        <v>5</v>
      </c>
    </row>
    <row r="10100" spans="1:5">
      <c r="A10100" t="s">
        <v>99</v>
      </c>
      <c r="B10100">
        <v>17.069725399999999</v>
      </c>
      <c r="C10100">
        <v>51.115764900000002</v>
      </c>
      <c r="D10100" s="1">
        <v>43272.517569444448</v>
      </c>
      <c r="E10100">
        <v>5</v>
      </c>
    </row>
    <row r="10101" spans="1:5">
      <c r="A10101" t="s">
        <v>99</v>
      </c>
      <c r="B10101">
        <v>17.0694154</v>
      </c>
      <c r="C10101">
        <v>51.115579799999999</v>
      </c>
      <c r="D10101" s="1">
        <v>43272.51834490741</v>
      </c>
      <c r="E10101">
        <v>5</v>
      </c>
    </row>
    <row r="10102" spans="1:5">
      <c r="A10102" t="s">
        <v>99</v>
      </c>
      <c r="B10102">
        <v>17.069831000000001</v>
      </c>
      <c r="C10102">
        <v>51.115858500000002</v>
      </c>
      <c r="D10102" s="1">
        <v>43272.519479166665</v>
      </c>
      <c r="E10102">
        <v>5</v>
      </c>
    </row>
    <row r="10103" spans="1:5">
      <c r="A10103" t="s">
        <v>99</v>
      </c>
      <c r="B10103">
        <v>17.0699103</v>
      </c>
      <c r="C10103">
        <v>51.115722400000003</v>
      </c>
      <c r="D10103" s="1">
        <v>43272.520543981482</v>
      </c>
      <c r="E10103">
        <v>5</v>
      </c>
    </row>
    <row r="10104" spans="1:5">
      <c r="A10104" t="s">
        <v>99</v>
      </c>
      <c r="B10104">
        <v>17.069842000000001</v>
      </c>
      <c r="C10104">
        <v>51.116044799999997</v>
      </c>
      <c r="D10104" s="1">
        <v>43272.521365740744</v>
      </c>
      <c r="E10104">
        <v>5</v>
      </c>
    </row>
    <row r="10105" spans="1:5">
      <c r="A10105" t="s">
        <v>99</v>
      </c>
      <c r="B10105">
        <v>17.070082800000002</v>
      </c>
      <c r="C10105">
        <v>51.115781599999998</v>
      </c>
      <c r="D10105" s="1">
        <v>43272.522118055553</v>
      </c>
      <c r="E10105">
        <v>5</v>
      </c>
    </row>
    <row r="10106" spans="1:5">
      <c r="A10106" t="s">
        <v>99</v>
      </c>
      <c r="B10106">
        <v>17.069805299999999</v>
      </c>
      <c r="C10106">
        <v>51.116005700000002</v>
      </c>
      <c r="D10106" s="1">
        <v>43272.523645833331</v>
      </c>
      <c r="E10106">
        <v>5</v>
      </c>
    </row>
    <row r="10107" spans="1:5">
      <c r="A10107" t="s">
        <v>99</v>
      </c>
      <c r="B10107">
        <v>17.070157099999999</v>
      </c>
      <c r="C10107">
        <v>51.115760199999997</v>
      </c>
      <c r="D10107" s="1">
        <v>43272.524537037039</v>
      </c>
      <c r="E10107">
        <v>5</v>
      </c>
    </row>
    <row r="10108" spans="1:5">
      <c r="A10108" t="s">
        <v>99</v>
      </c>
      <c r="B10108">
        <v>17.069686999999998</v>
      </c>
      <c r="C10108">
        <v>51.116045300000003</v>
      </c>
      <c r="D10108" s="1">
        <v>43272.526435185187</v>
      </c>
      <c r="E10108">
        <v>5</v>
      </c>
    </row>
    <row r="10109" spans="1:5">
      <c r="A10109" t="s">
        <v>99</v>
      </c>
      <c r="B10109">
        <v>17.069956900000001</v>
      </c>
      <c r="C10109">
        <v>51.115835500000003</v>
      </c>
      <c r="D10109" s="1">
        <v>43272.527499999997</v>
      </c>
      <c r="E10109">
        <v>5</v>
      </c>
    </row>
    <row r="10110" spans="1:5">
      <c r="A10110" t="s">
        <v>99</v>
      </c>
      <c r="B10110">
        <v>17.069660599999999</v>
      </c>
      <c r="C10110">
        <v>51.115746299999998</v>
      </c>
      <c r="D10110" s="1">
        <v>43272.529918981483</v>
      </c>
      <c r="E10110">
        <v>5</v>
      </c>
    </row>
    <row r="10111" spans="1:5">
      <c r="A10111" t="s">
        <v>99</v>
      </c>
      <c r="B10111">
        <v>17.069368799999999</v>
      </c>
      <c r="C10111">
        <v>51.115873399999998</v>
      </c>
      <c r="D10111" s="1">
        <v>43272.532025462962</v>
      </c>
      <c r="E10111">
        <v>5</v>
      </c>
    </row>
    <row r="10112" spans="1:5">
      <c r="A10112" t="s">
        <v>99</v>
      </c>
      <c r="B10112">
        <v>17.0696811</v>
      </c>
      <c r="C10112">
        <v>51.115720899999999</v>
      </c>
      <c r="D10112" s="1">
        <v>43272.532870370371</v>
      </c>
      <c r="E10112">
        <v>5</v>
      </c>
    </row>
    <row r="10113" spans="1:5">
      <c r="A10113" t="s">
        <v>99</v>
      </c>
      <c r="B10113">
        <v>17.069278600000001</v>
      </c>
      <c r="C10113">
        <v>51.115638500000003</v>
      </c>
      <c r="D10113" s="1">
        <v>43272.53361111111</v>
      </c>
      <c r="E10113">
        <v>5</v>
      </c>
    </row>
    <row r="10114" spans="1:5">
      <c r="A10114" t="s">
        <v>99</v>
      </c>
      <c r="B10114">
        <v>17.069513100000002</v>
      </c>
      <c r="C10114">
        <v>51.115778599999999</v>
      </c>
      <c r="D10114" s="1">
        <v>43272.534849537034</v>
      </c>
      <c r="E10114">
        <v>5</v>
      </c>
    </row>
    <row r="10115" spans="1:5">
      <c r="A10115" t="s">
        <v>99</v>
      </c>
      <c r="B10115">
        <v>17.0697866</v>
      </c>
      <c r="C10115">
        <v>51.115718399999999</v>
      </c>
      <c r="D10115" s="1">
        <v>43272.535694444443</v>
      </c>
      <c r="E10115">
        <v>5</v>
      </c>
    </row>
    <row r="10116" spans="1:5">
      <c r="A10116" t="s">
        <v>99</v>
      </c>
      <c r="B10116">
        <v>17.0695066</v>
      </c>
      <c r="C10116">
        <v>51.115755200000002</v>
      </c>
      <c r="D10116" s="1">
        <v>43272.536446759259</v>
      </c>
      <c r="E10116">
        <v>5</v>
      </c>
    </row>
    <row r="10117" spans="1:5">
      <c r="A10117" t="s">
        <v>99</v>
      </c>
      <c r="B10117">
        <v>17.069303900000001</v>
      </c>
      <c r="C10117">
        <v>51.115693200000003</v>
      </c>
      <c r="D10117" s="1">
        <v>43272.537222222221</v>
      </c>
      <c r="E10117">
        <v>5</v>
      </c>
    </row>
    <row r="10118" spans="1:5">
      <c r="A10118" t="s">
        <v>99</v>
      </c>
      <c r="B10118">
        <v>17.069394299999999</v>
      </c>
      <c r="C10118">
        <v>51.115799000000003</v>
      </c>
      <c r="D10118" s="1">
        <v>43272.538310185184</v>
      </c>
      <c r="E10118">
        <v>5</v>
      </c>
    </row>
    <row r="10119" spans="1:5">
      <c r="A10119" t="s">
        <v>99</v>
      </c>
      <c r="B10119">
        <v>17.0697507</v>
      </c>
      <c r="C10119">
        <v>51.1161168</v>
      </c>
      <c r="D10119" s="1">
        <v>43272.539953703701</v>
      </c>
      <c r="E10119">
        <v>5</v>
      </c>
    </row>
    <row r="10120" spans="1:5">
      <c r="A10120" t="s">
        <v>99</v>
      </c>
      <c r="B10120">
        <v>17.069715299999999</v>
      </c>
      <c r="C10120">
        <v>51.115749299999997</v>
      </c>
      <c r="D10120" s="1">
        <v>43272.540706018517</v>
      </c>
      <c r="E10120">
        <v>5</v>
      </c>
    </row>
    <row r="10121" spans="1:5">
      <c r="A10121" t="s">
        <v>99</v>
      </c>
      <c r="B10121">
        <v>17.069168099999999</v>
      </c>
      <c r="C10121">
        <v>51.115770499999996</v>
      </c>
      <c r="D10121" s="1">
        <v>43272.54173611111</v>
      </c>
      <c r="E10121">
        <v>5</v>
      </c>
    </row>
    <row r="10122" spans="1:5">
      <c r="A10122" t="s">
        <v>99</v>
      </c>
      <c r="B10122">
        <v>17.0695598</v>
      </c>
      <c r="C10122">
        <v>51.115775499999998</v>
      </c>
      <c r="D10122" s="1">
        <v>43272.542592592596</v>
      </c>
      <c r="E10122">
        <v>5</v>
      </c>
    </row>
    <row r="10123" spans="1:5">
      <c r="A10123" t="s">
        <v>99</v>
      </c>
      <c r="B10123">
        <v>17.069103500000001</v>
      </c>
      <c r="C10123">
        <v>51.115838799999999</v>
      </c>
      <c r="D10123" s="1">
        <v>43272.544236111113</v>
      </c>
      <c r="E10123">
        <v>5</v>
      </c>
    </row>
    <row r="10124" spans="1:5">
      <c r="A10124" t="s">
        <v>99</v>
      </c>
      <c r="B10124">
        <v>17.069398499999998</v>
      </c>
      <c r="C10124">
        <v>51.115816500000001</v>
      </c>
      <c r="D10124" s="1">
        <v>43272.54519675926</v>
      </c>
      <c r="E10124">
        <v>5</v>
      </c>
    </row>
    <row r="10125" spans="1:5">
      <c r="A10125" t="s">
        <v>99</v>
      </c>
      <c r="B10125">
        <v>17.0698911</v>
      </c>
      <c r="C10125">
        <v>51.115828800000003</v>
      </c>
      <c r="D10125" s="1">
        <v>43272.547430555554</v>
      </c>
      <c r="E10125">
        <v>5</v>
      </c>
    </row>
    <row r="10126" spans="1:5">
      <c r="A10126" t="s">
        <v>99</v>
      </c>
      <c r="B10126">
        <v>17.0693114</v>
      </c>
      <c r="C10126">
        <v>51.115848300000003</v>
      </c>
      <c r="D10126" s="1">
        <v>43272.549016203702</v>
      </c>
      <c r="E10126">
        <v>5</v>
      </c>
    </row>
    <row r="10127" spans="1:5">
      <c r="A10127" t="s">
        <v>99</v>
      </c>
      <c r="B10127">
        <v>17.069608200000001</v>
      </c>
      <c r="C10127">
        <v>51.115824099999998</v>
      </c>
      <c r="D10127" s="1">
        <v>43272.550057870372</v>
      </c>
      <c r="E10127">
        <v>5</v>
      </c>
    </row>
    <row r="10128" spans="1:5">
      <c r="A10128" t="s">
        <v>99</v>
      </c>
      <c r="B10128">
        <v>17.069420600000001</v>
      </c>
      <c r="C10128">
        <v>51.1158012</v>
      </c>
      <c r="D10128" s="1">
        <v>43272.551238425927</v>
      </c>
      <c r="E10128">
        <v>5</v>
      </c>
    </row>
    <row r="10129" spans="1:5">
      <c r="A10129" t="s">
        <v>99</v>
      </c>
      <c r="B10129">
        <v>17.069813199999999</v>
      </c>
      <c r="C10129">
        <v>51.1158492</v>
      </c>
      <c r="D10129" s="1">
        <v>43272.551504629628</v>
      </c>
      <c r="E10129">
        <v>5</v>
      </c>
    </row>
    <row r="10130" spans="1:5">
      <c r="A10130" t="s">
        <v>99</v>
      </c>
      <c r="B10130">
        <v>17.069457799999999</v>
      </c>
      <c r="C10130">
        <v>51.1159265</v>
      </c>
      <c r="D10130" s="1">
        <v>43272.552361111113</v>
      </c>
      <c r="E10130">
        <v>5</v>
      </c>
    </row>
    <row r="10131" spans="1:5">
      <c r="A10131" t="s">
        <v>99</v>
      </c>
      <c r="B10131">
        <v>17.0697534</v>
      </c>
      <c r="C10131">
        <v>51.115692600000003</v>
      </c>
      <c r="D10131" s="1">
        <v>43272.553194444445</v>
      </c>
      <c r="E10131">
        <v>5</v>
      </c>
    </row>
    <row r="10132" spans="1:5">
      <c r="A10132" t="s">
        <v>99</v>
      </c>
      <c r="B10132">
        <v>17.0692567</v>
      </c>
      <c r="C10132">
        <v>51.1157878</v>
      </c>
      <c r="D10132" s="1">
        <v>43272.554305555554</v>
      </c>
      <c r="E10132">
        <v>5</v>
      </c>
    </row>
    <row r="10133" spans="1:5">
      <c r="A10133" t="s">
        <v>99</v>
      </c>
      <c r="B10133">
        <v>17.070133500000001</v>
      </c>
      <c r="C10133">
        <v>51.115817100000001</v>
      </c>
      <c r="D10133" s="1">
        <v>43272.55541666667</v>
      </c>
      <c r="E10133">
        <v>5</v>
      </c>
    </row>
    <row r="10134" spans="1:5">
      <c r="A10134" t="s">
        <v>99</v>
      </c>
      <c r="B10134">
        <v>17.069644</v>
      </c>
      <c r="C10134">
        <v>51.115788500000001</v>
      </c>
      <c r="D10134" s="1">
        <v>43272.556157407409</v>
      </c>
      <c r="E10134">
        <v>5</v>
      </c>
    </row>
    <row r="10135" spans="1:5">
      <c r="A10135" t="s">
        <v>99</v>
      </c>
      <c r="B10135">
        <v>17.069603499999999</v>
      </c>
      <c r="C10135">
        <v>51.115875199999998</v>
      </c>
      <c r="D10135" s="1">
        <v>43272.556967592594</v>
      </c>
      <c r="E10135">
        <v>5</v>
      </c>
    </row>
    <row r="10136" spans="1:5">
      <c r="A10136" t="s">
        <v>99</v>
      </c>
      <c r="B10136">
        <v>17.0692466</v>
      </c>
      <c r="C10136">
        <v>51.115848499999998</v>
      </c>
      <c r="D10136" s="1">
        <v>43272.557881944442</v>
      </c>
      <c r="E10136">
        <v>5</v>
      </c>
    </row>
    <row r="10137" spans="1:5">
      <c r="A10137" t="s">
        <v>99</v>
      </c>
      <c r="B10137">
        <v>17.0694619</v>
      </c>
      <c r="C10137">
        <v>51.115810600000003</v>
      </c>
      <c r="D10137" s="1">
        <v>43272.55909722222</v>
      </c>
      <c r="E10137">
        <v>5</v>
      </c>
    </row>
    <row r="10138" spans="1:5">
      <c r="A10138" t="s">
        <v>99</v>
      </c>
      <c r="B10138">
        <v>17.069527900000001</v>
      </c>
      <c r="C10138">
        <v>51.115914699999998</v>
      </c>
      <c r="D10138" s="1">
        <v>43272.559988425928</v>
      </c>
      <c r="E10138">
        <v>5</v>
      </c>
    </row>
    <row r="10139" spans="1:5">
      <c r="A10139" t="s">
        <v>99</v>
      </c>
      <c r="B10139">
        <v>17.069477599999999</v>
      </c>
      <c r="C10139">
        <v>51.115817300000003</v>
      </c>
      <c r="D10139" s="1">
        <v>43272.56108796296</v>
      </c>
      <c r="E10139">
        <v>5</v>
      </c>
    </row>
    <row r="10140" spans="1:5">
      <c r="A10140" t="s">
        <v>99</v>
      </c>
      <c r="B10140">
        <v>17.069305499999999</v>
      </c>
      <c r="C10140">
        <v>51.115805999999999</v>
      </c>
      <c r="D10140" s="1">
        <v>43272.563055555554</v>
      </c>
      <c r="E10140">
        <v>5</v>
      </c>
    </row>
    <row r="10141" spans="1:5">
      <c r="A10141" t="s">
        <v>99</v>
      </c>
      <c r="B10141">
        <v>17.069501500000001</v>
      </c>
      <c r="C10141">
        <v>51.1158638</v>
      </c>
      <c r="D10141" s="1">
        <v>43272.563854166663</v>
      </c>
      <c r="E10141">
        <v>5</v>
      </c>
    </row>
    <row r="10142" spans="1:5">
      <c r="A10142" t="s">
        <v>99</v>
      </c>
      <c r="B10142">
        <v>17.069484500000002</v>
      </c>
      <c r="C10142">
        <v>51.1155002</v>
      </c>
      <c r="D10142" s="1">
        <v>43272.564618055556</v>
      </c>
      <c r="E10142">
        <v>5</v>
      </c>
    </row>
    <row r="10143" spans="1:5">
      <c r="A10143" t="s">
        <v>99</v>
      </c>
      <c r="B10143">
        <v>17.069120600000002</v>
      </c>
      <c r="C10143">
        <v>51.115748600000003</v>
      </c>
      <c r="D10143" s="1">
        <v>43272.565555555557</v>
      </c>
      <c r="E10143">
        <v>5</v>
      </c>
    </row>
    <row r="10144" spans="1:5">
      <c r="A10144" t="s">
        <v>99</v>
      </c>
      <c r="B10144">
        <v>17.069349800000001</v>
      </c>
      <c r="C10144">
        <v>51.1159964</v>
      </c>
      <c r="D10144" s="1">
        <v>43272.567615740743</v>
      </c>
      <c r="E10144">
        <v>5</v>
      </c>
    </row>
    <row r="10145" spans="1:5">
      <c r="A10145" t="s">
        <v>99</v>
      </c>
      <c r="B10145">
        <v>17.0702374</v>
      </c>
      <c r="C10145">
        <v>51.115905699999999</v>
      </c>
      <c r="D10145" s="1">
        <v>43272.568969907406</v>
      </c>
      <c r="E10145">
        <v>5</v>
      </c>
    </row>
    <row r="10146" spans="1:5">
      <c r="A10146" t="s">
        <v>99</v>
      </c>
      <c r="B10146">
        <v>17.0694558</v>
      </c>
      <c r="C10146">
        <v>51.115794800000003</v>
      </c>
      <c r="D10146" s="1">
        <v>43272.570011574076</v>
      </c>
      <c r="E10146">
        <v>5</v>
      </c>
    </row>
    <row r="10147" spans="1:5">
      <c r="A10147" t="s">
        <v>99</v>
      </c>
      <c r="B10147">
        <v>17.070258299999999</v>
      </c>
      <c r="C10147">
        <v>51.115808600000001</v>
      </c>
      <c r="D10147" s="1">
        <v>43272.570775462962</v>
      </c>
      <c r="E10147">
        <v>5</v>
      </c>
    </row>
    <row r="10148" spans="1:5">
      <c r="A10148" t="s">
        <v>99</v>
      </c>
      <c r="B10148">
        <v>17.0693853</v>
      </c>
      <c r="C10148">
        <v>51.115583000000001</v>
      </c>
      <c r="D10148" s="1">
        <v>43272.570868055554</v>
      </c>
      <c r="E10148">
        <v>5</v>
      </c>
    </row>
    <row r="10149" spans="1:5">
      <c r="A10149" t="s">
        <v>99</v>
      </c>
      <c r="B10149">
        <v>17.0695336</v>
      </c>
      <c r="C10149">
        <v>51.115778400000004</v>
      </c>
      <c r="D10149" s="1">
        <v>43272.570983796293</v>
      </c>
      <c r="E10149">
        <v>5</v>
      </c>
    </row>
    <row r="10150" spans="1:5">
      <c r="A10150" t="s">
        <v>99</v>
      </c>
      <c r="B10150">
        <v>17.069480599999999</v>
      </c>
      <c r="C10150">
        <v>51.1154431</v>
      </c>
      <c r="D10150" s="1">
        <v>43272.571064814816</v>
      </c>
      <c r="E10150">
        <v>5</v>
      </c>
    </row>
    <row r="10151" spans="1:5">
      <c r="A10151" t="s">
        <v>99</v>
      </c>
      <c r="B10151">
        <v>17.069336499999999</v>
      </c>
      <c r="C10151">
        <v>51.115784900000001</v>
      </c>
      <c r="D10151" s="1">
        <v>43272.571157407408</v>
      </c>
      <c r="E10151">
        <v>5</v>
      </c>
    </row>
    <row r="10152" spans="1:5">
      <c r="A10152" t="s">
        <v>99</v>
      </c>
      <c r="B10152">
        <v>17.069942699999999</v>
      </c>
      <c r="C10152">
        <v>51.115890999999998</v>
      </c>
      <c r="D10152" s="1">
        <v>43272.572256944448</v>
      </c>
      <c r="E10152">
        <v>5</v>
      </c>
    </row>
    <row r="10153" spans="1:5">
      <c r="A10153" t="s">
        <v>99</v>
      </c>
      <c r="B10153">
        <v>17.069384599999999</v>
      </c>
      <c r="C10153">
        <v>51.115727200000002</v>
      </c>
      <c r="D10153" s="1">
        <v>43272.573182870372</v>
      </c>
      <c r="E10153">
        <v>5</v>
      </c>
    </row>
    <row r="10154" spans="1:5">
      <c r="A10154" t="s">
        <v>99</v>
      </c>
      <c r="B10154">
        <v>17.0694616</v>
      </c>
      <c r="C10154">
        <v>51.115861000000002</v>
      </c>
      <c r="D10154" s="1">
        <v>43272.574155092596</v>
      </c>
      <c r="E10154">
        <v>5</v>
      </c>
    </row>
    <row r="10155" spans="1:5">
      <c r="A10155" t="s">
        <v>99</v>
      </c>
      <c r="B10155">
        <v>17.0697598</v>
      </c>
      <c r="C10155">
        <v>51.115755999999998</v>
      </c>
      <c r="D10155" s="1">
        <v>43272.575694444444</v>
      </c>
      <c r="E10155">
        <v>5</v>
      </c>
    </row>
    <row r="10156" spans="1:5">
      <c r="A10156" t="s">
        <v>99</v>
      </c>
      <c r="B10156">
        <v>17.069045800000001</v>
      </c>
      <c r="C10156">
        <v>51.115655199999999</v>
      </c>
      <c r="D10156" s="1">
        <v>43272.576458333337</v>
      </c>
      <c r="E10156">
        <v>5</v>
      </c>
    </row>
    <row r="10157" spans="1:5">
      <c r="A10157" t="s">
        <v>99</v>
      </c>
      <c r="B10157">
        <v>17.069120999999999</v>
      </c>
      <c r="C10157">
        <v>51.115963000000001</v>
      </c>
      <c r="D10157" s="1">
        <v>43272.577303240738</v>
      </c>
      <c r="E10157">
        <v>5</v>
      </c>
    </row>
    <row r="10158" spans="1:5">
      <c r="A10158" t="s">
        <v>99</v>
      </c>
      <c r="B10158">
        <v>17.069354799999999</v>
      </c>
      <c r="C10158">
        <v>51.1157252</v>
      </c>
      <c r="D10158" s="1">
        <v>43272.578136574077</v>
      </c>
      <c r="E10158">
        <v>5</v>
      </c>
    </row>
    <row r="10159" spans="1:5">
      <c r="A10159" t="s">
        <v>99</v>
      </c>
      <c r="B10159">
        <v>17.0697689</v>
      </c>
      <c r="C10159">
        <v>51.115650899999999</v>
      </c>
      <c r="D10159" s="1">
        <v>43272.579363425924</v>
      </c>
      <c r="E10159">
        <v>5</v>
      </c>
    </row>
    <row r="10160" spans="1:5">
      <c r="A10160" t="s">
        <v>99</v>
      </c>
      <c r="B10160">
        <v>17.069106300000001</v>
      </c>
      <c r="C10160">
        <v>51.115852699999998</v>
      </c>
      <c r="D10160" s="1">
        <v>43272.582245370373</v>
      </c>
      <c r="E10160">
        <v>5</v>
      </c>
    </row>
    <row r="10161" spans="1:5">
      <c r="A10161" t="s">
        <v>99</v>
      </c>
      <c r="B10161">
        <v>17.059192599999999</v>
      </c>
      <c r="C10161">
        <v>51.114235700000002</v>
      </c>
      <c r="D10161" s="1">
        <v>43272.583148148151</v>
      </c>
      <c r="E10161">
        <v>5</v>
      </c>
    </row>
    <row r="10162" spans="1:5">
      <c r="A10162" t="s">
        <v>99</v>
      </c>
      <c r="B10162">
        <v>17.077343500000001</v>
      </c>
      <c r="C10162">
        <v>51.131022600000001</v>
      </c>
      <c r="D10162" s="1">
        <v>43272.583252314813</v>
      </c>
      <c r="E10162">
        <v>5</v>
      </c>
    </row>
    <row r="10163" spans="1:5">
      <c r="A10163" t="s">
        <v>99</v>
      </c>
      <c r="B10163">
        <v>17.077563900000001</v>
      </c>
      <c r="C10163">
        <v>51.13223</v>
      </c>
      <c r="D10163" s="1">
        <v>43272.583495370367</v>
      </c>
      <c r="E10163">
        <v>5</v>
      </c>
    </row>
    <row r="10164" spans="1:5">
      <c r="A10164" t="s">
        <v>99</v>
      </c>
      <c r="B10164">
        <v>17.037437300000001</v>
      </c>
      <c r="C10164">
        <v>51.119040699999999</v>
      </c>
      <c r="D10164" s="1">
        <v>43272.583865740744</v>
      </c>
      <c r="E10164">
        <v>5</v>
      </c>
    </row>
    <row r="10165" spans="1:5">
      <c r="A10165" t="s">
        <v>99</v>
      </c>
      <c r="B10165">
        <v>17.069180299999999</v>
      </c>
      <c r="C10165">
        <v>51.115143000000003</v>
      </c>
      <c r="D10165" s="1">
        <v>43272.585717592592</v>
      </c>
      <c r="E10165">
        <v>5</v>
      </c>
    </row>
    <row r="10166" spans="1:5">
      <c r="A10166" t="s">
        <v>99</v>
      </c>
      <c r="B10166">
        <v>17.069111100000001</v>
      </c>
      <c r="C10166">
        <v>51.115567400000003</v>
      </c>
      <c r="D10166" s="1">
        <v>43272.586655092593</v>
      </c>
      <c r="E10166">
        <v>5</v>
      </c>
    </row>
    <row r="10167" spans="1:5">
      <c r="A10167" t="s">
        <v>99</v>
      </c>
      <c r="B10167">
        <v>17.0692697</v>
      </c>
      <c r="C10167">
        <v>51.115972499999998</v>
      </c>
      <c r="D10167" s="1">
        <v>43272.587719907409</v>
      </c>
      <c r="E10167">
        <v>5</v>
      </c>
    </row>
    <row r="10168" spans="1:5">
      <c r="A10168" t="s">
        <v>99</v>
      </c>
      <c r="B10168">
        <v>17.0693421</v>
      </c>
      <c r="C10168">
        <v>51.115066800000001</v>
      </c>
      <c r="D10168" s="1">
        <v>43272.588912037034</v>
      </c>
      <c r="E10168">
        <v>5</v>
      </c>
    </row>
    <row r="10169" spans="1:5">
      <c r="A10169" t="s">
        <v>99</v>
      </c>
      <c r="B10169">
        <v>17.069503399999999</v>
      </c>
      <c r="C10169">
        <v>51.115759199999999</v>
      </c>
      <c r="D10169" s="1">
        <v>43272.589895833335</v>
      </c>
      <c r="E10169">
        <v>5</v>
      </c>
    </row>
    <row r="10170" spans="1:5">
      <c r="A10170" t="s">
        <v>99</v>
      </c>
      <c r="B10170">
        <v>17.068996500000001</v>
      </c>
      <c r="C10170">
        <v>51.115569800000003</v>
      </c>
      <c r="D10170" s="1">
        <v>43272.591203703705</v>
      </c>
      <c r="E10170">
        <v>5</v>
      </c>
    </row>
    <row r="10171" spans="1:5">
      <c r="A10171" t="s">
        <v>99</v>
      </c>
      <c r="B10171">
        <v>17.069987399999999</v>
      </c>
      <c r="C10171">
        <v>51.115177799999998</v>
      </c>
      <c r="D10171" s="1">
        <v>43272.592233796298</v>
      </c>
      <c r="E10171">
        <v>5</v>
      </c>
    </row>
    <row r="10172" spans="1:5">
      <c r="A10172" t="s">
        <v>99</v>
      </c>
      <c r="B10172">
        <v>17.0691223</v>
      </c>
      <c r="C10172">
        <v>51.115736099999999</v>
      </c>
      <c r="D10172" s="1">
        <v>43272.593310185184</v>
      </c>
      <c r="E10172">
        <v>5</v>
      </c>
    </row>
    <row r="10173" spans="1:5">
      <c r="A10173" t="s">
        <v>99</v>
      </c>
      <c r="B10173">
        <v>17.069224699999999</v>
      </c>
      <c r="C10173">
        <v>51.115925300000001</v>
      </c>
      <c r="D10173" s="1">
        <v>43272.59412037037</v>
      </c>
      <c r="E10173">
        <v>5</v>
      </c>
    </row>
    <row r="10174" spans="1:5">
      <c r="A10174" t="s">
        <v>99</v>
      </c>
      <c r="B10174">
        <v>17.069151000000002</v>
      </c>
      <c r="C10174">
        <v>51.115550599999999</v>
      </c>
      <c r="D10174" s="1">
        <v>43272.595266203702</v>
      </c>
      <c r="E10174">
        <v>5</v>
      </c>
    </row>
    <row r="10175" spans="1:5">
      <c r="A10175" t="s">
        <v>99</v>
      </c>
      <c r="B10175">
        <v>17.0697793</v>
      </c>
      <c r="C10175">
        <v>51.1157909</v>
      </c>
      <c r="D10175" s="1">
        <v>43272.596122685187</v>
      </c>
      <c r="E10175">
        <v>5</v>
      </c>
    </row>
    <row r="10176" spans="1:5">
      <c r="A10176" t="s">
        <v>99</v>
      </c>
      <c r="B10176">
        <v>17.069327399999999</v>
      </c>
      <c r="C10176">
        <v>51.115783899999997</v>
      </c>
      <c r="D10176" s="1">
        <v>43272.597071759257</v>
      </c>
      <c r="E10176">
        <v>5</v>
      </c>
    </row>
    <row r="10177" spans="1:5">
      <c r="A10177" t="s">
        <v>99</v>
      </c>
      <c r="B10177">
        <v>17.069846900000002</v>
      </c>
      <c r="C10177">
        <v>51.115897799999999</v>
      </c>
      <c r="D10177" s="1">
        <v>43272.59784722222</v>
      </c>
      <c r="E10177">
        <v>5</v>
      </c>
    </row>
    <row r="10178" spans="1:5">
      <c r="A10178" t="s">
        <v>99</v>
      </c>
      <c r="B10178">
        <v>17.0696966</v>
      </c>
      <c r="C10178">
        <v>51.116535300000002</v>
      </c>
      <c r="D10178" s="1">
        <v>43272.598078703704</v>
      </c>
      <c r="E10178">
        <v>5</v>
      </c>
    </row>
    <row r="10179" spans="1:5">
      <c r="A10179" t="s">
        <v>99</v>
      </c>
      <c r="B10179">
        <v>17.069300699999999</v>
      </c>
      <c r="C10179">
        <v>51.116049500000003</v>
      </c>
      <c r="D10179" s="1">
        <v>43272.598310185182</v>
      </c>
      <c r="E10179">
        <v>5</v>
      </c>
    </row>
    <row r="10180" spans="1:5">
      <c r="A10180" t="s">
        <v>99</v>
      </c>
      <c r="B10180">
        <v>17.069164300000001</v>
      </c>
      <c r="C10180">
        <v>51.115834200000002</v>
      </c>
      <c r="D10180" s="1">
        <v>43272.599270833336</v>
      </c>
      <c r="E10180">
        <v>5</v>
      </c>
    </row>
    <row r="10181" spans="1:5">
      <c r="A10181" t="s">
        <v>99</v>
      </c>
      <c r="B10181">
        <v>17.069324000000002</v>
      </c>
      <c r="C10181">
        <v>51.1156899</v>
      </c>
      <c r="D10181" s="1">
        <v>43272.601666666669</v>
      </c>
      <c r="E10181">
        <v>5</v>
      </c>
    </row>
    <row r="10182" spans="1:5">
      <c r="A10182" t="s">
        <v>99</v>
      </c>
      <c r="B10182">
        <v>17.069415500000002</v>
      </c>
      <c r="C10182">
        <v>51.116303100000003</v>
      </c>
      <c r="D10182" s="1">
        <v>43272.602893518517</v>
      </c>
      <c r="E10182">
        <v>5</v>
      </c>
    </row>
    <row r="10183" spans="1:5">
      <c r="A10183" t="s">
        <v>99</v>
      </c>
      <c r="B10183">
        <v>17.069913499999998</v>
      </c>
      <c r="C10183">
        <v>51.116106000000002</v>
      </c>
      <c r="D10183" s="1">
        <v>43272.604050925926</v>
      </c>
      <c r="E10183">
        <v>5</v>
      </c>
    </row>
    <row r="10184" spans="1:5">
      <c r="A10184" t="s">
        <v>99</v>
      </c>
      <c r="B10184">
        <v>17.069502100000001</v>
      </c>
      <c r="C10184">
        <v>51.115848800000002</v>
      </c>
      <c r="D10184" s="1">
        <v>43272.604953703703</v>
      </c>
      <c r="E10184">
        <v>5</v>
      </c>
    </row>
    <row r="10185" spans="1:5">
      <c r="A10185" t="s">
        <v>99</v>
      </c>
      <c r="B10185">
        <v>17.069362000000002</v>
      </c>
      <c r="C10185">
        <v>51.115767499999997</v>
      </c>
      <c r="D10185" s="1">
        <v>43272.605821759258</v>
      </c>
      <c r="E10185">
        <v>5</v>
      </c>
    </row>
    <row r="10186" spans="1:5">
      <c r="A10186" t="s">
        <v>99</v>
      </c>
      <c r="B10186">
        <v>17.069187599999999</v>
      </c>
      <c r="C10186">
        <v>51.116291799999999</v>
      </c>
      <c r="D10186" s="1">
        <v>43272.606550925928</v>
      </c>
      <c r="E10186">
        <v>5</v>
      </c>
    </row>
    <row r="10187" spans="1:5">
      <c r="A10187" t="s">
        <v>99</v>
      </c>
      <c r="B10187">
        <v>17.0695251</v>
      </c>
      <c r="C10187">
        <v>51.116239100000001</v>
      </c>
      <c r="D10187" s="1">
        <v>43272.607407407406</v>
      </c>
      <c r="E10187">
        <v>5</v>
      </c>
    </row>
    <row r="10188" spans="1:5">
      <c r="A10188" t="s">
        <v>99</v>
      </c>
      <c r="B10188">
        <v>17.069665199999999</v>
      </c>
      <c r="C10188">
        <v>51.116273900000003</v>
      </c>
      <c r="D10188" s="1">
        <v>43272.608229166668</v>
      </c>
      <c r="E10188">
        <v>5</v>
      </c>
    </row>
    <row r="10189" spans="1:5">
      <c r="A10189" t="s">
        <v>99</v>
      </c>
      <c r="B10189">
        <v>17.067292200000001</v>
      </c>
      <c r="C10189">
        <v>51.115698000000002</v>
      </c>
      <c r="D10189" s="1">
        <v>43272.608969907407</v>
      </c>
      <c r="E10189">
        <v>5</v>
      </c>
    </row>
    <row r="10190" spans="1:5">
      <c r="A10190" t="s">
        <v>99</v>
      </c>
      <c r="B10190">
        <v>17.0673128</v>
      </c>
      <c r="C10190">
        <v>51.115337500000003</v>
      </c>
      <c r="D10190" s="1">
        <v>43272.60900462963</v>
      </c>
      <c r="E10190">
        <v>5</v>
      </c>
    </row>
    <row r="10191" spans="1:5">
      <c r="A10191" t="s">
        <v>99</v>
      </c>
      <c r="B10191">
        <v>17.061457300000001</v>
      </c>
      <c r="C10191">
        <v>51.115741100000001</v>
      </c>
      <c r="D10191" s="1">
        <v>43272.609722222223</v>
      </c>
      <c r="E10191">
        <v>5</v>
      </c>
    </row>
    <row r="10192" spans="1:5">
      <c r="A10192" t="s">
        <v>99</v>
      </c>
      <c r="B10192">
        <v>17.061400599999999</v>
      </c>
      <c r="C10192">
        <v>51.115918800000003</v>
      </c>
      <c r="D10192" s="1">
        <v>43272.609756944446</v>
      </c>
      <c r="E10192">
        <v>5</v>
      </c>
    </row>
    <row r="10193" spans="1:5">
      <c r="A10193" t="s">
        <v>99</v>
      </c>
      <c r="B10193">
        <v>17.056445499999999</v>
      </c>
      <c r="C10193">
        <v>51.116249400000001</v>
      </c>
      <c r="D10193" s="1">
        <v>43272.610798611109</v>
      </c>
      <c r="E10193">
        <v>5</v>
      </c>
    </row>
    <row r="10194" spans="1:5">
      <c r="A10194" t="s">
        <v>99</v>
      </c>
      <c r="B10194">
        <v>17.040615899999999</v>
      </c>
      <c r="C10194">
        <v>51.117749000000003</v>
      </c>
      <c r="D10194" s="1">
        <v>43272.611828703702</v>
      </c>
      <c r="E10194">
        <v>5</v>
      </c>
    </row>
    <row r="10195" spans="1:5">
      <c r="A10195" t="s">
        <v>99</v>
      </c>
      <c r="B10195">
        <v>17.040022400000002</v>
      </c>
      <c r="C10195">
        <v>51.117904799999998</v>
      </c>
      <c r="D10195" s="1">
        <v>43272.611851851849</v>
      </c>
      <c r="E10195">
        <v>5</v>
      </c>
    </row>
    <row r="10196" spans="1:5">
      <c r="A10196" t="s">
        <v>99</v>
      </c>
      <c r="B10196">
        <v>17.031890000000001</v>
      </c>
      <c r="C10196">
        <v>51.116964000000003</v>
      </c>
      <c r="D10196" s="1">
        <v>43272.613043981481</v>
      </c>
      <c r="E10196">
        <v>5</v>
      </c>
    </row>
    <row r="10197" spans="1:5">
      <c r="A10197" t="s">
        <v>99</v>
      </c>
      <c r="B10197">
        <v>17.031963900000001</v>
      </c>
      <c r="C10197">
        <v>51.117084400000003</v>
      </c>
      <c r="D10197" s="1">
        <v>43272.61310185185</v>
      </c>
      <c r="E10197">
        <v>5</v>
      </c>
    </row>
    <row r="10198" spans="1:5">
      <c r="A10198" t="s">
        <v>99</v>
      </c>
      <c r="B10198">
        <v>17.0322414</v>
      </c>
      <c r="C10198">
        <v>51.117116000000003</v>
      </c>
      <c r="D10198" s="1">
        <v>43272.613946759258</v>
      </c>
      <c r="E10198">
        <v>5</v>
      </c>
    </row>
    <row r="10199" spans="1:5">
      <c r="A10199" t="s">
        <v>99</v>
      </c>
      <c r="B10199">
        <v>17.015672800000001</v>
      </c>
      <c r="C10199">
        <v>51.118718999999999</v>
      </c>
      <c r="D10199" s="1">
        <v>43272.615185185183</v>
      </c>
      <c r="E10199">
        <v>5</v>
      </c>
    </row>
    <row r="10200" spans="1:5">
      <c r="A10200" t="s">
        <v>99</v>
      </c>
      <c r="B10200">
        <v>17.015104900000001</v>
      </c>
      <c r="C10200">
        <v>51.119111500000002</v>
      </c>
      <c r="D10200" s="1">
        <v>43272.615231481483</v>
      </c>
      <c r="E10200">
        <v>5</v>
      </c>
    </row>
    <row r="10201" spans="1:5">
      <c r="A10201" t="s">
        <v>99</v>
      </c>
      <c r="B10201">
        <v>17.014392300000001</v>
      </c>
      <c r="C10201">
        <v>51.119505199999999</v>
      </c>
      <c r="D10201" s="1">
        <v>43272.615289351852</v>
      </c>
      <c r="E10201">
        <v>5</v>
      </c>
    </row>
    <row r="10202" spans="1:5">
      <c r="A10202" t="s">
        <v>99</v>
      </c>
      <c r="B10202">
        <v>17.014274100000002</v>
      </c>
      <c r="C10202">
        <v>51.119608800000002</v>
      </c>
      <c r="D10202" s="1">
        <v>43272.615312499998</v>
      </c>
      <c r="E10202">
        <v>5</v>
      </c>
    </row>
    <row r="10203" spans="1:5">
      <c r="A10203" t="s">
        <v>99</v>
      </c>
      <c r="B10203">
        <v>17.009937900000001</v>
      </c>
      <c r="C10203">
        <v>51.1183136</v>
      </c>
      <c r="D10203" s="1">
        <v>43272.616493055553</v>
      </c>
      <c r="E10203">
        <v>5</v>
      </c>
    </row>
    <row r="10204" spans="1:5">
      <c r="A10204" t="s">
        <v>99</v>
      </c>
      <c r="B10204">
        <v>17.010308200000001</v>
      </c>
      <c r="C10204">
        <v>51.118293899999998</v>
      </c>
      <c r="D10204" s="1">
        <v>43272.616516203707</v>
      </c>
      <c r="E10204">
        <v>5</v>
      </c>
    </row>
    <row r="10205" spans="1:5">
      <c r="A10205" t="s">
        <v>99</v>
      </c>
      <c r="B10205">
        <v>17.009996699999999</v>
      </c>
      <c r="C10205">
        <v>51.1185793</v>
      </c>
      <c r="D10205" s="1">
        <v>43272.618564814817</v>
      </c>
      <c r="E10205">
        <v>5</v>
      </c>
    </row>
    <row r="10206" spans="1:5">
      <c r="A10206" t="s">
        <v>99</v>
      </c>
      <c r="B10206">
        <v>17.009918800000001</v>
      </c>
      <c r="C10206">
        <v>51.118486699999998</v>
      </c>
      <c r="D10206" s="1">
        <v>43272.618576388886</v>
      </c>
      <c r="E10206">
        <v>5</v>
      </c>
    </row>
    <row r="10207" spans="1:5">
      <c r="A10207" t="s">
        <v>99</v>
      </c>
      <c r="B10207">
        <v>17.010071799999999</v>
      </c>
      <c r="C10207">
        <v>51.1186516</v>
      </c>
      <c r="D10207" s="1">
        <v>43272.619456018518</v>
      </c>
      <c r="E10207">
        <v>5</v>
      </c>
    </row>
    <row r="10208" spans="1:5">
      <c r="A10208" t="s">
        <v>99</v>
      </c>
      <c r="B10208">
        <v>17.010050400000001</v>
      </c>
      <c r="C10208">
        <v>51.118526199999998</v>
      </c>
      <c r="D10208" s="1">
        <v>43272.620173611111</v>
      </c>
      <c r="E10208">
        <v>5</v>
      </c>
    </row>
    <row r="10209" spans="1:5">
      <c r="A10209" t="s">
        <v>99</v>
      </c>
      <c r="B10209">
        <v>17.009799300000001</v>
      </c>
      <c r="C10209">
        <v>51.1183762</v>
      </c>
      <c r="D10209" s="1">
        <v>43272.621041666665</v>
      </c>
      <c r="E10209">
        <v>5</v>
      </c>
    </row>
    <row r="10210" spans="1:5">
      <c r="A10210" t="s">
        <v>99</v>
      </c>
      <c r="B10210">
        <v>17.010077899999999</v>
      </c>
      <c r="C10210">
        <v>51.118604400000002</v>
      </c>
      <c r="D10210" s="1">
        <v>43272.622071759259</v>
      </c>
      <c r="E10210">
        <v>5</v>
      </c>
    </row>
    <row r="10211" spans="1:5">
      <c r="A10211" t="s">
        <v>99</v>
      </c>
      <c r="B10211">
        <v>17.009899900000001</v>
      </c>
      <c r="C10211">
        <v>51.118394600000002</v>
      </c>
      <c r="D10211" s="1">
        <v>43272.622870370367</v>
      </c>
      <c r="E10211">
        <v>5</v>
      </c>
    </row>
    <row r="10212" spans="1:5">
      <c r="A10212" t="s">
        <v>99</v>
      </c>
      <c r="B10212">
        <v>17.010053200000002</v>
      </c>
      <c r="C10212">
        <v>51.118619500000001</v>
      </c>
      <c r="D10212" s="1">
        <v>43272.623622685183</v>
      </c>
      <c r="E10212">
        <v>5</v>
      </c>
    </row>
    <row r="10213" spans="1:5">
      <c r="A10213" t="s">
        <v>99</v>
      </c>
      <c r="B10213">
        <v>17.009952500000001</v>
      </c>
      <c r="C10213">
        <v>51.118529899999999</v>
      </c>
      <c r="D10213" s="1">
        <v>43272.625509259262</v>
      </c>
      <c r="E10213">
        <v>5</v>
      </c>
    </row>
    <row r="10214" spans="1:5">
      <c r="A10214" t="s">
        <v>99</v>
      </c>
      <c r="B10214">
        <v>17.010044700000002</v>
      </c>
      <c r="C10214">
        <v>51.118599199999998</v>
      </c>
      <c r="D10214" s="1">
        <v>43272.627372685187</v>
      </c>
      <c r="E10214">
        <v>5</v>
      </c>
    </row>
    <row r="10215" spans="1:5">
      <c r="A10215" t="s">
        <v>99</v>
      </c>
      <c r="B10215">
        <v>17.0101996</v>
      </c>
      <c r="C10215">
        <v>51.1186577</v>
      </c>
      <c r="D10215" s="1">
        <v>43272.628252314818</v>
      </c>
      <c r="E10215">
        <v>5</v>
      </c>
    </row>
    <row r="10216" spans="1:5">
      <c r="A10216" t="s">
        <v>99</v>
      </c>
      <c r="B10216">
        <v>17.009895199999999</v>
      </c>
      <c r="C10216">
        <v>51.118471399999997</v>
      </c>
      <c r="D10216" s="1">
        <v>43272.628993055558</v>
      </c>
      <c r="E10216">
        <v>5</v>
      </c>
    </row>
    <row r="10217" spans="1:5">
      <c r="A10217" t="s">
        <v>99</v>
      </c>
      <c r="B10217">
        <v>17.0100196</v>
      </c>
      <c r="C10217">
        <v>51.118588500000001</v>
      </c>
      <c r="D10217" s="1">
        <v>43272.629756944443</v>
      </c>
      <c r="E10217">
        <v>5</v>
      </c>
    </row>
    <row r="10218" spans="1:5">
      <c r="A10218" t="s">
        <v>99</v>
      </c>
      <c r="B10218">
        <v>17.009928800000001</v>
      </c>
      <c r="C10218">
        <v>51.118470899999998</v>
      </c>
      <c r="D10218" s="1">
        <v>43272.631481481483</v>
      </c>
      <c r="E10218">
        <v>5</v>
      </c>
    </row>
    <row r="10219" spans="1:5">
      <c r="A10219" t="s">
        <v>99</v>
      </c>
      <c r="B10219">
        <v>17.0100871</v>
      </c>
      <c r="C10219">
        <v>51.118431100000002</v>
      </c>
      <c r="D10219" s="1">
        <v>43272.637060185189</v>
      </c>
      <c r="E10219">
        <v>5</v>
      </c>
    </row>
    <row r="10220" spans="1:5">
      <c r="A10220" t="s">
        <v>99</v>
      </c>
      <c r="B10220">
        <v>17.0099284</v>
      </c>
      <c r="C10220">
        <v>51.118484500000001</v>
      </c>
      <c r="D10220" s="1">
        <v>43272.637812499997</v>
      </c>
      <c r="E10220">
        <v>5</v>
      </c>
    </row>
    <row r="10221" spans="1:5">
      <c r="A10221" t="s">
        <v>99</v>
      </c>
      <c r="B10221">
        <v>17.009705</v>
      </c>
      <c r="C10221">
        <v>51.118296299999997</v>
      </c>
      <c r="D10221" s="1">
        <v>43272.641979166663</v>
      </c>
      <c r="E10221">
        <v>5</v>
      </c>
    </row>
    <row r="10222" spans="1:5">
      <c r="A10222" t="s">
        <v>99</v>
      </c>
      <c r="B10222">
        <v>17.010007300000002</v>
      </c>
      <c r="C10222">
        <v>51.118576599999997</v>
      </c>
      <c r="D10222" s="1">
        <v>43272.643078703702</v>
      </c>
      <c r="E10222">
        <v>5</v>
      </c>
    </row>
    <row r="10223" spans="1:5">
      <c r="A10223" t="s">
        <v>99</v>
      </c>
      <c r="B10223">
        <v>17.009928200000001</v>
      </c>
      <c r="C10223">
        <v>51.118497400000003</v>
      </c>
      <c r="D10223" s="1">
        <v>43272.647118055553</v>
      </c>
      <c r="E10223">
        <v>5</v>
      </c>
    </row>
    <row r="10224" spans="1:5">
      <c r="A10224" t="s">
        <v>99</v>
      </c>
      <c r="B10224">
        <v>17.010054799999999</v>
      </c>
      <c r="C10224">
        <v>51.118602500000001</v>
      </c>
      <c r="D10224" s="1">
        <v>43272.650902777779</v>
      </c>
      <c r="E10224">
        <v>5</v>
      </c>
    </row>
    <row r="10225" spans="1:5">
      <c r="A10225" t="s">
        <v>99</v>
      </c>
      <c r="B10225">
        <v>17.010081700000001</v>
      </c>
      <c r="C10225">
        <v>51.118443800000001</v>
      </c>
      <c r="D10225" s="1">
        <v>43272.657175925924</v>
      </c>
      <c r="E10225">
        <v>5</v>
      </c>
    </row>
    <row r="10226" spans="1:5">
      <c r="A10226" t="s">
        <v>99</v>
      </c>
      <c r="B10226">
        <v>17.010216400000001</v>
      </c>
      <c r="C10226">
        <v>51.118293899999998</v>
      </c>
      <c r="D10226" s="1">
        <v>43272.657893518517</v>
      </c>
      <c r="E10226">
        <v>5</v>
      </c>
    </row>
    <row r="10227" spans="1:5">
      <c r="A10227" t="s">
        <v>99</v>
      </c>
      <c r="B10227">
        <v>17.010000300000002</v>
      </c>
      <c r="C10227">
        <v>51.1183373</v>
      </c>
      <c r="D10227" s="1">
        <v>43272.65792824074</v>
      </c>
      <c r="E10227">
        <v>5</v>
      </c>
    </row>
    <row r="10228" spans="1:5">
      <c r="A10228" t="s">
        <v>99</v>
      </c>
      <c r="B10228">
        <v>17.009768000000001</v>
      </c>
      <c r="C10228">
        <v>51.119841000000001</v>
      </c>
      <c r="D10228" s="1">
        <v>43272.658680555556</v>
      </c>
      <c r="E10228">
        <v>5</v>
      </c>
    </row>
    <row r="10229" spans="1:5">
      <c r="A10229" t="s">
        <v>99</v>
      </c>
      <c r="B10229">
        <v>17.010319899999999</v>
      </c>
      <c r="C10229">
        <v>51.120030399999997</v>
      </c>
      <c r="D10229" s="1">
        <v>43272.658726851849</v>
      </c>
      <c r="E10229">
        <v>5</v>
      </c>
    </row>
    <row r="10230" spans="1:5">
      <c r="A10230" t="s">
        <v>99</v>
      </c>
      <c r="B10230">
        <v>17.013777699999999</v>
      </c>
      <c r="C10230">
        <v>51.119807899999998</v>
      </c>
      <c r="D10230" s="1">
        <v>43272.659722222219</v>
      </c>
      <c r="E10230">
        <v>5</v>
      </c>
    </row>
    <row r="10231" spans="1:5">
      <c r="A10231" t="s">
        <v>99</v>
      </c>
      <c r="B10231">
        <v>17.0141043</v>
      </c>
      <c r="C10231">
        <v>51.1195983</v>
      </c>
      <c r="D10231" s="1">
        <v>43272.659745370373</v>
      </c>
      <c r="E10231">
        <v>5</v>
      </c>
    </row>
    <row r="10232" spans="1:5">
      <c r="A10232" t="s">
        <v>99</v>
      </c>
      <c r="B10232">
        <v>17.023929899999999</v>
      </c>
      <c r="C10232">
        <v>51.116743999999997</v>
      </c>
      <c r="D10232" s="1">
        <v>43272.660983796297</v>
      </c>
      <c r="E10232">
        <v>5</v>
      </c>
    </row>
    <row r="10233" spans="1:5">
      <c r="A10233" t="s">
        <v>99</v>
      </c>
      <c r="B10233">
        <v>17.0237829</v>
      </c>
      <c r="C10233">
        <v>51.116764199999999</v>
      </c>
      <c r="D10233" s="1">
        <v>43272.66101851852</v>
      </c>
      <c r="E10233">
        <v>5</v>
      </c>
    </row>
    <row r="10234" spans="1:5">
      <c r="A10234" t="s">
        <v>99</v>
      </c>
      <c r="B10234">
        <v>17.022702599999999</v>
      </c>
      <c r="C10234">
        <v>51.112842800000003</v>
      </c>
      <c r="D10234" s="1">
        <v>43272.661851851852</v>
      </c>
      <c r="E10234">
        <v>5</v>
      </c>
    </row>
    <row r="10235" spans="1:5">
      <c r="A10235" t="s">
        <v>99</v>
      </c>
      <c r="B10235">
        <v>17.0224592</v>
      </c>
      <c r="C10235">
        <v>51.112478899999999</v>
      </c>
      <c r="D10235" s="1">
        <v>43272.661909722221</v>
      </c>
      <c r="E10235">
        <v>5</v>
      </c>
    </row>
    <row r="10236" spans="1:5">
      <c r="A10236" t="s">
        <v>99</v>
      </c>
      <c r="B10236">
        <v>17.0214803</v>
      </c>
      <c r="C10236">
        <v>51.111288100000003</v>
      </c>
      <c r="D10236" s="1">
        <v>43272.662731481483</v>
      </c>
      <c r="E10236">
        <v>5</v>
      </c>
    </row>
    <row r="10237" spans="1:5">
      <c r="A10237" t="s">
        <v>99</v>
      </c>
      <c r="B10237">
        <v>17.021593500000002</v>
      </c>
      <c r="C10237">
        <v>51.110437300000001</v>
      </c>
      <c r="D10237" s="1">
        <v>43272.663935185185</v>
      </c>
      <c r="E10237">
        <v>5</v>
      </c>
    </row>
    <row r="10238" spans="1:5">
      <c r="A10238" t="s">
        <v>99</v>
      </c>
      <c r="B10238">
        <v>17.021631500000002</v>
      </c>
      <c r="C10238">
        <v>51.110292399999999</v>
      </c>
      <c r="D10238" s="1">
        <v>43272.664004629631</v>
      </c>
      <c r="E10238">
        <v>5</v>
      </c>
    </row>
    <row r="10239" spans="1:5">
      <c r="A10239" t="s">
        <v>99</v>
      </c>
      <c r="B10239">
        <v>17.022138099999999</v>
      </c>
      <c r="C10239">
        <v>51.109275500000003</v>
      </c>
      <c r="D10239" s="1">
        <v>43272.664756944447</v>
      </c>
      <c r="E10239">
        <v>5</v>
      </c>
    </row>
    <row r="10240" spans="1:5">
      <c r="A10240" t="s">
        <v>99</v>
      </c>
      <c r="B10240">
        <v>17.021979900000002</v>
      </c>
      <c r="C10240">
        <v>51.109242600000002</v>
      </c>
      <c r="D10240" s="1">
        <v>43272.664803240739</v>
      </c>
      <c r="E10240">
        <v>5</v>
      </c>
    </row>
    <row r="10241" spans="1:5">
      <c r="A10241" t="s">
        <v>99</v>
      </c>
      <c r="B10241">
        <v>17.021896999999999</v>
      </c>
      <c r="C10241">
        <v>51.109522900000002</v>
      </c>
      <c r="D10241" s="1">
        <v>43272.664837962962</v>
      </c>
      <c r="E10241">
        <v>5</v>
      </c>
    </row>
    <row r="10242" spans="1:5">
      <c r="A10242" t="s">
        <v>99</v>
      </c>
      <c r="B10242">
        <v>17.021385899999999</v>
      </c>
      <c r="C10242">
        <v>51.106443499999997</v>
      </c>
      <c r="D10242" s="1">
        <v>43272.665694444448</v>
      </c>
      <c r="E10242">
        <v>5</v>
      </c>
    </row>
    <row r="10243" spans="1:5">
      <c r="A10243" t="s">
        <v>99</v>
      </c>
      <c r="B10243">
        <v>17.021296599999999</v>
      </c>
      <c r="C10243">
        <v>51.106093100000002</v>
      </c>
      <c r="D10243" s="1">
        <v>43272.665729166663</v>
      </c>
      <c r="E10243">
        <v>5</v>
      </c>
    </row>
    <row r="10244" spans="1:5">
      <c r="A10244" t="s">
        <v>99</v>
      </c>
      <c r="B10244">
        <v>17.021364200000001</v>
      </c>
      <c r="C10244">
        <v>51.105725300000003</v>
      </c>
      <c r="D10244" s="1">
        <v>43272.665752314817</v>
      </c>
      <c r="E10244">
        <v>5</v>
      </c>
    </row>
    <row r="10245" spans="1:5">
      <c r="A10245" t="s">
        <v>99</v>
      </c>
      <c r="B10245">
        <v>17.021483700000001</v>
      </c>
      <c r="C10245">
        <v>51.105465000000002</v>
      </c>
      <c r="D10245" s="1">
        <v>43272.665775462963</v>
      </c>
      <c r="E10245">
        <v>5</v>
      </c>
    </row>
    <row r="10246" spans="1:5">
      <c r="A10246" t="s">
        <v>99</v>
      </c>
      <c r="B10246">
        <v>17.024933799999999</v>
      </c>
      <c r="C10246">
        <v>51.1025353</v>
      </c>
      <c r="D10246" s="1">
        <v>43272.667395833334</v>
      </c>
      <c r="E10246">
        <v>5</v>
      </c>
    </row>
    <row r="10247" spans="1:5">
      <c r="A10247" t="s">
        <v>99</v>
      </c>
      <c r="B10247">
        <v>17.025230799999999</v>
      </c>
      <c r="C10247">
        <v>51.102505600000001</v>
      </c>
      <c r="D10247" s="1">
        <v>43272.667430555557</v>
      </c>
      <c r="E10247">
        <v>5</v>
      </c>
    </row>
    <row r="10248" spans="1:5">
      <c r="A10248" t="s">
        <v>99</v>
      </c>
      <c r="B10248">
        <v>17.0252686</v>
      </c>
      <c r="C10248">
        <v>51.102350700000002</v>
      </c>
      <c r="D10248" s="1">
        <v>43272.667453703703</v>
      </c>
      <c r="E10248">
        <v>5</v>
      </c>
    </row>
    <row r="10249" spans="1:5">
      <c r="A10249" t="s">
        <v>99</v>
      </c>
      <c r="B10249">
        <v>17.0256455</v>
      </c>
      <c r="C10249">
        <v>51.102232299999997</v>
      </c>
      <c r="D10249" s="1">
        <v>43272.667500000003</v>
      </c>
      <c r="E10249">
        <v>5</v>
      </c>
    </row>
    <row r="10250" spans="1:5">
      <c r="A10250" t="s">
        <v>99</v>
      </c>
      <c r="B10250">
        <v>17.028964500000001</v>
      </c>
      <c r="C10250">
        <v>51.101094099999997</v>
      </c>
      <c r="D10250" s="1">
        <v>43272.668263888889</v>
      </c>
      <c r="E10250">
        <v>5</v>
      </c>
    </row>
    <row r="10251" spans="1:5">
      <c r="A10251" t="s">
        <v>99</v>
      </c>
      <c r="B10251">
        <v>17.0254832</v>
      </c>
      <c r="C10251">
        <v>51.097718800000003</v>
      </c>
      <c r="D10251" s="1">
        <v>43272.66946759259</v>
      </c>
      <c r="E10251">
        <v>5</v>
      </c>
    </row>
    <row r="10252" spans="1:5">
      <c r="A10252" t="s">
        <v>99</v>
      </c>
      <c r="B10252">
        <v>17.0250184</v>
      </c>
      <c r="C10252">
        <v>51.097422299999998</v>
      </c>
      <c r="D10252" s="1">
        <v>43272.669490740744</v>
      </c>
      <c r="E10252">
        <v>5</v>
      </c>
    </row>
    <row r="10253" spans="1:5">
      <c r="A10253" t="s">
        <v>99</v>
      </c>
      <c r="B10253">
        <v>17.021120499999999</v>
      </c>
      <c r="C10253">
        <v>51.094383800000003</v>
      </c>
      <c r="D10253" s="1">
        <v>43272.670578703706</v>
      </c>
      <c r="E10253">
        <v>5</v>
      </c>
    </row>
    <row r="10254" spans="1:5">
      <c r="A10254" t="s">
        <v>99</v>
      </c>
      <c r="B10254">
        <v>17.020628800000001</v>
      </c>
      <c r="C10254">
        <v>51.093981300000003</v>
      </c>
      <c r="D10254" s="1">
        <v>43272.670624999999</v>
      </c>
      <c r="E10254">
        <v>5</v>
      </c>
    </row>
    <row r="10255" spans="1:5">
      <c r="A10255" t="s">
        <v>99</v>
      </c>
      <c r="B10255">
        <v>17.020278099999999</v>
      </c>
      <c r="C10255">
        <v>51.093780199999998</v>
      </c>
      <c r="D10255" s="1">
        <v>43272.670659722222</v>
      </c>
      <c r="E10255">
        <v>5</v>
      </c>
    </row>
    <row r="10256" spans="1:5">
      <c r="A10256" t="s">
        <v>99</v>
      </c>
      <c r="B10256">
        <v>17.020200127735734</v>
      </c>
      <c r="C10256">
        <v>51.093630278483033</v>
      </c>
      <c r="D10256" s="1">
        <v>43272.670671296299</v>
      </c>
      <c r="E10256">
        <v>5</v>
      </c>
    </row>
    <row r="10257" spans="1:5">
      <c r="A10257" t="s">
        <v>99</v>
      </c>
      <c r="B10257">
        <v>16.9708212</v>
      </c>
      <c r="C10257">
        <v>51.052346399999998</v>
      </c>
      <c r="D10257" s="1">
        <v>43272.709826388891</v>
      </c>
      <c r="E10257">
        <v>5</v>
      </c>
    </row>
    <row r="10258" spans="1:5">
      <c r="A10258" t="s">
        <v>99</v>
      </c>
      <c r="B10258">
        <v>16.9705783</v>
      </c>
      <c r="C10258">
        <v>51.052424799999997</v>
      </c>
      <c r="D10258" s="1">
        <v>43272.709861111114</v>
      </c>
      <c r="E10258">
        <v>5</v>
      </c>
    </row>
    <row r="10259" spans="1:5">
      <c r="A10259" t="s">
        <v>99</v>
      </c>
      <c r="B10259">
        <v>16.972783700000001</v>
      </c>
      <c r="C10259">
        <v>51.065936100000002</v>
      </c>
      <c r="D10259" s="1">
        <v>43272.78597222222</v>
      </c>
      <c r="E10259">
        <v>5</v>
      </c>
    </row>
    <row r="10260" spans="1:5">
      <c r="A10260" t="s">
        <v>99</v>
      </c>
      <c r="B10260">
        <v>16.9729071</v>
      </c>
      <c r="C10260">
        <v>51.065856199999999</v>
      </c>
      <c r="D10260" s="1">
        <v>43272.947569444441</v>
      </c>
      <c r="E10260">
        <v>5</v>
      </c>
    </row>
    <row r="10261" spans="1:5">
      <c r="A10261" t="s">
        <v>99</v>
      </c>
      <c r="B10261">
        <v>16.972671500000001</v>
      </c>
      <c r="C10261">
        <v>51.0658271</v>
      </c>
      <c r="D10261" s="1">
        <v>43273.195659722223</v>
      </c>
      <c r="E10261">
        <v>6</v>
      </c>
    </row>
    <row r="10262" spans="1:5">
      <c r="A10262" t="s">
        <v>99</v>
      </c>
      <c r="B10262">
        <v>17.0692281</v>
      </c>
      <c r="C10262">
        <v>51.115768899999999</v>
      </c>
      <c r="D10262" s="1">
        <v>43273.342164351852</v>
      </c>
      <c r="E10262">
        <v>6</v>
      </c>
    </row>
    <row r="10263" spans="1:5">
      <c r="A10263" t="s">
        <v>99</v>
      </c>
      <c r="B10263">
        <v>17.069261000000001</v>
      </c>
      <c r="C10263">
        <v>51.115869500000002</v>
      </c>
      <c r="D10263" s="1">
        <v>43273.343171296299</v>
      </c>
      <c r="E10263">
        <v>6</v>
      </c>
    </row>
    <row r="10264" spans="1:5">
      <c r="A10264" t="s">
        <v>99</v>
      </c>
      <c r="B10264">
        <v>17.069377500000002</v>
      </c>
      <c r="C10264">
        <v>51.115812900000002</v>
      </c>
      <c r="D10264" s="1">
        <v>43273.344074074077</v>
      </c>
      <c r="E10264">
        <v>6</v>
      </c>
    </row>
    <row r="10265" spans="1:5">
      <c r="A10265" t="s">
        <v>99</v>
      </c>
      <c r="B10265">
        <v>17.069801999999999</v>
      </c>
      <c r="C10265">
        <v>51.115863900000001</v>
      </c>
      <c r="D10265" s="1">
        <v>43273.345173611109</v>
      </c>
      <c r="E10265">
        <v>6</v>
      </c>
    </row>
    <row r="10266" spans="1:5">
      <c r="A10266" t="s">
        <v>99</v>
      </c>
      <c r="B10266">
        <v>17.069779499999999</v>
      </c>
      <c r="C10266">
        <v>51.114977699999997</v>
      </c>
      <c r="D10266" s="1">
        <v>43273.346446759257</v>
      </c>
      <c r="E10266">
        <v>6</v>
      </c>
    </row>
    <row r="10267" spans="1:5">
      <c r="A10267" t="s">
        <v>99</v>
      </c>
      <c r="B10267">
        <v>17.069280800000001</v>
      </c>
      <c r="C10267">
        <v>51.115524200000003</v>
      </c>
      <c r="D10267" s="1">
        <v>43273.347638888888</v>
      </c>
      <c r="E10267">
        <v>6</v>
      </c>
    </row>
    <row r="10268" spans="1:5">
      <c r="A10268" t="s">
        <v>99</v>
      </c>
      <c r="B10268">
        <v>17.0690229</v>
      </c>
      <c r="C10268">
        <v>51.115772700000001</v>
      </c>
      <c r="D10268" s="1">
        <v>43273.348935185182</v>
      </c>
      <c r="E10268">
        <v>6</v>
      </c>
    </row>
    <row r="10269" spans="1:5">
      <c r="A10269" t="s">
        <v>99</v>
      </c>
      <c r="B10269">
        <v>17.069171900000001</v>
      </c>
      <c r="C10269">
        <v>51.115628100000002</v>
      </c>
      <c r="D10269" s="1">
        <v>43273.350555555553</v>
      </c>
      <c r="E10269">
        <v>6</v>
      </c>
    </row>
    <row r="10270" spans="1:5">
      <c r="A10270" t="s">
        <v>99</v>
      </c>
      <c r="B10270">
        <v>17.069529599999999</v>
      </c>
      <c r="C10270">
        <v>51.115647199999998</v>
      </c>
      <c r="D10270" s="1">
        <v>43273.351377314815</v>
      </c>
      <c r="E10270">
        <v>6</v>
      </c>
    </row>
    <row r="10271" spans="1:5">
      <c r="A10271" t="s">
        <v>99</v>
      </c>
      <c r="B10271">
        <v>17.0698133</v>
      </c>
      <c r="C10271">
        <v>51.115692600000003</v>
      </c>
      <c r="D10271" s="1">
        <v>43273.352708333332</v>
      </c>
      <c r="E10271">
        <v>6</v>
      </c>
    </row>
    <row r="10272" spans="1:5">
      <c r="A10272" t="s">
        <v>99</v>
      </c>
      <c r="B10272">
        <v>17.068831100000001</v>
      </c>
      <c r="C10272">
        <v>51.115775900000003</v>
      </c>
      <c r="D10272" s="1">
        <v>43273.353692129633</v>
      </c>
      <c r="E10272">
        <v>6</v>
      </c>
    </row>
    <row r="10273" spans="1:5">
      <c r="A10273" t="s">
        <v>99</v>
      </c>
      <c r="B10273">
        <v>17.070127100000001</v>
      </c>
      <c r="C10273">
        <v>51.115882599999999</v>
      </c>
      <c r="D10273" s="1">
        <v>43273.353993055556</v>
      </c>
      <c r="E10273">
        <v>6</v>
      </c>
    </row>
    <row r="10274" spans="1:5">
      <c r="A10274" t="s">
        <v>99</v>
      </c>
      <c r="B10274">
        <v>17.069513799999999</v>
      </c>
      <c r="C10274">
        <v>51.115870899999997</v>
      </c>
      <c r="D10274" s="1">
        <v>43273.35423611111</v>
      </c>
      <c r="E10274">
        <v>6</v>
      </c>
    </row>
    <row r="10275" spans="1:5">
      <c r="A10275" t="s">
        <v>99</v>
      </c>
      <c r="B10275">
        <v>17.069357799999999</v>
      </c>
      <c r="C10275">
        <v>51.1159319</v>
      </c>
      <c r="D10275" s="1">
        <v>43273.355474537035</v>
      </c>
      <c r="E10275">
        <v>6</v>
      </c>
    </row>
    <row r="10276" spans="1:5">
      <c r="A10276" t="s">
        <v>99</v>
      </c>
      <c r="B10276">
        <v>17.068923300000002</v>
      </c>
      <c r="C10276">
        <v>51.1154084</v>
      </c>
      <c r="D10276" s="1">
        <v>43273.356365740743</v>
      </c>
      <c r="E10276">
        <v>6</v>
      </c>
    </row>
    <row r="10277" spans="1:5">
      <c r="A10277" t="s">
        <v>99</v>
      </c>
      <c r="B10277">
        <v>17.069300900000002</v>
      </c>
      <c r="C10277">
        <v>51.115829400000003</v>
      </c>
      <c r="D10277" s="1">
        <v>43273.358067129629</v>
      </c>
      <c r="E10277">
        <v>6</v>
      </c>
    </row>
    <row r="10278" spans="1:5">
      <c r="A10278" t="s">
        <v>99</v>
      </c>
      <c r="B10278">
        <v>17.069115700000001</v>
      </c>
      <c r="C10278">
        <v>51.115986399999997</v>
      </c>
      <c r="D10278" s="1">
        <v>43273.359548611108</v>
      </c>
      <c r="E10278">
        <v>6</v>
      </c>
    </row>
    <row r="10279" spans="1:5">
      <c r="A10279" t="s">
        <v>99</v>
      </c>
      <c r="B10279">
        <v>17.069178000000001</v>
      </c>
      <c r="C10279">
        <v>51.115758</v>
      </c>
      <c r="D10279" s="1">
        <v>43273.359664351854</v>
      </c>
      <c r="E10279">
        <v>6</v>
      </c>
    </row>
    <row r="10280" spans="1:5">
      <c r="A10280" t="s">
        <v>99</v>
      </c>
      <c r="B10280">
        <v>17.069241399999999</v>
      </c>
      <c r="C10280">
        <v>51.115585600000003</v>
      </c>
      <c r="D10280" s="1">
        <v>43273.359895833331</v>
      </c>
      <c r="E10280">
        <v>6</v>
      </c>
    </row>
    <row r="10281" spans="1:5">
      <c r="A10281" t="s">
        <v>99</v>
      </c>
      <c r="B10281">
        <v>17.069266800000001</v>
      </c>
      <c r="C10281">
        <v>51.115931199999999</v>
      </c>
      <c r="D10281" s="1">
        <v>43273.360902777778</v>
      </c>
      <c r="E10281">
        <v>6</v>
      </c>
    </row>
    <row r="10282" spans="1:5">
      <c r="A10282" t="s">
        <v>99</v>
      </c>
      <c r="B10282">
        <v>17.069448900000001</v>
      </c>
      <c r="C10282">
        <v>51.116341400000003</v>
      </c>
      <c r="D10282" s="1">
        <v>43273.362025462964</v>
      </c>
      <c r="E10282">
        <v>6</v>
      </c>
    </row>
    <row r="10283" spans="1:5">
      <c r="A10283" t="s">
        <v>99</v>
      </c>
      <c r="B10283">
        <v>17.069172200000001</v>
      </c>
      <c r="C10283">
        <v>51.115765799999998</v>
      </c>
      <c r="D10283" s="1">
        <v>43273.363356481481</v>
      </c>
      <c r="E10283">
        <v>6</v>
      </c>
    </row>
    <row r="10284" spans="1:5">
      <c r="A10284" t="s">
        <v>99</v>
      </c>
      <c r="B10284">
        <v>17.069459800000001</v>
      </c>
      <c r="C10284">
        <v>51.116173099999997</v>
      </c>
      <c r="D10284" s="1">
        <v>43273.363611111112</v>
      </c>
      <c r="E10284">
        <v>6</v>
      </c>
    </row>
    <row r="10285" spans="1:5">
      <c r="A10285" t="s">
        <v>99</v>
      </c>
      <c r="B10285">
        <v>17.0698148</v>
      </c>
      <c r="C10285">
        <v>51.115944800000001</v>
      </c>
      <c r="D10285" s="1">
        <v>43273.363715277781</v>
      </c>
      <c r="E10285">
        <v>6</v>
      </c>
    </row>
    <row r="10286" spans="1:5">
      <c r="A10286" t="s">
        <v>99</v>
      </c>
      <c r="B10286">
        <v>17.069297899999999</v>
      </c>
      <c r="C10286">
        <v>51.115861700000004</v>
      </c>
      <c r="D10286" s="1">
        <v>43273.364548611113</v>
      </c>
      <c r="E10286">
        <v>6</v>
      </c>
    </row>
    <row r="10287" spans="1:5">
      <c r="A10287" t="s">
        <v>99</v>
      </c>
      <c r="B10287">
        <v>17.069401500000001</v>
      </c>
      <c r="C10287">
        <v>51.115737500000002</v>
      </c>
      <c r="D10287" s="1">
        <v>43273.365428240744</v>
      </c>
      <c r="E10287">
        <v>6</v>
      </c>
    </row>
    <row r="10288" spans="1:5">
      <c r="A10288" t="s">
        <v>99</v>
      </c>
      <c r="B10288">
        <v>17.0690007</v>
      </c>
      <c r="C10288">
        <v>51.115572100000001</v>
      </c>
      <c r="D10288" s="1">
        <v>43273.366400462961</v>
      </c>
      <c r="E10288">
        <v>6</v>
      </c>
    </row>
    <row r="10289" spans="1:5">
      <c r="A10289" t="s">
        <v>99</v>
      </c>
      <c r="B10289">
        <v>17.0694242</v>
      </c>
      <c r="C10289">
        <v>51.115722400000003</v>
      </c>
      <c r="D10289" s="1">
        <v>43273.367662037039</v>
      </c>
      <c r="E10289">
        <v>6</v>
      </c>
    </row>
    <row r="10290" spans="1:5">
      <c r="A10290" t="s">
        <v>99</v>
      </c>
      <c r="B10290">
        <v>17.069652900000001</v>
      </c>
      <c r="C10290">
        <v>51.115609999999997</v>
      </c>
      <c r="D10290" s="1">
        <v>43273.368483796294</v>
      </c>
      <c r="E10290">
        <v>6</v>
      </c>
    </row>
    <row r="10291" spans="1:5">
      <c r="A10291" t="s">
        <v>99</v>
      </c>
      <c r="B10291">
        <v>17.069589199999999</v>
      </c>
      <c r="C10291">
        <v>51.115727300000003</v>
      </c>
      <c r="D10291" s="1">
        <v>43273.369791666664</v>
      </c>
      <c r="E10291">
        <v>6</v>
      </c>
    </row>
    <row r="10292" spans="1:5">
      <c r="A10292" t="s">
        <v>99</v>
      </c>
      <c r="B10292">
        <v>17.069087400000001</v>
      </c>
      <c r="C10292">
        <v>51.115769399999998</v>
      </c>
      <c r="D10292" s="1">
        <v>43273.371030092596</v>
      </c>
      <c r="E10292">
        <v>6</v>
      </c>
    </row>
    <row r="10293" spans="1:5">
      <c r="A10293" t="s">
        <v>99</v>
      </c>
      <c r="B10293">
        <v>17.069546599999999</v>
      </c>
      <c r="C10293">
        <v>51.115946000000001</v>
      </c>
      <c r="D10293" s="1">
        <v>43273.372152777774</v>
      </c>
      <c r="E10293">
        <v>6</v>
      </c>
    </row>
    <row r="10294" spans="1:5">
      <c r="A10294" t="s">
        <v>99</v>
      </c>
      <c r="B10294">
        <v>17.069301200000002</v>
      </c>
      <c r="C10294">
        <v>51.115832699999999</v>
      </c>
      <c r="D10294" s="1">
        <v>43273.373356481483</v>
      </c>
      <c r="E10294">
        <v>6</v>
      </c>
    </row>
    <row r="10295" spans="1:5">
      <c r="A10295" t="s">
        <v>99</v>
      </c>
      <c r="B10295">
        <v>17.069346500000002</v>
      </c>
      <c r="C10295">
        <v>51.116013700000003</v>
      </c>
      <c r="D10295" s="1">
        <v>43273.374583333331</v>
      </c>
      <c r="E10295">
        <v>6</v>
      </c>
    </row>
    <row r="10296" spans="1:5">
      <c r="A10296" t="s">
        <v>99</v>
      </c>
      <c r="B10296">
        <v>17.069674200000001</v>
      </c>
      <c r="C10296">
        <v>51.1158103</v>
      </c>
      <c r="D10296" s="1">
        <v>43273.374814814815</v>
      </c>
      <c r="E10296">
        <v>6</v>
      </c>
    </row>
    <row r="10297" spans="1:5">
      <c r="A10297" t="s">
        <v>99</v>
      </c>
      <c r="B10297">
        <v>17.069452399999999</v>
      </c>
      <c r="C10297">
        <v>51.115935999999998</v>
      </c>
      <c r="D10297" s="1">
        <v>43273.375011574077</v>
      </c>
      <c r="E10297">
        <v>6</v>
      </c>
    </row>
    <row r="10298" spans="1:5">
      <c r="A10298" t="s">
        <v>99</v>
      </c>
      <c r="B10298">
        <v>17.069672799999999</v>
      </c>
      <c r="C10298">
        <v>51.115571899999999</v>
      </c>
      <c r="D10298" s="1">
        <v>43273.377465277779</v>
      </c>
      <c r="E10298">
        <v>6</v>
      </c>
    </row>
    <row r="10299" spans="1:5">
      <c r="A10299" t="s">
        <v>99</v>
      </c>
      <c r="B10299">
        <v>17.069245200000001</v>
      </c>
      <c r="C10299">
        <v>51.115972900000003</v>
      </c>
      <c r="D10299" s="1">
        <v>43273.37903935185</v>
      </c>
      <c r="E10299">
        <v>6</v>
      </c>
    </row>
    <row r="10300" spans="1:5">
      <c r="A10300" t="s">
        <v>99</v>
      </c>
      <c r="B10300">
        <v>17.069464499999999</v>
      </c>
      <c r="C10300">
        <v>51.116024500000002</v>
      </c>
      <c r="D10300" s="1">
        <v>43273.380312499998</v>
      </c>
      <c r="E10300">
        <v>6</v>
      </c>
    </row>
    <row r="10301" spans="1:5">
      <c r="A10301" t="s">
        <v>99</v>
      </c>
      <c r="B10301">
        <v>17.069228200000001</v>
      </c>
      <c r="C10301">
        <v>51.116069000000003</v>
      </c>
      <c r="D10301" s="1">
        <v>43273.38208333333</v>
      </c>
      <c r="E10301">
        <v>6</v>
      </c>
    </row>
    <row r="10302" spans="1:5">
      <c r="A10302" t="s">
        <v>99</v>
      </c>
      <c r="B10302">
        <v>17.069825399999999</v>
      </c>
      <c r="C10302">
        <v>51.115879200000002</v>
      </c>
      <c r="D10302" s="1">
        <v>43273.383437500001</v>
      </c>
      <c r="E10302">
        <v>6</v>
      </c>
    </row>
    <row r="10303" spans="1:5">
      <c r="A10303" t="s">
        <v>99</v>
      </c>
      <c r="B10303">
        <v>17.069078900000001</v>
      </c>
      <c r="C10303">
        <v>51.115982799999998</v>
      </c>
      <c r="D10303" s="1">
        <v>43273.384837962964</v>
      </c>
      <c r="E10303">
        <v>6</v>
      </c>
    </row>
    <row r="10304" spans="1:5">
      <c r="A10304" t="s">
        <v>99</v>
      </c>
      <c r="B10304">
        <v>17.0702341</v>
      </c>
      <c r="C10304">
        <v>51.1158918</v>
      </c>
      <c r="D10304" s="1">
        <v>43273.386145833334</v>
      </c>
      <c r="E10304">
        <v>6</v>
      </c>
    </row>
    <row r="10305" spans="1:5">
      <c r="A10305" t="s">
        <v>99</v>
      </c>
      <c r="B10305">
        <v>17.069377500000002</v>
      </c>
      <c r="C10305">
        <v>51.115726700000003</v>
      </c>
      <c r="D10305" s="1">
        <v>43273.386365740742</v>
      </c>
      <c r="E10305">
        <v>6</v>
      </c>
    </row>
    <row r="10306" spans="1:5">
      <c r="A10306" t="s">
        <v>99</v>
      </c>
      <c r="B10306">
        <v>17.069499799999999</v>
      </c>
      <c r="C10306">
        <v>51.114561899999998</v>
      </c>
      <c r="D10306" s="1">
        <v>43273.386597222219</v>
      </c>
      <c r="E10306">
        <v>6</v>
      </c>
    </row>
    <row r="10307" spans="1:5">
      <c r="A10307" t="s">
        <v>99</v>
      </c>
      <c r="B10307">
        <v>17.0694573</v>
      </c>
      <c r="C10307">
        <v>51.115222799999998</v>
      </c>
      <c r="D10307" s="1">
        <v>43273.386956018519</v>
      </c>
      <c r="E10307">
        <v>6</v>
      </c>
    </row>
    <row r="10308" spans="1:5">
      <c r="A10308" t="s">
        <v>99</v>
      </c>
      <c r="B10308">
        <v>17.069230099999999</v>
      </c>
      <c r="C10308">
        <v>51.115600399999998</v>
      </c>
      <c r="D10308" s="1">
        <v>43273.387453703705</v>
      </c>
      <c r="E10308">
        <v>6</v>
      </c>
    </row>
    <row r="10309" spans="1:5">
      <c r="A10309" t="s">
        <v>99</v>
      </c>
      <c r="B10309">
        <v>17.069553899999999</v>
      </c>
      <c r="C10309">
        <v>51.1154571</v>
      </c>
      <c r="D10309" s="1">
        <v>43273.387939814813</v>
      </c>
      <c r="E10309">
        <v>6</v>
      </c>
    </row>
    <row r="10310" spans="1:5">
      <c r="A10310" t="s">
        <v>99</v>
      </c>
      <c r="B10310">
        <v>17.069063799999999</v>
      </c>
      <c r="C10310">
        <v>51.115711300000001</v>
      </c>
      <c r="D10310" s="1">
        <v>43273.389108796298</v>
      </c>
      <c r="E10310">
        <v>6</v>
      </c>
    </row>
    <row r="10311" spans="1:5">
      <c r="A10311" t="s">
        <v>99</v>
      </c>
      <c r="B10311">
        <v>17.0706174</v>
      </c>
      <c r="C10311">
        <v>51.1158304</v>
      </c>
      <c r="D10311" s="1">
        <v>43273.394525462965</v>
      </c>
      <c r="E10311">
        <v>6</v>
      </c>
    </row>
    <row r="10312" spans="1:5">
      <c r="A10312" t="s">
        <v>99</v>
      </c>
      <c r="B10312">
        <v>17.070341200000001</v>
      </c>
      <c r="C10312">
        <v>51.115451200000003</v>
      </c>
      <c r="D10312" s="1">
        <v>43273.395752314813</v>
      </c>
      <c r="E10312">
        <v>6</v>
      </c>
    </row>
    <row r="10313" spans="1:5">
      <c r="A10313" t="s">
        <v>99</v>
      </c>
      <c r="B10313">
        <v>17.070286599999999</v>
      </c>
      <c r="C10313">
        <v>51.116012400000002</v>
      </c>
      <c r="D10313" s="1">
        <v>43273.396944444445</v>
      </c>
      <c r="E10313">
        <v>6</v>
      </c>
    </row>
    <row r="10314" spans="1:5">
      <c r="A10314" t="s">
        <v>99</v>
      </c>
      <c r="B10314">
        <v>17.0693226</v>
      </c>
      <c r="C10314">
        <v>51.115701000000001</v>
      </c>
      <c r="D10314" s="1">
        <v>43273.39806712963</v>
      </c>
      <c r="E10314">
        <v>6</v>
      </c>
    </row>
    <row r="10315" spans="1:5">
      <c r="A10315" t="s">
        <v>99</v>
      </c>
      <c r="B10315">
        <v>17.069293699999999</v>
      </c>
      <c r="C10315">
        <v>51.115804400000002</v>
      </c>
      <c r="D10315" s="1">
        <v>43273.400324074071</v>
      </c>
      <c r="E10315">
        <v>6</v>
      </c>
    </row>
    <row r="10316" spans="1:5">
      <c r="A10316" t="s">
        <v>99</v>
      </c>
      <c r="B10316">
        <v>17.069490200000001</v>
      </c>
      <c r="C10316">
        <v>51.115824600000003</v>
      </c>
      <c r="D10316" s="1">
        <v>43273.401354166665</v>
      </c>
      <c r="E10316">
        <v>6</v>
      </c>
    </row>
    <row r="10317" spans="1:5">
      <c r="A10317" t="s">
        <v>99</v>
      </c>
      <c r="B10317">
        <v>17.069193200000001</v>
      </c>
      <c r="C10317">
        <v>51.115826599999998</v>
      </c>
      <c r="D10317" s="1">
        <v>43273.402187500003</v>
      </c>
      <c r="E10317">
        <v>6</v>
      </c>
    </row>
    <row r="10318" spans="1:5">
      <c r="A10318" t="s">
        <v>99</v>
      </c>
      <c r="B10318">
        <v>17.070021000000001</v>
      </c>
      <c r="C10318">
        <v>51.115847199999997</v>
      </c>
      <c r="D10318" s="1">
        <v>43273.403402777774</v>
      </c>
      <c r="E10318">
        <v>6</v>
      </c>
    </row>
    <row r="10319" spans="1:5">
      <c r="A10319" t="s">
        <v>99</v>
      </c>
      <c r="B10319">
        <v>17.0690922</v>
      </c>
      <c r="C10319">
        <v>51.115631200000003</v>
      </c>
      <c r="D10319" s="1">
        <v>43273.404166666667</v>
      </c>
      <c r="E10319">
        <v>6</v>
      </c>
    </row>
    <row r="10320" spans="1:5">
      <c r="A10320" t="s">
        <v>99</v>
      </c>
      <c r="B10320">
        <v>17.0694357</v>
      </c>
      <c r="C10320">
        <v>51.115662800000003</v>
      </c>
      <c r="D10320" s="1">
        <v>43273.404930555553</v>
      </c>
      <c r="E10320">
        <v>6</v>
      </c>
    </row>
    <row r="10321" spans="1:5">
      <c r="A10321" t="s">
        <v>99</v>
      </c>
      <c r="B10321">
        <v>17.069099099999999</v>
      </c>
      <c r="C10321">
        <v>51.115815400000002</v>
      </c>
      <c r="D10321" s="1">
        <v>43273.405844907407</v>
      </c>
      <c r="E10321">
        <v>6</v>
      </c>
    </row>
    <row r="10322" spans="1:5">
      <c r="A10322" t="s">
        <v>99</v>
      </c>
      <c r="B10322">
        <v>17.069684200000001</v>
      </c>
      <c r="C10322">
        <v>51.115855600000003</v>
      </c>
      <c r="D10322" s="1">
        <v>43273.406724537039</v>
      </c>
      <c r="E10322">
        <v>6</v>
      </c>
    </row>
    <row r="10323" spans="1:5">
      <c r="A10323" t="s">
        <v>99</v>
      </c>
      <c r="B10323">
        <v>17.069080700000001</v>
      </c>
      <c r="C10323">
        <v>51.1157726</v>
      </c>
      <c r="D10323" s="1">
        <v>43273.407569444447</v>
      </c>
      <c r="E10323">
        <v>6</v>
      </c>
    </row>
    <row r="10324" spans="1:5">
      <c r="A10324" t="s">
        <v>99</v>
      </c>
      <c r="B10324">
        <v>17.0692843</v>
      </c>
      <c r="C10324">
        <v>51.115908599999997</v>
      </c>
      <c r="D10324" s="1">
        <v>43273.408368055556</v>
      </c>
      <c r="E10324">
        <v>6</v>
      </c>
    </row>
    <row r="10325" spans="1:5">
      <c r="A10325" t="s">
        <v>99</v>
      </c>
      <c r="B10325">
        <v>17.068778500000001</v>
      </c>
      <c r="C10325">
        <v>51.115763600000001</v>
      </c>
      <c r="D10325" s="1">
        <v>43273.408449074072</v>
      </c>
      <c r="E10325">
        <v>6</v>
      </c>
    </row>
    <row r="10326" spans="1:5">
      <c r="A10326" t="s">
        <v>99</v>
      </c>
      <c r="B10326">
        <v>17.069005000000001</v>
      </c>
      <c r="C10326">
        <v>51.115787900000001</v>
      </c>
      <c r="D10326" s="1">
        <v>43273.408645833333</v>
      </c>
      <c r="E10326">
        <v>6</v>
      </c>
    </row>
    <row r="10327" spans="1:5">
      <c r="A10327" t="s">
        <v>99</v>
      </c>
      <c r="B10327">
        <v>17.0691843</v>
      </c>
      <c r="C10327">
        <v>51.1157866</v>
      </c>
      <c r="D10327" s="1">
        <v>43273.409745370373</v>
      </c>
      <c r="E10327">
        <v>6</v>
      </c>
    </row>
    <row r="10328" spans="1:5">
      <c r="A10328" t="s">
        <v>99</v>
      </c>
      <c r="B10328">
        <v>17.0693521</v>
      </c>
      <c r="C10328">
        <v>51.115823300000002</v>
      </c>
      <c r="D10328" s="1">
        <v>43273.411122685182</v>
      </c>
      <c r="E10328">
        <v>6</v>
      </c>
    </row>
    <row r="10329" spans="1:5">
      <c r="A10329" t="s">
        <v>99</v>
      </c>
      <c r="B10329">
        <v>17.068986500000001</v>
      </c>
      <c r="C10329">
        <v>51.115816100000004</v>
      </c>
      <c r="D10329" s="1">
        <v>43273.411354166667</v>
      </c>
      <c r="E10329">
        <v>6</v>
      </c>
    </row>
    <row r="10330" spans="1:5">
      <c r="A10330" t="s">
        <v>99</v>
      </c>
      <c r="B10330">
        <v>17.069357</v>
      </c>
      <c r="C10330">
        <v>51.115718100000002</v>
      </c>
      <c r="D10330" s="1">
        <v>43273.411481481482</v>
      </c>
      <c r="E10330">
        <v>6</v>
      </c>
    </row>
    <row r="10331" spans="1:5">
      <c r="A10331" t="s">
        <v>99</v>
      </c>
      <c r="B10331">
        <v>17.069267799999999</v>
      </c>
      <c r="C10331">
        <v>51.115955499999998</v>
      </c>
      <c r="D10331" s="1">
        <v>43273.412395833337</v>
      </c>
      <c r="E10331">
        <v>6</v>
      </c>
    </row>
    <row r="10332" spans="1:5">
      <c r="A10332" t="s">
        <v>99</v>
      </c>
      <c r="B10332">
        <v>17.069911900000001</v>
      </c>
      <c r="C10332">
        <v>51.115709199999998</v>
      </c>
      <c r="D10332" s="1">
        <v>43273.413252314815</v>
      </c>
      <c r="E10332">
        <v>6</v>
      </c>
    </row>
    <row r="10333" spans="1:5">
      <c r="A10333" t="s">
        <v>99</v>
      </c>
      <c r="B10333">
        <v>17.0697759</v>
      </c>
      <c r="C10333">
        <v>51.115669400000002</v>
      </c>
      <c r="D10333" s="1">
        <v>43273.414247685185</v>
      </c>
      <c r="E10333">
        <v>6</v>
      </c>
    </row>
    <row r="10334" spans="1:5">
      <c r="A10334" t="s">
        <v>99</v>
      </c>
      <c r="B10334">
        <v>17.0696838</v>
      </c>
      <c r="C10334">
        <v>51.115754299999999</v>
      </c>
      <c r="D10334" s="1">
        <v>43273.415358796294</v>
      </c>
      <c r="E10334">
        <v>6</v>
      </c>
    </row>
    <row r="10335" spans="1:5">
      <c r="A10335" t="s">
        <v>99</v>
      </c>
      <c r="B10335">
        <v>17.0692655</v>
      </c>
      <c r="C10335">
        <v>51.115551099999998</v>
      </c>
      <c r="D10335" s="1">
        <v>43273.416238425925</v>
      </c>
      <c r="E10335">
        <v>6</v>
      </c>
    </row>
    <row r="10336" spans="1:5">
      <c r="A10336" t="s">
        <v>99</v>
      </c>
      <c r="B10336">
        <v>17.0696771</v>
      </c>
      <c r="C10336">
        <v>51.115180000000002</v>
      </c>
      <c r="D10336" s="1">
        <v>43273.417280092595</v>
      </c>
      <c r="E10336">
        <v>6</v>
      </c>
    </row>
    <row r="10337" spans="1:5">
      <c r="A10337" t="s">
        <v>99</v>
      </c>
      <c r="B10337">
        <v>17.069654700000001</v>
      </c>
      <c r="C10337">
        <v>51.115825899999997</v>
      </c>
      <c r="D10337" s="1">
        <v>43273.41741898148</v>
      </c>
      <c r="E10337">
        <v>6</v>
      </c>
    </row>
    <row r="10338" spans="1:5">
      <c r="A10338" t="s">
        <v>99</v>
      </c>
      <c r="B10338">
        <v>17.0692469</v>
      </c>
      <c r="C10338">
        <v>51.115714400000002</v>
      </c>
      <c r="D10338" s="1">
        <v>43273.417511574073</v>
      </c>
      <c r="E10338">
        <v>6</v>
      </c>
    </row>
    <row r="10339" spans="1:5">
      <c r="A10339" t="s">
        <v>99</v>
      </c>
      <c r="B10339">
        <v>17.069709899999999</v>
      </c>
      <c r="C10339">
        <v>51.115920500000001</v>
      </c>
      <c r="D10339" s="1">
        <v>43273.418611111112</v>
      </c>
      <c r="E10339">
        <v>6</v>
      </c>
    </row>
    <row r="10340" spans="1:5">
      <c r="A10340" t="s">
        <v>99</v>
      </c>
      <c r="B10340">
        <v>17.070109200000001</v>
      </c>
      <c r="C10340">
        <v>51.115937000000002</v>
      </c>
      <c r="D10340" s="1">
        <v>43273.41946759259</v>
      </c>
      <c r="E10340">
        <v>6</v>
      </c>
    </row>
    <row r="10341" spans="1:5">
      <c r="A10341" t="s">
        <v>99</v>
      </c>
      <c r="B10341">
        <v>17.069155800000001</v>
      </c>
      <c r="C10341">
        <v>51.115755200000002</v>
      </c>
      <c r="D10341" s="1">
        <v>43273.420416666668</v>
      </c>
      <c r="E10341">
        <v>6</v>
      </c>
    </row>
    <row r="10342" spans="1:5">
      <c r="A10342" t="s">
        <v>99</v>
      </c>
      <c r="B10342">
        <v>17.069564799999998</v>
      </c>
      <c r="C10342">
        <v>51.115556499999997</v>
      </c>
      <c r="D10342" s="1">
        <v>43273.421273148146</v>
      </c>
      <c r="E10342">
        <v>6</v>
      </c>
    </row>
    <row r="10343" spans="1:5">
      <c r="A10343" t="s">
        <v>99</v>
      </c>
      <c r="B10343">
        <v>17.069212100000001</v>
      </c>
      <c r="C10343">
        <v>51.1157477</v>
      </c>
      <c r="D10343" s="1">
        <v>43273.422256944446</v>
      </c>
      <c r="E10343">
        <v>6</v>
      </c>
    </row>
    <row r="10344" spans="1:5">
      <c r="A10344" t="s">
        <v>99</v>
      </c>
      <c r="B10344">
        <v>17.0696899</v>
      </c>
      <c r="C10344">
        <v>51.115786300000003</v>
      </c>
      <c r="D10344" s="1">
        <v>43273.423136574071</v>
      </c>
      <c r="E10344">
        <v>6</v>
      </c>
    </row>
    <row r="10345" spans="1:5">
      <c r="A10345" t="s">
        <v>99</v>
      </c>
      <c r="B10345">
        <v>17.071940300000001</v>
      </c>
      <c r="C10345">
        <v>51.1154321</v>
      </c>
      <c r="D10345" s="1">
        <v>43273.42423611111</v>
      </c>
      <c r="E10345">
        <v>6</v>
      </c>
    </row>
    <row r="10346" spans="1:5">
      <c r="A10346" t="s">
        <v>99</v>
      </c>
      <c r="B10346">
        <v>17.069778899999999</v>
      </c>
      <c r="C10346">
        <v>51.115746700000003</v>
      </c>
      <c r="D10346" s="1">
        <v>43273.424513888887</v>
      </c>
      <c r="E10346">
        <v>6</v>
      </c>
    </row>
    <row r="10347" spans="1:5">
      <c r="A10347" t="s">
        <v>99</v>
      </c>
      <c r="B10347">
        <v>17.069006999999999</v>
      </c>
      <c r="C10347">
        <v>51.1158413</v>
      </c>
      <c r="D10347" s="1">
        <v>43273.442361111112</v>
      </c>
      <c r="E10347">
        <v>6</v>
      </c>
    </row>
    <row r="10348" spans="1:5">
      <c r="A10348" t="s">
        <v>99</v>
      </c>
      <c r="B10348">
        <v>17.069372099999999</v>
      </c>
      <c r="C10348">
        <v>51.115832300000001</v>
      </c>
      <c r="D10348" s="1">
        <v>43273.442407407405</v>
      </c>
      <c r="E10348">
        <v>6</v>
      </c>
    </row>
    <row r="10349" spans="1:5">
      <c r="A10349" t="s">
        <v>99</v>
      </c>
      <c r="B10349">
        <v>17.069695299999999</v>
      </c>
      <c r="C10349">
        <v>51.115899900000002</v>
      </c>
      <c r="D10349" s="1">
        <v>43273.443356481483</v>
      </c>
      <c r="E10349">
        <v>6</v>
      </c>
    </row>
    <row r="10350" spans="1:5">
      <c r="A10350" t="s">
        <v>99</v>
      </c>
      <c r="B10350">
        <v>17.069331900000002</v>
      </c>
      <c r="C10350">
        <v>51.115904800000003</v>
      </c>
      <c r="D10350" s="1">
        <v>43273.444201388891</v>
      </c>
      <c r="E10350">
        <v>6</v>
      </c>
    </row>
    <row r="10351" spans="1:5">
      <c r="A10351" t="s">
        <v>99</v>
      </c>
      <c r="B10351">
        <v>17.069646800000001</v>
      </c>
      <c r="C10351">
        <v>51.115827299999999</v>
      </c>
      <c r="D10351" s="1">
        <v>43273.446180555555</v>
      </c>
      <c r="E10351">
        <v>6</v>
      </c>
    </row>
    <row r="10352" spans="1:5">
      <c r="A10352" t="s">
        <v>99</v>
      </c>
      <c r="B10352">
        <v>17.0692518</v>
      </c>
      <c r="C10352">
        <v>51.115925799999999</v>
      </c>
      <c r="D10352" s="1">
        <v>43273.447106481479</v>
      </c>
      <c r="E10352">
        <v>6</v>
      </c>
    </row>
    <row r="10353" spans="1:5">
      <c r="A10353" t="s">
        <v>99</v>
      </c>
      <c r="B10353">
        <v>17.069410699999999</v>
      </c>
      <c r="C10353">
        <v>51.115907399999998</v>
      </c>
      <c r="D10353" s="1">
        <v>43273.449247685188</v>
      </c>
      <c r="E10353">
        <v>6</v>
      </c>
    </row>
    <row r="10354" spans="1:5">
      <c r="A10354" t="s">
        <v>99</v>
      </c>
      <c r="B10354">
        <v>17.069327699999999</v>
      </c>
      <c r="C10354">
        <v>51.115983999999997</v>
      </c>
      <c r="D10354" s="1">
        <v>43273.450046296297</v>
      </c>
      <c r="E10354">
        <v>6</v>
      </c>
    </row>
    <row r="10355" spans="1:5">
      <c r="A10355" t="s">
        <v>99</v>
      </c>
      <c r="B10355">
        <v>17.069605500000002</v>
      </c>
      <c r="C10355">
        <v>51.116008800000003</v>
      </c>
      <c r="D10355" s="1">
        <v>43273.451273148145</v>
      </c>
      <c r="E10355">
        <v>6</v>
      </c>
    </row>
    <row r="10356" spans="1:5">
      <c r="A10356" t="s">
        <v>99</v>
      </c>
      <c r="B10356">
        <v>17.068949</v>
      </c>
      <c r="C10356">
        <v>51.115868399999997</v>
      </c>
      <c r="D10356" s="1">
        <v>43273.452164351853</v>
      </c>
      <c r="E10356">
        <v>6</v>
      </c>
    </row>
    <row r="10357" spans="1:5">
      <c r="A10357" t="s">
        <v>99</v>
      </c>
      <c r="B10357">
        <v>17.069111400000001</v>
      </c>
      <c r="C10357">
        <v>51.115769399999998</v>
      </c>
      <c r="D10357" s="1">
        <v>43273.452268518522</v>
      </c>
      <c r="E10357">
        <v>6</v>
      </c>
    </row>
    <row r="10358" spans="1:5">
      <c r="A10358" t="s">
        <v>99</v>
      </c>
      <c r="B10358">
        <v>17.069593699999999</v>
      </c>
      <c r="C10358">
        <v>51.115881100000003</v>
      </c>
      <c r="D10358" s="1">
        <v>43273.456342592595</v>
      </c>
      <c r="E10358">
        <v>6</v>
      </c>
    </row>
    <row r="10359" spans="1:5">
      <c r="A10359" t="s">
        <v>99</v>
      </c>
      <c r="B10359">
        <v>17.069428299999998</v>
      </c>
      <c r="C10359">
        <v>51.115944499999998</v>
      </c>
      <c r="D10359" s="1">
        <v>43273.456469907411</v>
      </c>
      <c r="E10359">
        <v>6</v>
      </c>
    </row>
    <row r="10360" spans="1:5">
      <c r="A10360" t="s">
        <v>99</v>
      </c>
      <c r="B10360">
        <v>17.070012699999999</v>
      </c>
      <c r="C10360">
        <v>51.115926600000002</v>
      </c>
      <c r="D10360" s="1">
        <v>43273.457835648151</v>
      </c>
      <c r="E10360">
        <v>6</v>
      </c>
    </row>
    <row r="10361" spans="1:5">
      <c r="A10361" t="s">
        <v>99</v>
      </c>
      <c r="B10361">
        <v>17.068990500000002</v>
      </c>
      <c r="C10361">
        <v>51.115804400000002</v>
      </c>
      <c r="D10361" s="1">
        <v>43273.459050925929</v>
      </c>
      <c r="E10361">
        <v>6</v>
      </c>
    </row>
    <row r="10362" spans="1:5">
      <c r="A10362" t="s">
        <v>99</v>
      </c>
      <c r="B10362">
        <v>17.068825199999999</v>
      </c>
      <c r="C10362">
        <v>51.115800700000001</v>
      </c>
      <c r="D10362" s="1">
        <v>43273.460011574076</v>
      </c>
      <c r="E10362">
        <v>6</v>
      </c>
    </row>
    <row r="10363" spans="1:5">
      <c r="A10363" t="s">
        <v>99</v>
      </c>
      <c r="B10363">
        <v>17.069176599999999</v>
      </c>
      <c r="C10363">
        <v>51.115746999999999</v>
      </c>
      <c r="D10363" s="1">
        <v>43273.460949074077</v>
      </c>
      <c r="E10363">
        <v>6</v>
      </c>
    </row>
    <row r="10364" spans="1:5">
      <c r="A10364" t="s">
        <v>99</v>
      </c>
      <c r="B10364">
        <v>17.069302799999999</v>
      </c>
      <c r="C10364">
        <v>51.115893999999997</v>
      </c>
      <c r="D10364" s="1">
        <v>43273.461956018517</v>
      </c>
      <c r="E10364">
        <v>6</v>
      </c>
    </row>
    <row r="10365" spans="1:5">
      <c r="A10365" t="s">
        <v>99</v>
      </c>
      <c r="B10365">
        <v>17.0691013</v>
      </c>
      <c r="C10365">
        <v>51.115807500000003</v>
      </c>
      <c r="D10365" s="1">
        <v>43273.463761574072</v>
      </c>
      <c r="E10365">
        <v>6</v>
      </c>
    </row>
    <row r="10366" spans="1:5">
      <c r="A10366" t="s">
        <v>99</v>
      </c>
      <c r="B10366">
        <v>17.069365999999999</v>
      </c>
      <c r="C10366">
        <v>51.1159982</v>
      </c>
      <c r="D10366" s="1">
        <v>43273.464722222219</v>
      </c>
      <c r="E10366">
        <v>6</v>
      </c>
    </row>
    <row r="10367" spans="1:5">
      <c r="A10367" t="s">
        <v>99</v>
      </c>
      <c r="B10367">
        <v>17.069168999999999</v>
      </c>
      <c r="C10367">
        <v>51.116059999999997</v>
      </c>
      <c r="D10367" s="1">
        <v>43273.466909722221</v>
      </c>
      <c r="E10367">
        <v>6</v>
      </c>
    </row>
    <row r="10368" spans="1:5">
      <c r="A10368" t="s">
        <v>99</v>
      </c>
      <c r="B10368">
        <v>17.069284700000001</v>
      </c>
      <c r="C10368">
        <v>51.115778800000001</v>
      </c>
      <c r="D10368" s="1">
        <v>43273.468298611115</v>
      </c>
      <c r="E10368">
        <v>6</v>
      </c>
    </row>
    <row r="10369" spans="1:5">
      <c r="A10369" t="s">
        <v>99</v>
      </c>
      <c r="B10369">
        <v>17.069386600000001</v>
      </c>
      <c r="C10369">
        <v>51.1160827</v>
      </c>
      <c r="D10369" s="1">
        <v>43273.468541666669</v>
      </c>
      <c r="E10369">
        <v>6</v>
      </c>
    </row>
    <row r="10370" spans="1:5">
      <c r="A10370" t="s">
        <v>99</v>
      </c>
      <c r="B10370">
        <v>17.069116300000001</v>
      </c>
      <c r="C10370">
        <v>51.116082200000001</v>
      </c>
      <c r="D10370" s="1">
        <v>43273.469571759262</v>
      </c>
      <c r="E10370">
        <v>6</v>
      </c>
    </row>
    <row r="10371" spans="1:5">
      <c r="A10371" t="s">
        <v>99</v>
      </c>
      <c r="B10371">
        <v>17.069300200000001</v>
      </c>
      <c r="C10371">
        <v>51.115788100000003</v>
      </c>
      <c r="D10371" s="1">
        <v>43273.470439814817</v>
      </c>
      <c r="E10371">
        <v>6</v>
      </c>
    </row>
    <row r="10372" spans="1:5">
      <c r="A10372" t="s">
        <v>99</v>
      </c>
      <c r="B10372">
        <v>17.0694157</v>
      </c>
      <c r="C10372">
        <v>51.116118399999998</v>
      </c>
      <c r="D10372" s="1">
        <v>43273.471493055556</v>
      </c>
      <c r="E10372">
        <v>6</v>
      </c>
    </row>
    <row r="10373" spans="1:5">
      <c r="A10373" t="s">
        <v>99</v>
      </c>
      <c r="B10373">
        <v>17.069098199999999</v>
      </c>
      <c r="C10373">
        <v>51.115714500000003</v>
      </c>
      <c r="D10373" s="1">
        <v>43273.471759259257</v>
      </c>
      <c r="E10373">
        <v>6</v>
      </c>
    </row>
    <row r="10374" spans="1:5">
      <c r="A10374" t="s">
        <v>99</v>
      </c>
      <c r="B10374">
        <v>17.069166299999999</v>
      </c>
      <c r="C10374">
        <v>51.115823499999998</v>
      </c>
      <c r="D10374" s="1">
        <v>43273.473541666666</v>
      </c>
      <c r="E10374">
        <v>6</v>
      </c>
    </row>
    <row r="10375" spans="1:5">
      <c r="A10375" t="s">
        <v>99</v>
      </c>
      <c r="B10375">
        <v>17.069310000000002</v>
      </c>
      <c r="C10375">
        <v>51.115705400000003</v>
      </c>
      <c r="D10375" s="1">
        <v>43273.474363425928</v>
      </c>
      <c r="E10375">
        <v>6</v>
      </c>
    </row>
    <row r="10376" spans="1:5">
      <c r="A10376" t="s">
        <v>99</v>
      </c>
      <c r="B10376">
        <v>17.069392499999999</v>
      </c>
      <c r="C10376">
        <v>51.115827000000003</v>
      </c>
      <c r="D10376" s="1">
        <v>43273.475451388891</v>
      </c>
      <c r="E10376">
        <v>6</v>
      </c>
    </row>
    <row r="10377" spans="1:5">
      <c r="A10377" t="s">
        <v>99</v>
      </c>
      <c r="B10377">
        <v>17.069616</v>
      </c>
      <c r="C10377">
        <v>51.1159696</v>
      </c>
      <c r="D10377" s="1">
        <v>43273.476631944446</v>
      </c>
      <c r="E10377">
        <v>6</v>
      </c>
    </row>
    <row r="10378" spans="1:5">
      <c r="A10378" t="s">
        <v>99</v>
      </c>
      <c r="B10378">
        <v>17.0693628</v>
      </c>
      <c r="C10378">
        <v>51.116030899999998</v>
      </c>
      <c r="D10378" s="1">
        <v>43273.476944444446</v>
      </c>
      <c r="E10378">
        <v>6</v>
      </c>
    </row>
    <row r="10379" spans="1:5">
      <c r="A10379" t="s">
        <v>99</v>
      </c>
      <c r="B10379">
        <v>17.069632899999998</v>
      </c>
      <c r="C10379">
        <v>51.115995499999997</v>
      </c>
      <c r="D10379" s="1">
        <v>43273.478587962964</v>
      </c>
      <c r="E10379">
        <v>6</v>
      </c>
    </row>
    <row r="10380" spans="1:5">
      <c r="A10380" t="s">
        <v>99</v>
      </c>
      <c r="B10380">
        <v>17.069524000000001</v>
      </c>
      <c r="C10380">
        <v>51.116098000000001</v>
      </c>
      <c r="D10380" s="1">
        <v>43273.479895833334</v>
      </c>
      <c r="E10380">
        <v>6</v>
      </c>
    </row>
    <row r="10381" spans="1:5">
      <c r="A10381" t="s">
        <v>99</v>
      </c>
      <c r="B10381">
        <v>17.0693196</v>
      </c>
      <c r="C10381">
        <v>51.115674300000002</v>
      </c>
      <c r="D10381" s="1">
        <v>43273.480138888888</v>
      </c>
      <c r="E10381">
        <v>6</v>
      </c>
    </row>
    <row r="10382" spans="1:5">
      <c r="A10382" t="s">
        <v>99</v>
      </c>
      <c r="B10382">
        <v>17.069316600000001</v>
      </c>
      <c r="C10382">
        <v>51.115952100000001</v>
      </c>
      <c r="D10382" s="1">
        <v>43273.480231481481</v>
      </c>
      <c r="E10382">
        <v>6</v>
      </c>
    </row>
    <row r="10383" spans="1:5">
      <c r="A10383" t="s">
        <v>99</v>
      </c>
      <c r="B10383">
        <v>17.0691673</v>
      </c>
      <c r="C10383">
        <v>51.115490399999999</v>
      </c>
      <c r="D10383" s="1">
        <v>43273.481365740743</v>
      </c>
      <c r="E10383">
        <v>6</v>
      </c>
    </row>
    <row r="10384" spans="1:5">
      <c r="A10384" t="s">
        <v>99</v>
      </c>
      <c r="B10384">
        <v>17.069331399999999</v>
      </c>
      <c r="C10384">
        <v>51.115682900000003</v>
      </c>
      <c r="D10384" s="1">
        <v>43273.497233796297</v>
      </c>
      <c r="E10384">
        <v>6</v>
      </c>
    </row>
    <row r="10385" spans="1:5">
      <c r="A10385" t="s">
        <v>99</v>
      </c>
      <c r="B10385">
        <v>17.069386000000002</v>
      </c>
      <c r="C10385">
        <v>51.116076499999998</v>
      </c>
      <c r="D10385" s="1">
        <v>43273.499189814815</v>
      </c>
      <c r="E10385">
        <v>6</v>
      </c>
    </row>
    <row r="10386" spans="1:5">
      <c r="A10386" t="s">
        <v>99</v>
      </c>
      <c r="B10386">
        <v>17.069392199999999</v>
      </c>
      <c r="C10386">
        <v>51.115979899999999</v>
      </c>
      <c r="D10386" s="1">
        <v>43273.500810185185</v>
      </c>
      <c r="E10386">
        <v>6</v>
      </c>
    </row>
    <row r="10387" spans="1:5">
      <c r="A10387" t="s">
        <v>99</v>
      </c>
      <c r="B10387">
        <v>17.069740500000002</v>
      </c>
      <c r="C10387">
        <v>51.1158316</v>
      </c>
      <c r="D10387" s="1">
        <v>43273.501817129632</v>
      </c>
      <c r="E10387">
        <v>6</v>
      </c>
    </row>
    <row r="10388" spans="1:5">
      <c r="A10388" t="s">
        <v>99</v>
      </c>
      <c r="B10388">
        <v>17.069576399999999</v>
      </c>
      <c r="C10388">
        <v>51.116241799999997</v>
      </c>
      <c r="D10388" s="1">
        <v>43273.502870370372</v>
      </c>
      <c r="E10388">
        <v>6</v>
      </c>
    </row>
    <row r="10389" spans="1:5">
      <c r="A10389" t="s">
        <v>99</v>
      </c>
      <c r="B10389">
        <v>17.068964000000001</v>
      </c>
      <c r="C10389">
        <v>51.115565699999998</v>
      </c>
      <c r="D10389" s="1">
        <v>43273.50439814815</v>
      </c>
      <c r="E10389">
        <v>6</v>
      </c>
    </row>
    <row r="10390" spans="1:5">
      <c r="A10390" t="s">
        <v>99</v>
      </c>
      <c r="B10390">
        <v>17.069411599999999</v>
      </c>
      <c r="C10390">
        <v>51.116008000000001</v>
      </c>
      <c r="D10390" s="1">
        <v>43273.50540509259</v>
      </c>
      <c r="E10390">
        <v>6</v>
      </c>
    </row>
    <row r="10391" spans="1:5">
      <c r="A10391" t="s">
        <v>99</v>
      </c>
      <c r="B10391">
        <v>17.069134200000001</v>
      </c>
      <c r="C10391">
        <v>51.116028700000001</v>
      </c>
      <c r="D10391" s="1">
        <v>43273.507719907408</v>
      </c>
      <c r="E10391">
        <v>6</v>
      </c>
    </row>
    <row r="10392" spans="1:5">
      <c r="A10392" t="s">
        <v>99</v>
      </c>
      <c r="B10392">
        <v>17.0692825</v>
      </c>
      <c r="C10392">
        <v>51.116022200000003</v>
      </c>
      <c r="D10392" s="1">
        <v>43273.508657407408</v>
      </c>
      <c r="E10392">
        <v>6</v>
      </c>
    </row>
    <row r="10393" spans="1:5">
      <c r="A10393" t="s">
        <v>99</v>
      </c>
      <c r="B10393">
        <v>17.069288</v>
      </c>
      <c r="C10393">
        <v>51.115755200000002</v>
      </c>
      <c r="D10393" s="1">
        <v>43273.509641203702</v>
      </c>
      <c r="E10393">
        <v>6</v>
      </c>
    </row>
    <row r="10394" spans="1:5">
      <c r="A10394" t="s">
        <v>99</v>
      </c>
      <c r="B10394">
        <v>17.069452200000001</v>
      </c>
      <c r="C10394">
        <v>51.115785299999999</v>
      </c>
      <c r="D10394" s="1">
        <v>43273.510671296295</v>
      </c>
      <c r="E10394">
        <v>6</v>
      </c>
    </row>
    <row r="10395" spans="1:5">
      <c r="A10395" t="s">
        <v>99</v>
      </c>
      <c r="B10395">
        <v>17.0692731</v>
      </c>
      <c r="C10395">
        <v>51.115704700000002</v>
      </c>
      <c r="D10395" s="1">
        <v>43273.51222222222</v>
      </c>
      <c r="E10395">
        <v>6</v>
      </c>
    </row>
    <row r="10396" spans="1:5">
      <c r="A10396" t="s">
        <v>99</v>
      </c>
      <c r="B10396">
        <v>17.069282399999999</v>
      </c>
      <c r="C10396">
        <v>51.115921499999999</v>
      </c>
      <c r="D10396" s="1">
        <v>43273.513368055559</v>
      </c>
      <c r="E10396">
        <v>6</v>
      </c>
    </row>
    <row r="10397" spans="1:5">
      <c r="A10397" t="s">
        <v>99</v>
      </c>
      <c r="B10397">
        <v>17.070156300000001</v>
      </c>
      <c r="C10397">
        <v>51.1159471</v>
      </c>
      <c r="D10397" s="1">
        <v>43273.514641203707</v>
      </c>
      <c r="E10397">
        <v>6</v>
      </c>
    </row>
    <row r="10398" spans="1:5">
      <c r="A10398" t="s">
        <v>99</v>
      </c>
      <c r="B10398">
        <v>17.069421800000001</v>
      </c>
      <c r="C10398">
        <v>51.115911099999998</v>
      </c>
      <c r="D10398" s="1">
        <v>43273.515868055554</v>
      </c>
      <c r="E10398">
        <v>6</v>
      </c>
    </row>
    <row r="10399" spans="1:5">
      <c r="A10399" t="s">
        <v>99</v>
      </c>
      <c r="B10399">
        <v>17.0692086</v>
      </c>
      <c r="C10399">
        <v>51.115918299999997</v>
      </c>
      <c r="D10399" s="1">
        <v>43273.516979166663</v>
      </c>
      <c r="E10399">
        <v>6</v>
      </c>
    </row>
    <row r="10400" spans="1:5">
      <c r="A10400" t="s">
        <v>99</v>
      </c>
      <c r="B10400">
        <v>17.0694102</v>
      </c>
      <c r="C10400">
        <v>51.116053700000002</v>
      </c>
      <c r="D10400" s="1">
        <v>43273.517777777779</v>
      </c>
      <c r="E10400">
        <v>6</v>
      </c>
    </row>
    <row r="10401" spans="1:5">
      <c r="A10401" t="s">
        <v>99</v>
      </c>
      <c r="B10401">
        <v>17.069102900000001</v>
      </c>
      <c r="C10401">
        <v>51.115962099999997</v>
      </c>
      <c r="D10401" s="1">
        <v>43273.519618055558</v>
      </c>
      <c r="E10401">
        <v>6</v>
      </c>
    </row>
    <row r="10402" spans="1:5">
      <c r="A10402" t="s">
        <v>99</v>
      </c>
      <c r="B10402">
        <v>17.069857800000001</v>
      </c>
      <c r="C10402">
        <v>51.115879100000001</v>
      </c>
      <c r="D10402" s="1">
        <v>43273.520601851851</v>
      </c>
      <c r="E10402">
        <v>6</v>
      </c>
    </row>
    <row r="10403" spans="1:5">
      <c r="A10403" t="s">
        <v>99</v>
      </c>
      <c r="B10403">
        <v>17.069590000000002</v>
      </c>
      <c r="C10403">
        <v>51.115929700000002</v>
      </c>
      <c r="D10403" s="1">
        <v>43273.521608796298</v>
      </c>
      <c r="E10403">
        <v>6</v>
      </c>
    </row>
    <row r="10404" spans="1:5">
      <c r="A10404" t="s">
        <v>99</v>
      </c>
      <c r="B10404">
        <v>17.0692141</v>
      </c>
      <c r="C10404">
        <v>51.115817200000002</v>
      </c>
      <c r="D10404" s="1">
        <v>43273.522569444445</v>
      </c>
      <c r="E10404">
        <v>6</v>
      </c>
    </row>
    <row r="10405" spans="1:5">
      <c r="A10405" t="s">
        <v>99</v>
      </c>
      <c r="B10405">
        <v>17.069266500000001</v>
      </c>
      <c r="C10405">
        <v>51.116359199999998</v>
      </c>
      <c r="D10405" s="1">
        <v>43273.523356481484</v>
      </c>
      <c r="E10405">
        <v>6</v>
      </c>
    </row>
    <row r="10406" spans="1:5">
      <c r="A10406" t="s">
        <v>99</v>
      </c>
      <c r="B10406">
        <v>17.063109499999999</v>
      </c>
      <c r="C10406">
        <v>51.115873100000002</v>
      </c>
      <c r="D10406" s="1">
        <v>43273.524351851855</v>
      </c>
      <c r="E10406">
        <v>6</v>
      </c>
    </row>
    <row r="10407" spans="1:5">
      <c r="A10407" t="s">
        <v>99</v>
      </c>
      <c r="B10407">
        <v>17.062632900000001</v>
      </c>
      <c r="C10407">
        <v>51.115951799999998</v>
      </c>
      <c r="D10407" s="1">
        <v>43273.524398148147</v>
      </c>
      <c r="E10407">
        <v>6</v>
      </c>
    </row>
    <row r="10408" spans="1:5">
      <c r="A10408" t="s">
        <v>99</v>
      </c>
      <c r="B10408">
        <v>17.062153500000001</v>
      </c>
      <c r="C10408">
        <v>51.115805999999999</v>
      </c>
      <c r="D10408" s="1">
        <v>43273.524456018517</v>
      </c>
      <c r="E10408">
        <v>6</v>
      </c>
    </row>
    <row r="10409" spans="1:5">
      <c r="A10409" t="s">
        <v>99</v>
      </c>
      <c r="B10409">
        <v>17.056400100000001</v>
      </c>
      <c r="C10409">
        <v>51.116260199999999</v>
      </c>
      <c r="D10409" s="1">
        <v>43273.525173611109</v>
      </c>
      <c r="E10409">
        <v>6</v>
      </c>
    </row>
    <row r="10410" spans="1:5">
      <c r="A10410" t="s">
        <v>99</v>
      </c>
      <c r="B10410">
        <v>17.051892299999999</v>
      </c>
      <c r="C10410">
        <v>51.116851500000003</v>
      </c>
      <c r="D10410" s="1">
        <v>43273.525925925926</v>
      </c>
      <c r="E10410">
        <v>6</v>
      </c>
    </row>
    <row r="10411" spans="1:5">
      <c r="A10411" t="s">
        <v>99</v>
      </c>
      <c r="B10411">
        <v>17.050905400000001</v>
      </c>
      <c r="C10411">
        <v>51.115970300000001</v>
      </c>
      <c r="D10411" s="1">
        <v>43273.526736111111</v>
      </c>
      <c r="E10411">
        <v>6</v>
      </c>
    </row>
    <row r="10412" spans="1:5">
      <c r="A10412" t="s">
        <v>99</v>
      </c>
      <c r="B10412">
        <v>17.050902900000001</v>
      </c>
      <c r="C10412">
        <v>51.115358800000003</v>
      </c>
      <c r="D10412" s="1">
        <v>43273.526770833334</v>
      </c>
      <c r="E10412">
        <v>6</v>
      </c>
    </row>
    <row r="10413" spans="1:5">
      <c r="A10413" t="s">
        <v>99</v>
      </c>
      <c r="B10413">
        <v>17.046092300000002</v>
      </c>
      <c r="C10413">
        <v>51.110651300000001</v>
      </c>
      <c r="D10413" s="1">
        <v>43273.527997685182</v>
      </c>
      <c r="E10413">
        <v>6</v>
      </c>
    </row>
    <row r="10414" spans="1:5">
      <c r="A10414" t="s">
        <v>99</v>
      </c>
      <c r="B10414">
        <v>17.045814400000001</v>
      </c>
      <c r="C10414">
        <v>51.110668799999999</v>
      </c>
      <c r="D10414" s="1">
        <v>43273.528020833335</v>
      </c>
      <c r="E10414">
        <v>6</v>
      </c>
    </row>
    <row r="10415" spans="1:5">
      <c r="A10415" t="s">
        <v>99</v>
      </c>
      <c r="B10415">
        <v>17.041832800000002</v>
      </c>
      <c r="C10415">
        <v>51.110368100000002</v>
      </c>
      <c r="D10415" s="1">
        <v>43273.528796296298</v>
      </c>
      <c r="E10415">
        <v>6</v>
      </c>
    </row>
    <row r="10416" spans="1:5">
      <c r="A10416" t="s">
        <v>99</v>
      </c>
      <c r="B10416">
        <v>17.042070200000001</v>
      </c>
      <c r="C10416">
        <v>51.110388999999998</v>
      </c>
      <c r="D10416" s="1">
        <v>43273.528831018521</v>
      </c>
      <c r="E10416">
        <v>6</v>
      </c>
    </row>
    <row r="10417" spans="1:5">
      <c r="A10417" t="s">
        <v>99</v>
      </c>
      <c r="B10417">
        <v>17.041851099999999</v>
      </c>
      <c r="C10417">
        <v>51.110438000000002</v>
      </c>
      <c r="D10417" s="1">
        <v>43273.530266203707</v>
      </c>
      <c r="E10417">
        <v>6</v>
      </c>
    </row>
    <row r="10418" spans="1:5">
      <c r="A10418" t="s">
        <v>99</v>
      </c>
      <c r="B10418">
        <v>17.041719499999999</v>
      </c>
      <c r="C10418">
        <v>51.110601000000003</v>
      </c>
      <c r="D10418" s="1">
        <v>43273.532141203701</v>
      </c>
      <c r="E10418">
        <v>6</v>
      </c>
    </row>
    <row r="10419" spans="1:5">
      <c r="A10419" t="s">
        <v>99</v>
      </c>
      <c r="B10419">
        <v>17.0411383</v>
      </c>
      <c r="C10419">
        <v>51.110538099999999</v>
      </c>
      <c r="D10419" s="1">
        <v>43273.532962962963</v>
      </c>
      <c r="E10419">
        <v>6</v>
      </c>
    </row>
    <row r="10420" spans="1:5">
      <c r="A10420" t="s">
        <v>99</v>
      </c>
      <c r="B10420">
        <v>17.041377600000001</v>
      </c>
      <c r="C10420">
        <v>51.110552900000002</v>
      </c>
      <c r="D10420" s="1">
        <v>43273.533865740741</v>
      </c>
      <c r="E10420">
        <v>6</v>
      </c>
    </row>
    <row r="10421" spans="1:5">
      <c r="A10421" t="s">
        <v>99</v>
      </c>
      <c r="B10421">
        <v>17.0413812</v>
      </c>
      <c r="C10421">
        <v>51.110770799999997</v>
      </c>
      <c r="D10421" s="1">
        <v>43273.534745370373</v>
      </c>
      <c r="E10421">
        <v>6</v>
      </c>
    </row>
    <row r="10422" spans="1:5">
      <c r="A10422" t="s">
        <v>99</v>
      </c>
      <c r="B10422">
        <v>17.040986700000001</v>
      </c>
      <c r="C10422">
        <v>51.110576999999999</v>
      </c>
      <c r="D10422" s="1">
        <v>43273.536666666667</v>
      </c>
      <c r="E10422">
        <v>6</v>
      </c>
    </row>
    <row r="10423" spans="1:5">
      <c r="A10423" t="s">
        <v>99</v>
      </c>
      <c r="B10423">
        <v>17.0406078</v>
      </c>
      <c r="C10423">
        <v>51.110492899999997</v>
      </c>
      <c r="D10423" s="1">
        <v>43273.537442129629</v>
      </c>
      <c r="E10423">
        <v>6</v>
      </c>
    </row>
    <row r="10424" spans="1:5">
      <c r="A10424" t="s">
        <v>99</v>
      </c>
      <c r="B10424">
        <v>17.039200600000001</v>
      </c>
      <c r="C10424">
        <v>51.110356400000001</v>
      </c>
      <c r="D10424" s="1">
        <v>43273.538240740738</v>
      </c>
      <c r="E10424">
        <v>6</v>
      </c>
    </row>
    <row r="10425" spans="1:5">
      <c r="A10425" t="s">
        <v>99</v>
      </c>
      <c r="B10425">
        <v>17.038402600000001</v>
      </c>
      <c r="C10425">
        <v>51.110566400000003</v>
      </c>
      <c r="D10425" s="1">
        <v>43273.53943287037</v>
      </c>
      <c r="E10425">
        <v>6</v>
      </c>
    </row>
    <row r="10426" spans="1:5">
      <c r="A10426" t="s">
        <v>99</v>
      </c>
      <c r="B10426">
        <v>17.0380331</v>
      </c>
      <c r="C10426">
        <v>51.110770100000003</v>
      </c>
      <c r="D10426" s="1">
        <v>43273.540497685186</v>
      </c>
      <c r="E10426">
        <v>6</v>
      </c>
    </row>
    <row r="10427" spans="1:5">
      <c r="A10427" t="s">
        <v>99</v>
      </c>
      <c r="B10427">
        <v>17.038187799999999</v>
      </c>
      <c r="C10427">
        <v>51.1100821</v>
      </c>
      <c r="D10427" s="1">
        <v>43273.542013888888</v>
      </c>
      <c r="E10427">
        <v>6</v>
      </c>
    </row>
    <row r="10428" spans="1:5">
      <c r="A10428" t="s">
        <v>99</v>
      </c>
      <c r="B10428">
        <v>17.038201900000001</v>
      </c>
      <c r="C10428">
        <v>51.110468099999999</v>
      </c>
      <c r="D10428" s="1">
        <v>43273.542951388888</v>
      </c>
      <c r="E10428">
        <v>6</v>
      </c>
    </row>
    <row r="10429" spans="1:5">
      <c r="A10429" t="s">
        <v>99</v>
      </c>
      <c r="B10429">
        <v>17.038511199999999</v>
      </c>
      <c r="C10429">
        <v>51.110688099999997</v>
      </c>
      <c r="D10429" s="1">
        <v>43273.543819444443</v>
      </c>
      <c r="E10429">
        <v>6</v>
      </c>
    </row>
    <row r="10430" spans="1:5">
      <c r="A10430" t="s">
        <v>99</v>
      </c>
      <c r="B10430">
        <v>17.0382943</v>
      </c>
      <c r="C10430">
        <v>51.110818399999999</v>
      </c>
      <c r="D10430" s="1">
        <v>43273.54488425926</v>
      </c>
      <c r="E10430">
        <v>6</v>
      </c>
    </row>
    <row r="10431" spans="1:5">
      <c r="A10431" t="s">
        <v>99</v>
      </c>
      <c r="B10431">
        <v>17.038279200000002</v>
      </c>
      <c r="C10431">
        <v>51.110610800000003</v>
      </c>
      <c r="D10431" s="1">
        <v>43273.545624999999</v>
      </c>
      <c r="E10431">
        <v>6</v>
      </c>
    </row>
    <row r="10432" spans="1:5">
      <c r="A10432" t="s">
        <v>99</v>
      </c>
      <c r="B10432">
        <v>17.038926499999999</v>
      </c>
      <c r="C10432">
        <v>51.110535499999997</v>
      </c>
      <c r="D10432" s="1">
        <v>43273.546435185184</v>
      </c>
      <c r="E10432">
        <v>6</v>
      </c>
    </row>
    <row r="10433" spans="1:5">
      <c r="A10433" t="s">
        <v>99</v>
      </c>
      <c r="B10433">
        <v>17.038505799999999</v>
      </c>
      <c r="C10433">
        <v>51.110554800000003</v>
      </c>
      <c r="D10433" s="1">
        <v>43273.547291666669</v>
      </c>
      <c r="E10433">
        <v>6</v>
      </c>
    </row>
    <row r="10434" spans="1:5">
      <c r="A10434" t="s">
        <v>99</v>
      </c>
      <c r="B10434">
        <v>17.038773200000001</v>
      </c>
      <c r="C10434">
        <v>51.110586400000003</v>
      </c>
      <c r="D10434" s="1">
        <v>43273.548194444447</v>
      </c>
      <c r="E10434">
        <v>6</v>
      </c>
    </row>
    <row r="10435" spans="1:5">
      <c r="A10435" t="s">
        <v>99</v>
      </c>
      <c r="B10435">
        <v>17.037905800000001</v>
      </c>
      <c r="C10435">
        <v>51.110571499999999</v>
      </c>
      <c r="D10435" s="1">
        <v>43273.549444444441</v>
      </c>
      <c r="E10435">
        <v>6</v>
      </c>
    </row>
    <row r="10436" spans="1:5">
      <c r="A10436" t="s">
        <v>99</v>
      </c>
      <c r="B10436">
        <v>17.0386284</v>
      </c>
      <c r="C10436">
        <v>51.110489700000002</v>
      </c>
      <c r="D10436" s="1">
        <v>43273.550532407404</v>
      </c>
      <c r="E10436">
        <v>6</v>
      </c>
    </row>
    <row r="10437" spans="1:5">
      <c r="A10437" t="s">
        <v>99</v>
      </c>
      <c r="B10437">
        <v>17.038302300000002</v>
      </c>
      <c r="C10437">
        <v>51.110643199999998</v>
      </c>
      <c r="D10437" s="1">
        <v>43273.551307870373</v>
      </c>
      <c r="E10437">
        <v>6</v>
      </c>
    </row>
    <row r="10438" spans="1:5">
      <c r="A10438" t="s">
        <v>99</v>
      </c>
      <c r="B10438">
        <v>17.038040500000001</v>
      </c>
      <c r="C10438">
        <v>51.110522600000003</v>
      </c>
      <c r="D10438" s="1">
        <v>43273.552152777775</v>
      </c>
      <c r="E10438">
        <v>6</v>
      </c>
    </row>
    <row r="10439" spans="1:5">
      <c r="A10439" t="s">
        <v>99</v>
      </c>
      <c r="B10439">
        <v>17.038544399999999</v>
      </c>
      <c r="C10439">
        <v>51.110562000000002</v>
      </c>
      <c r="D10439" s="1">
        <v>43273.553344907406</v>
      </c>
      <c r="E10439">
        <v>6</v>
      </c>
    </row>
    <row r="10440" spans="1:5">
      <c r="A10440" t="s">
        <v>99</v>
      </c>
      <c r="B10440">
        <v>17.038298600000001</v>
      </c>
      <c r="C10440">
        <v>51.110554200000003</v>
      </c>
      <c r="D10440" s="1">
        <v>43273.555405092593</v>
      </c>
      <c r="E10440">
        <v>6</v>
      </c>
    </row>
    <row r="10441" spans="1:5">
      <c r="A10441" t="s">
        <v>99</v>
      </c>
      <c r="B10441">
        <v>17.037990000000001</v>
      </c>
      <c r="C10441">
        <v>51.110549300000002</v>
      </c>
      <c r="D10441" s="1">
        <v>43273.556504629632</v>
      </c>
      <c r="E10441">
        <v>6</v>
      </c>
    </row>
    <row r="10442" spans="1:5">
      <c r="A10442" t="s">
        <v>99</v>
      </c>
      <c r="B10442">
        <v>17.037823299999999</v>
      </c>
      <c r="C10442">
        <v>51.110515900000003</v>
      </c>
      <c r="D10442" s="1">
        <v>43273.557291666664</v>
      </c>
      <c r="E10442">
        <v>6</v>
      </c>
    </row>
    <row r="10443" spans="1:5">
      <c r="A10443" t="s">
        <v>99</v>
      </c>
      <c r="B10443">
        <v>17.0380462</v>
      </c>
      <c r="C10443">
        <v>51.110714399999999</v>
      </c>
      <c r="D10443" s="1">
        <v>43273.55809027778</v>
      </c>
      <c r="E10443">
        <v>6</v>
      </c>
    </row>
    <row r="10444" spans="1:5">
      <c r="A10444" t="s">
        <v>99</v>
      </c>
      <c r="B10444">
        <v>17.038255100000001</v>
      </c>
      <c r="C10444">
        <v>51.110522199999998</v>
      </c>
      <c r="D10444" s="1">
        <v>43273.558842592596</v>
      </c>
      <c r="E10444">
        <v>6</v>
      </c>
    </row>
    <row r="10445" spans="1:5">
      <c r="A10445" t="s">
        <v>99</v>
      </c>
      <c r="B10445">
        <v>17.037972199999999</v>
      </c>
      <c r="C10445">
        <v>51.1105248</v>
      </c>
      <c r="D10445" s="1">
        <v>43273.559618055559</v>
      </c>
      <c r="E10445">
        <v>6</v>
      </c>
    </row>
    <row r="10446" spans="1:5">
      <c r="A10446" t="s">
        <v>99</v>
      </c>
      <c r="B10446">
        <v>17.038761300000001</v>
      </c>
      <c r="C10446">
        <v>51.110594499999998</v>
      </c>
      <c r="D10446" s="1">
        <v>43273.56046296296</v>
      </c>
      <c r="E10446">
        <v>6</v>
      </c>
    </row>
    <row r="10447" spans="1:5">
      <c r="A10447" t="s">
        <v>99</v>
      </c>
      <c r="B10447">
        <v>17.038252499999999</v>
      </c>
      <c r="C10447">
        <v>51.110628599999998</v>
      </c>
      <c r="D10447" s="1">
        <v>43273.561678240738</v>
      </c>
      <c r="E10447">
        <v>6</v>
      </c>
    </row>
    <row r="10448" spans="1:5">
      <c r="A10448" t="s">
        <v>99</v>
      </c>
      <c r="B10448">
        <v>17.0384821</v>
      </c>
      <c r="C10448">
        <v>51.110581799999999</v>
      </c>
      <c r="D10448" s="1">
        <v>43273.562974537039</v>
      </c>
      <c r="E10448">
        <v>6</v>
      </c>
    </row>
    <row r="10449" spans="1:5">
      <c r="A10449" t="s">
        <v>99</v>
      </c>
      <c r="B10449">
        <v>17.038248899999999</v>
      </c>
      <c r="C10449">
        <v>51.110503100000003</v>
      </c>
      <c r="D10449" s="1">
        <v>43273.564039351855</v>
      </c>
      <c r="E10449">
        <v>6</v>
      </c>
    </row>
    <row r="10450" spans="1:5">
      <c r="A10450" t="s">
        <v>99</v>
      </c>
      <c r="B10450">
        <v>17.037874500000001</v>
      </c>
      <c r="C10450">
        <v>51.110568499999999</v>
      </c>
      <c r="D10450" s="1">
        <v>43273.565127314818</v>
      </c>
      <c r="E10450">
        <v>6</v>
      </c>
    </row>
    <row r="10451" spans="1:5">
      <c r="A10451" t="s">
        <v>99</v>
      </c>
      <c r="B10451">
        <v>17.038187600000001</v>
      </c>
      <c r="C10451">
        <v>51.110682699999998</v>
      </c>
      <c r="D10451" s="1">
        <v>43273.566203703704</v>
      </c>
      <c r="E10451">
        <v>6</v>
      </c>
    </row>
    <row r="10452" spans="1:5">
      <c r="A10452" t="s">
        <v>99</v>
      </c>
      <c r="B10452">
        <v>17.037924400000001</v>
      </c>
      <c r="C10452">
        <v>51.110471599999997</v>
      </c>
      <c r="D10452" s="1">
        <v>43273.567430555559</v>
      </c>
      <c r="E10452">
        <v>6</v>
      </c>
    </row>
    <row r="10453" spans="1:5">
      <c r="A10453" t="s">
        <v>99</v>
      </c>
      <c r="B10453">
        <v>17.037852900000001</v>
      </c>
      <c r="C10453">
        <v>51.110393700000003</v>
      </c>
      <c r="D10453" s="1">
        <v>43273.568819444445</v>
      </c>
      <c r="E10453">
        <v>6</v>
      </c>
    </row>
    <row r="10454" spans="1:5">
      <c r="A10454" t="s">
        <v>99</v>
      </c>
      <c r="B10454">
        <v>17.038010400000001</v>
      </c>
      <c r="C10454">
        <v>51.110804299999998</v>
      </c>
      <c r="D10454" s="1">
        <v>43273.56958333333</v>
      </c>
      <c r="E10454">
        <v>6</v>
      </c>
    </row>
    <row r="10455" spans="1:5">
      <c r="A10455" t="s">
        <v>99</v>
      </c>
      <c r="B10455">
        <v>17.038209200000001</v>
      </c>
      <c r="C10455">
        <v>51.110965999999998</v>
      </c>
      <c r="D10455" s="1">
        <v>43273.570740740739</v>
      </c>
      <c r="E10455">
        <v>6</v>
      </c>
    </row>
    <row r="10456" spans="1:5">
      <c r="A10456" t="s">
        <v>99</v>
      </c>
      <c r="B10456">
        <v>17.038886399999999</v>
      </c>
      <c r="C10456">
        <v>51.110587700000004</v>
      </c>
      <c r="D10456" s="1">
        <v>43273.571574074071</v>
      </c>
      <c r="E10456">
        <v>6</v>
      </c>
    </row>
    <row r="10457" spans="1:5">
      <c r="A10457" t="s">
        <v>99</v>
      </c>
      <c r="B10457">
        <v>17.038725700000001</v>
      </c>
      <c r="C10457">
        <v>51.110582700000002</v>
      </c>
      <c r="D10457" s="1">
        <v>43273.573055555556</v>
      </c>
      <c r="E10457">
        <v>6</v>
      </c>
    </row>
    <row r="10458" spans="1:5">
      <c r="A10458" t="s">
        <v>99</v>
      </c>
      <c r="B10458">
        <v>17.038808199999998</v>
      </c>
      <c r="C10458">
        <v>51.110484</v>
      </c>
      <c r="D10458" s="1">
        <v>43273.576956018522</v>
      </c>
      <c r="E10458">
        <v>6</v>
      </c>
    </row>
    <row r="10459" spans="1:5">
      <c r="A10459" t="s">
        <v>99</v>
      </c>
      <c r="B10459">
        <v>17.038951600000001</v>
      </c>
      <c r="C10459">
        <v>51.1104895</v>
      </c>
      <c r="D10459" s="1">
        <v>43273.576990740738</v>
      </c>
      <c r="E10459">
        <v>6</v>
      </c>
    </row>
    <row r="10460" spans="1:5">
      <c r="A10460" t="s">
        <v>99</v>
      </c>
      <c r="B10460">
        <v>17.042597700000002</v>
      </c>
      <c r="C10460">
        <v>51.108029500000001</v>
      </c>
      <c r="D10460" s="1">
        <v>43273.577719907407</v>
      </c>
      <c r="E10460">
        <v>6</v>
      </c>
    </row>
    <row r="10461" spans="1:5">
      <c r="A10461" t="s">
        <v>99</v>
      </c>
      <c r="B10461">
        <v>17.042334100000001</v>
      </c>
      <c r="C10461">
        <v>51.108052800000003</v>
      </c>
      <c r="D10461" s="1">
        <v>43273.57775462963</v>
      </c>
      <c r="E10461">
        <v>6</v>
      </c>
    </row>
    <row r="10462" spans="1:5">
      <c r="A10462" t="s">
        <v>99</v>
      </c>
      <c r="B10462">
        <v>17.0422704</v>
      </c>
      <c r="C10462">
        <v>51.107920100000001</v>
      </c>
      <c r="D10462" s="1">
        <v>43273.577777777777</v>
      </c>
      <c r="E10462">
        <v>6</v>
      </c>
    </row>
    <row r="10463" spans="1:5">
      <c r="A10463" t="s">
        <v>99</v>
      </c>
      <c r="B10463">
        <v>17.0412976</v>
      </c>
      <c r="C10463">
        <v>51.107536199999998</v>
      </c>
      <c r="D10463" s="1">
        <v>43273.57849537037</v>
      </c>
      <c r="E10463">
        <v>6</v>
      </c>
    </row>
    <row r="10464" spans="1:5">
      <c r="A10464" t="s">
        <v>99</v>
      </c>
      <c r="B10464">
        <v>17.0406887</v>
      </c>
      <c r="C10464">
        <v>51.1077558</v>
      </c>
      <c r="D10464" s="1">
        <v>43273.578518518516</v>
      </c>
      <c r="E10464">
        <v>6</v>
      </c>
    </row>
    <row r="10465" spans="1:5">
      <c r="A10465" t="s">
        <v>99</v>
      </c>
      <c r="B10465">
        <v>17.040516499999999</v>
      </c>
      <c r="C10465">
        <v>51.107917399999998</v>
      </c>
      <c r="D10465" s="1">
        <v>43273.578553240739</v>
      </c>
      <c r="E10465">
        <v>6</v>
      </c>
    </row>
    <row r="10466" spans="1:5">
      <c r="A10466" t="s">
        <v>99</v>
      </c>
      <c r="B10466">
        <v>17.039940399999999</v>
      </c>
      <c r="C10466">
        <v>51.107827700000001</v>
      </c>
      <c r="D10466" s="1">
        <v>43273.578576388885</v>
      </c>
      <c r="E10466">
        <v>6</v>
      </c>
    </row>
    <row r="10467" spans="1:5">
      <c r="A10467" t="s">
        <v>99</v>
      </c>
      <c r="B10467">
        <v>17.035941699999999</v>
      </c>
      <c r="C10467">
        <v>51.104140800000003</v>
      </c>
      <c r="D10467" s="1">
        <v>43273.579560185186</v>
      </c>
      <c r="E10467">
        <v>6</v>
      </c>
    </row>
    <row r="10468" spans="1:5">
      <c r="A10468" t="s">
        <v>99</v>
      </c>
      <c r="B10468">
        <v>17.0359686</v>
      </c>
      <c r="C10468">
        <v>51.103935499999999</v>
      </c>
      <c r="D10468" s="1">
        <v>43273.579594907409</v>
      </c>
      <c r="E10468">
        <v>6</v>
      </c>
    </row>
    <row r="10469" spans="1:5">
      <c r="A10469" t="s">
        <v>99</v>
      </c>
      <c r="B10469">
        <v>17.035618500000002</v>
      </c>
      <c r="C10469">
        <v>51.103906600000002</v>
      </c>
      <c r="D10469" s="1">
        <v>43273.579629629632</v>
      </c>
      <c r="E10469">
        <v>6</v>
      </c>
    </row>
    <row r="10470" spans="1:5">
      <c r="A10470" t="s">
        <v>99</v>
      </c>
      <c r="B10470">
        <v>17.033232399999999</v>
      </c>
      <c r="C10470">
        <v>51.104070399999998</v>
      </c>
      <c r="D10470" s="1">
        <v>43273.580578703702</v>
      </c>
      <c r="E10470">
        <v>6</v>
      </c>
    </row>
    <row r="10471" spans="1:5">
      <c r="A10471" t="s">
        <v>99</v>
      </c>
      <c r="B10471">
        <v>17.032139300000001</v>
      </c>
      <c r="C10471">
        <v>51.103811800000003</v>
      </c>
      <c r="D10471" s="1">
        <v>43273.58216435185</v>
      </c>
      <c r="E10471">
        <v>6</v>
      </c>
    </row>
    <row r="10472" spans="1:5">
      <c r="A10472" t="s">
        <v>99</v>
      </c>
      <c r="B10472">
        <v>17.0320532</v>
      </c>
      <c r="C10472">
        <v>51.103725099999998</v>
      </c>
      <c r="D10472" s="1">
        <v>43273.582187499997</v>
      </c>
      <c r="E10472">
        <v>6</v>
      </c>
    </row>
    <row r="10473" spans="1:5">
      <c r="A10473" t="s">
        <v>99</v>
      </c>
      <c r="B10473">
        <v>17.0320815</v>
      </c>
      <c r="C10473">
        <v>51.103528900000001</v>
      </c>
      <c r="D10473" s="1">
        <v>43273.58222222222</v>
      </c>
      <c r="E10473">
        <v>6</v>
      </c>
    </row>
    <row r="10474" spans="1:5">
      <c r="A10474" t="s">
        <v>99</v>
      </c>
      <c r="B10474">
        <v>17.032064800000001</v>
      </c>
      <c r="C10474">
        <v>51.103646900000001</v>
      </c>
      <c r="D10474" s="1">
        <v>43273.582245370373</v>
      </c>
      <c r="E10474">
        <v>6</v>
      </c>
    </row>
    <row r="10475" spans="1:5">
      <c r="A10475" t="s">
        <v>99</v>
      </c>
      <c r="B10475">
        <v>17.030074899999999</v>
      </c>
      <c r="C10475">
        <v>51.1028953</v>
      </c>
      <c r="D10475" s="1">
        <v>43273.582974537036</v>
      </c>
      <c r="E10475">
        <v>6</v>
      </c>
    </row>
    <row r="10476" spans="1:5">
      <c r="A10476" t="s">
        <v>99</v>
      </c>
      <c r="B10476">
        <v>17.029701899999999</v>
      </c>
      <c r="C10476">
        <v>51.102429899999997</v>
      </c>
      <c r="D10476" s="1">
        <v>43273.583009259259</v>
      </c>
      <c r="E10476">
        <v>6</v>
      </c>
    </row>
    <row r="10477" spans="1:5">
      <c r="A10477" t="s">
        <v>99</v>
      </c>
      <c r="B10477">
        <v>17.022352900000001</v>
      </c>
      <c r="C10477">
        <v>51.095412400000001</v>
      </c>
      <c r="D10477" s="1">
        <v>43273.584930555553</v>
      </c>
      <c r="E10477">
        <v>6</v>
      </c>
    </row>
    <row r="10478" spans="1:5">
      <c r="A10478" t="s">
        <v>99</v>
      </c>
      <c r="B10478">
        <v>17.022190800000001</v>
      </c>
      <c r="C10478">
        <v>51.095269100000003</v>
      </c>
      <c r="D10478" s="1">
        <v>43273.584953703707</v>
      </c>
      <c r="E10478">
        <v>6</v>
      </c>
    </row>
    <row r="10479" spans="1:5">
      <c r="A10479" t="s">
        <v>99</v>
      </c>
      <c r="B10479">
        <v>17.016463399999999</v>
      </c>
      <c r="C10479">
        <v>51.091118999999999</v>
      </c>
      <c r="D10479" s="1">
        <v>43273.586527777778</v>
      </c>
      <c r="E10479">
        <v>6</v>
      </c>
    </row>
    <row r="10480" spans="1:5">
      <c r="A10480" t="s">
        <v>99</v>
      </c>
      <c r="B10480">
        <v>17.016015899999999</v>
      </c>
      <c r="C10480">
        <v>51.091152700000002</v>
      </c>
      <c r="D10480" s="1">
        <v>43273.586562500001</v>
      </c>
      <c r="E10480">
        <v>6</v>
      </c>
    </row>
    <row r="10481" spans="1:5">
      <c r="A10481" t="s">
        <v>99</v>
      </c>
      <c r="B10481">
        <v>17.015737699999999</v>
      </c>
      <c r="C10481">
        <v>51.091026200000002</v>
      </c>
      <c r="D10481" s="1">
        <v>43273.586585648147</v>
      </c>
      <c r="E10481">
        <v>6</v>
      </c>
    </row>
    <row r="10482" spans="1:5">
      <c r="A10482" t="s">
        <v>99</v>
      </c>
      <c r="B10482">
        <v>17.013254199999999</v>
      </c>
      <c r="C10482">
        <v>51.087648100000003</v>
      </c>
      <c r="D10482" s="1">
        <v>43273.587314814817</v>
      </c>
      <c r="E10482">
        <v>6</v>
      </c>
    </row>
    <row r="10483" spans="1:5">
      <c r="A10483" t="s">
        <v>99</v>
      </c>
      <c r="B10483">
        <v>17.012979000000001</v>
      </c>
      <c r="C10483">
        <v>51.087579599999998</v>
      </c>
      <c r="D10483" s="1">
        <v>43273.588055555556</v>
      </c>
      <c r="E10483">
        <v>6</v>
      </c>
    </row>
    <row r="10484" spans="1:5">
      <c r="A10484" t="s">
        <v>99</v>
      </c>
      <c r="B10484">
        <v>17.0131041</v>
      </c>
      <c r="C10484">
        <v>51.087422400000001</v>
      </c>
      <c r="D10484" s="1">
        <v>43273.588090277779</v>
      </c>
      <c r="E10484">
        <v>6</v>
      </c>
    </row>
    <row r="10485" spans="1:5">
      <c r="A10485" t="s">
        <v>99</v>
      </c>
      <c r="B10485">
        <v>17.012774199999999</v>
      </c>
      <c r="C10485">
        <v>51.087277800000003</v>
      </c>
      <c r="D10485" s="1">
        <v>43273.588113425925</v>
      </c>
      <c r="E10485">
        <v>6</v>
      </c>
    </row>
    <row r="10486" spans="1:5">
      <c r="A10486" t="s">
        <v>99</v>
      </c>
      <c r="B10486">
        <v>17.008020200000001</v>
      </c>
      <c r="C10486">
        <v>51.080273099999999</v>
      </c>
      <c r="D10486" s="1">
        <v>43273.589120370372</v>
      </c>
      <c r="E10486">
        <v>6</v>
      </c>
    </row>
    <row r="10487" spans="1:5">
      <c r="A10487" t="s">
        <v>99</v>
      </c>
      <c r="B10487">
        <v>17.008065200000001</v>
      </c>
      <c r="C10487">
        <v>51.080390899999998</v>
      </c>
      <c r="D10487" s="1">
        <v>43273.589155092595</v>
      </c>
      <c r="E10487">
        <v>6</v>
      </c>
    </row>
    <row r="10488" spans="1:5">
      <c r="A10488" t="s">
        <v>99</v>
      </c>
      <c r="B10488">
        <v>17.003571900000001</v>
      </c>
      <c r="C10488">
        <v>51.073943100000001</v>
      </c>
      <c r="D10488" s="1">
        <v>43273.590300925927</v>
      </c>
      <c r="E10488">
        <v>6</v>
      </c>
    </row>
    <row r="10489" spans="1:5">
      <c r="A10489" t="s">
        <v>99</v>
      </c>
      <c r="B10489">
        <v>16.998048799999999</v>
      </c>
      <c r="C10489">
        <v>51.070257599999998</v>
      </c>
      <c r="D10489" s="1">
        <v>43273.591041666667</v>
      </c>
      <c r="E10489">
        <v>6</v>
      </c>
    </row>
    <row r="10490" spans="1:5">
      <c r="A10490" t="s">
        <v>99</v>
      </c>
      <c r="B10490">
        <v>16.998011600000002</v>
      </c>
      <c r="C10490">
        <v>51.070127499999998</v>
      </c>
      <c r="D10490" s="1">
        <v>43273.591064814813</v>
      </c>
      <c r="E10490">
        <v>6</v>
      </c>
    </row>
    <row r="10491" spans="1:5">
      <c r="A10491" t="s">
        <v>99</v>
      </c>
      <c r="B10491">
        <v>16.997618299999999</v>
      </c>
      <c r="C10491">
        <v>51.069783700000002</v>
      </c>
      <c r="D10491" s="1">
        <v>43273.591099537036</v>
      </c>
      <c r="E10491">
        <v>6</v>
      </c>
    </row>
    <row r="10492" spans="1:5">
      <c r="A10492" t="s">
        <v>99</v>
      </c>
      <c r="B10492">
        <v>16.990702299999999</v>
      </c>
      <c r="C10492">
        <v>51.066612599999999</v>
      </c>
      <c r="D10492" s="1">
        <v>43273.591840277775</v>
      </c>
      <c r="E10492">
        <v>6</v>
      </c>
    </row>
    <row r="10493" spans="1:5">
      <c r="A10493" t="s">
        <v>99</v>
      </c>
      <c r="B10493">
        <v>16.990174400000001</v>
      </c>
      <c r="C10493">
        <v>51.066717500000003</v>
      </c>
      <c r="D10493" s="1">
        <v>43273.591874999998</v>
      </c>
      <c r="E10493">
        <v>6</v>
      </c>
    </row>
    <row r="10494" spans="1:5">
      <c r="A10494" t="s">
        <v>99</v>
      </c>
      <c r="B10494">
        <v>16.977915299999999</v>
      </c>
      <c r="C10494">
        <v>51.064161900000002</v>
      </c>
      <c r="D10494" s="1">
        <v>43273.593113425923</v>
      </c>
      <c r="E10494">
        <v>6</v>
      </c>
    </row>
    <row r="10495" spans="1:5">
      <c r="A10495" t="s">
        <v>99</v>
      </c>
      <c r="B10495">
        <v>16.977723900000001</v>
      </c>
      <c r="C10495">
        <v>51.064182899999999</v>
      </c>
      <c r="D10495" s="1">
        <v>43273.593159722222</v>
      </c>
      <c r="E10495">
        <v>6</v>
      </c>
    </row>
    <row r="10496" spans="1:5">
      <c r="A10496" t="s">
        <v>99</v>
      </c>
      <c r="B10496">
        <v>16.975124900000001</v>
      </c>
      <c r="C10496">
        <v>51.060479700000002</v>
      </c>
      <c r="D10496" s="1">
        <v>43273.593981481485</v>
      </c>
      <c r="E10496">
        <v>6</v>
      </c>
    </row>
    <row r="10497" spans="1:5">
      <c r="A10497" t="s">
        <v>99</v>
      </c>
      <c r="B10497">
        <v>16.974701100000001</v>
      </c>
      <c r="C10497">
        <v>51.0600363</v>
      </c>
      <c r="D10497" s="1">
        <v>43273.594027777777</v>
      </c>
      <c r="E10497">
        <v>6</v>
      </c>
    </row>
    <row r="10498" spans="1:5">
      <c r="A10498" t="s">
        <v>99</v>
      </c>
      <c r="B10498">
        <v>16.9671372</v>
      </c>
      <c r="C10498">
        <v>51.0537961</v>
      </c>
      <c r="D10498" s="1">
        <v>43273.594814814816</v>
      </c>
      <c r="E10498">
        <v>6</v>
      </c>
    </row>
    <row r="10499" spans="1:5">
      <c r="A10499" t="s">
        <v>99</v>
      </c>
      <c r="B10499">
        <v>16.9667672</v>
      </c>
      <c r="C10499">
        <v>51.053445199999999</v>
      </c>
      <c r="D10499" s="1">
        <v>43273.594849537039</v>
      </c>
      <c r="E10499">
        <v>6</v>
      </c>
    </row>
    <row r="10500" spans="1:5">
      <c r="A10500" t="s">
        <v>99</v>
      </c>
      <c r="B10500">
        <v>16.966563600000001</v>
      </c>
      <c r="C10500">
        <v>51.053278800000001</v>
      </c>
      <c r="D10500" s="1">
        <v>43273.594872685186</v>
      </c>
      <c r="E10500">
        <v>6</v>
      </c>
    </row>
    <row r="10501" spans="1:5">
      <c r="A10501" t="s">
        <v>99</v>
      </c>
      <c r="B10501">
        <v>16.9631133</v>
      </c>
      <c r="C10501">
        <v>51.049776100000003</v>
      </c>
      <c r="D10501" s="1">
        <v>43273.595856481479</v>
      </c>
      <c r="E10501">
        <v>6</v>
      </c>
    </row>
    <row r="10502" spans="1:5">
      <c r="A10502" t="s">
        <v>99</v>
      </c>
      <c r="B10502">
        <v>16.9670743</v>
      </c>
      <c r="C10502">
        <v>51.053709400000002</v>
      </c>
      <c r="D10502" s="1">
        <v>43273.597048611111</v>
      </c>
      <c r="E10502">
        <v>6</v>
      </c>
    </row>
    <row r="10503" spans="1:5">
      <c r="A10503" t="s">
        <v>99</v>
      </c>
      <c r="B10503">
        <v>16.977066199999999</v>
      </c>
      <c r="C10503">
        <v>51.055114500000002</v>
      </c>
      <c r="D10503" s="1">
        <v>43273.597777777781</v>
      </c>
      <c r="E10503">
        <v>6</v>
      </c>
    </row>
    <row r="10504" spans="1:5">
      <c r="A10504" t="s">
        <v>99</v>
      </c>
      <c r="B10504">
        <v>16.977306500000001</v>
      </c>
      <c r="C10504">
        <v>51.055189900000002</v>
      </c>
      <c r="D10504" s="1">
        <v>43273.597800925927</v>
      </c>
      <c r="E10504">
        <v>6</v>
      </c>
    </row>
    <row r="10505" spans="1:5">
      <c r="A10505" t="s">
        <v>99</v>
      </c>
      <c r="B10505">
        <v>16.9776861</v>
      </c>
      <c r="C10505">
        <v>51.055260099999998</v>
      </c>
      <c r="D10505" s="1">
        <v>43273.597824074073</v>
      </c>
      <c r="E10505">
        <v>6</v>
      </c>
    </row>
    <row r="10506" spans="1:5">
      <c r="A10506" t="s">
        <v>99</v>
      </c>
      <c r="B10506">
        <v>16.978114099999999</v>
      </c>
      <c r="C10506">
        <v>51.055290100000001</v>
      </c>
      <c r="D10506" s="1">
        <v>43273.59784722222</v>
      </c>
      <c r="E10506">
        <v>6</v>
      </c>
    </row>
    <row r="10507" spans="1:5">
      <c r="A10507" t="s">
        <v>99</v>
      </c>
      <c r="B10507">
        <v>16.972651800000001</v>
      </c>
      <c r="C10507">
        <v>51.0495138</v>
      </c>
      <c r="D10507" s="1">
        <v>43273.598587962966</v>
      </c>
      <c r="E10507">
        <v>6</v>
      </c>
    </row>
    <row r="10508" spans="1:5">
      <c r="A10508" t="s">
        <v>99</v>
      </c>
      <c r="B10508">
        <v>16.972203499999999</v>
      </c>
      <c r="C10508">
        <v>51.049030399999999</v>
      </c>
      <c r="D10508" s="1">
        <v>43273.598611111112</v>
      </c>
      <c r="E10508">
        <v>6</v>
      </c>
    </row>
    <row r="10509" spans="1:5">
      <c r="A10509" t="s">
        <v>99</v>
      </c>
      <c r="B10509">
        <v>16.971867899999999</v>
      </c>
      <c r="C10509">
        <v>51.048777800000003</v>
      </c>
      <c r="D10509" s="1">
        <v>43273.598634259259</v>
      </c>
      <c r="E10509">
        <v>6</v>
      </c>
    </row>
    <row r="10510" spans="1:5">
      <c r="A10510" t="s">
        <v>99</v>
      </c>
      <c r="B10510">
        <v>16.968354600000001</v>
      </c>
      <c r="C10510">
        <v>51.048015399999997</v>
      </c>
      <c r="D10510" s="1">
        <v>43273.600046296298</v>
      </c>
      <c r="E10510">
        <v>6</v>
      </c>
    </row>
    <row r="10511" spans="1:5">
      <c r="A10511" t="s">
        <v>99</v>
      </c>
      <c r="B10511">
        <v>16.9682253</v>
      </c>
      <c r="C10511">
        <v>51.048335899999998</v>
      </c>
      <c r="D10511" s="1">
        <v>43273.601226851853</v>
      </c>
      <c r="E10511">
        <v>6</v>
      </c>
    </row>
    <row r="10512" spans="1:5">
      <c r="A10512" t="s">
        <v>99</v>
      </c>
      <c r="B10512">
        <v>16.9672415</v>
      </c>
      <c r="C10512">
        <v>51.048139800000001</v>
      </c>
      <c r="D10512" s="1">
        <v>43273.602361111109</v>
      </c>
      <c r="E10512">
        <v>6</v>
      </c>
    </row>
    <row r="10513" spans="1:5">
      <c r="A10513" t="s">
        <v>99</v>
      </c>
      <c r="B10513">
        <v>16.9676084</v>
      </c>
      <c r="C10513">
        <v>51.048318899999998</v>
      </c>
      <c r="D10513" s="1">
        <v>43273.603356481479</v>
      </c>
      <c r="E10513">
        <v>6</v>
      </c>
    </row>
    <row r="10514" spans="1:5">
      <c r="A10514" t="s">
        <v>99</v>
      </c>
      <c r="B10514">
        <v>16.967753200000001</v>
      </c>
      <c r="C10514">
        <v>51.0482443</v>
      </c>
      <c r="D10514" s="1">
        <v>43273.604131944441</v>
      </c>
      <c r="E10514">
        <v>6</v>
      </c>
    </row>
    <row r="10515" spans="1:5">
      <c r="A10515" t="s">
        <v>99</v>
      </c>
      <c r="B10515">
        <v>16.967269399999999</v>
      </c>
      <c r="C10515">
        <v>51.048027400000002</v>
      </c>
      <c r="D10515" s="1">
        <v>43273.60533564815</v>
      </c>
      <c r="E10515">
        <v>6</v>
      </c>
    </row>
    <row r="10516" spans="1:5">
      <c r="A10516" t="s">
        <v>99</v>
      </c>
      <c r="B10516">
        <v>16.967126700000001</v>
      </c>
      <c r="C10516">
        <v>51.048121899999998</v>
      </c>
      <c r="D10516" s="1">
        <v>43273.605902777781</v>
      </c>
      <c r="E10516">
        <v>6</v>
      </c>
    </row>
    <row r="10517" spans="1:5">
      <c r="A10517" t="s">
        <v>99</v>
      </c>
      <c r="B10517">
        <v>16.967978800000001</v>
      </c>
      <c r="C10517">
        <v>51.049486100000003</v>
      </c>
      <c r="D10517" s="1">
        <v>43273.607071759259</v>
      </c>
      <c r="E10517">
        <v>6</v>
      </c>
    </row>
    <row r="10518" spans="1:5">
      <c r="A10518" t="s">
        <v>99</v>
      </c>
      <c r="B10518">
        <v>16.968665900000001</v>
      </c>
      <c r="C10518">
        <v>51.048281600000003</v>
      </c>
      <c r="D10518" s="1">
        <v>43273.613229166665</v>
      </c>
      <c r="E10518">
        <v>6</v>
      </c>
    </row>
    <row r="10519" spans="1:5">
      <c r="A10519" t="s">
        <v>99</v>
      </c>
      <c r="B10519">
        <v>16.9682794</v>
      </c>
      <c r="C10519">
        <v>51.048148500000003</v>
      </c>
      <c r="D10519" s="1">
        <v>43273.613958333335</v>
      </c>
      <c r="E10519">
        <v>6</v>
      </c>
    </row>
    <row r="10520" spans="1:5">
      <c r="A10520" t="s">
        <v>99</v>
      </c>
      <c r="B10520">
        <v>16.968214400000001</v>
      </c>
      <c r="C10520">
        <v>51.048023000000001</v>
      </c>
      <c r="D10520" s="1">
        <v>43273.614027777781</v>
      </c>
      <c r="E10520">
        <v>6</v>
      </c>
    </row>
    <row r="10521" spans="1:5">
      <c r="A10521" t="s">
        <v>99</v>
      </c>
      <c r="B10521">
        <v>16.965520099999999</v>
      </c>
      <c r="C10521">
        <v>51.049723100000001</v>
      </c>
      <c r="D10521" s="1">
        <v>43273.614976851852</v>
      </c>
      <c r="E10521">
        <v>6</v>
      </c>
    </row>
    <row r="10522" spans="1:5">
      <c r="A10522" t="s">
        <v>99</v>
      </c>
      <c r="B10522">
        <v>16.965394700000001</v>
      </c>
      <c r="C10522">
        <v>51.051923700000003</v>
      </c>
      <c r="D10522" s="1">
        <v>43273.616226851853</v>
      </c>
      <c r="E10522">
        <v>6</v>
      </c>
    </row>
    <row r="10523" spans="1:5">
      <c r="A10523" t="s">
        <v>99</v>
      </c>
      <c r="B10523">
        <v>16.965380400000001</v>
      </c>
      <c r="C10523">
        <v>51.0524068</v>
      </c>
      <c r="D10523" s="1">
        <v>43273.616284722222</v>
      </c>
      <c r="E10523">
        <v>6</v>
      </c>
    </row>
    <row r="10524" spans="1:5">
      <c r="A10524" t="s">
        <v>99</v>
      </c>
      <c r="B10524">
        <v>16.9691039</v>
      </c>
      <c r="C10524">
        <v>51.055042999999998</v>
      </c>
      <c r="D10524" s="1">
        <v>43273.617037037038</v>
      </c>
      <c r="E10524">
        <v>6</v>
      </c>
    </row>
    <row r="10525" spans="1:5">
      <c r="A10525" t="s">
        <v>99</v>
      </c>
      <c r="B10525">
        <v>16.976443100000001</v>
      </c>
      <c r="C10525">
        <v>51.0624045</v>
      </c>
      <c r="D10525" s="1">
        <v>43273.617939814816</v>
      </c>
      <c r="E10525">
        <v>6</v>
      </c>
    </row>
    <row r="10526" spans="1:5">
      <c r="A10526" t="s">
        <v>99</v>
      </c>
      <c r="B10526">
        <v>16.974744600000001</v>
      </c>
      <c r="C10526">
        <v>51.065968699999999</v>
      </c>
      <c r="D10526" s="1">
        <v>43273.619108796294</v>
      </c>
      <c r="E10526">
        <v>6</v>
      </c>
    </row>
    <row r="10527" spans="1:5">
      <c r="A10527" t="s">
        <v>99</v>
      </c>
      <c r="B10527">
        <v>16.974538899999999</v>
      </c>
      <c r="C10527">
        <v>51.066274300000003</v>
      </c>
      <c r="D10527" s="1">
        <v>43273.619143518517</v>
      </c>
      <c r="E10527">
        <v>6</v>
      </c>
    </row>
    <row r="10528" spans="1:5">
      <c r="A10528" t="s">
        <v>99</v>
      </c>
      <c r="B10528">
        <v>16.971602900000001</v>
      </c>
      <c r="C10528">
        <v>51.057057800000003</v>
      </c>
      <c r="D10528" s="1">
        <v>43273.717881944445</v>
      </c>
      <c r="E10528">
        <v>6</v>
      </c>
    </row>
    <row r="10529" spans="1:5">
      <c r="A10529" t="s">
        <v>99</v>
      </c>
      <c r="B10529">
        <v>16.976398100000001</v>
      </c>
      <c r="C10529">
        <v>51.055092299999998</v>
      </c>
      <c r="D10529" s="1">
        <v>43273.718784722223</v>
      </c>
      <c r="E10529">
        <v>6</v>
      </c>
    </row>
    <row r="10530" spans="1:5">
      <c r="A10530" t="s">
        <v>99</v>
      </c>
      <c r="B10530">
        <v>16.976949099999999</v>
      </c>
      <c r="C10530">
        <v>51.055249699999997</v>
      </c>
      <c r="D10530" s="1">
        <v>43273.718807870369</v>
      </c>
      <c r="E10530">
        <v>6</v>
      </c>
    </row>
    <row r="10531" spans="1:5">
      <c r="A10531" t="s">
        <v>99</v>
      </c>
      <c r="B10531">
        <v>16.9773684</v>
      </c>
      <c r="C10531">
        <v>51.055382100000003</v>
      </c>
      <c r="D10531" s="1">
        <v>43273.718831018516</v>
      </c>
      <c r="E10531">
        <v>6</v>
      </c>
    </row>
    <row r="10532" spans="1:5">
      <c r="A10532" t="s">
        <v>99</v>
      </c>
      <c r="B10532">
        <v>16.969214300000001</v>
      </c>
      <c r="C10532">
        <v>51.054808700000002</v>
      </c>
      <c r="D10532" s="1">
        <v>43273.725416666668</v>
      </c>
      <c r="E10532">
        <v>6</v>
      </c>
    </row>
    <row r="10533" spans="1:5">
      <c r="A10533" t="s">
        <v>99</v>
      </c>
      <c r="B10533">
        <v>16.961908999999999</v>
      </c>
      <c r="C10533">
        <v>51.053991400000001</v>
      </c>
      <c r="D10533" s="1">
        <v>43273.726273148146</v>
      </c>
      <c r="E10533">
        <v>6</v>
      </c>
    </row>
    <row r="10534" spans="1:5">
      <c r="A10534" t="s">
        <v>99</v>
      </c>
      <c r="B10534">
        <v>16.961377899999999</v>
      </c>
      <c r="C10534">
        <v>51.054375800000003</v>
      </c>
      <c r="D10534" s="1">
        <v>43273.726307870369</v>
      </c>
      <c r="E10534">
        <v>6</v>
      </c>
    </row>
    <row r="10535" spans="1:5">
      <c r="A10535" t="s">
        <v>99</v>
      </c>
      <c r="B10535">
        <v>16.957675200000001</v>
      </c>
      <c r="C10535">
        <v>51.065404800000003</v>
      </c>
      <c r="D10535" s="1">
        <v>43273.727118055554</v>
      </c>
      <c r="E10535">
        <v>6</v>
      </c>
    </row>
    <row r="10536" spans="1:5">
      <c r="A10536" t="s">
        <v>99</v>
      </c>
      <c r="B10536">
        <v>16.957996699999999</v>
      </c>
      <c r="C10536">
        <v>51.065853500000003</v>
      </c>
      <c r="D10536" s="1">
        <v>43273.727141203701</v>
      </c>
      <c r="E10536">
        <v>6</v>
      </c>
    </row>
    <row r="10537" spans="1:5">
      <c r="A10537" t="s">
        <v>99</v>
      </c>
      <c r="B10537">
        <v>16.958144600000001</v>
      </c>
      <c r="C10537">
        <v>51.0662612</v>
      </c>
      <c r="D10537" s="1">
        <v>43273.727164351854</v>
      </c>
      <c r="E10537">
        <v>6</v>
      </c>
    </row>
    <row r="10538" spans="1:5">
      <c r="A10538" t="s">
        <v>99</v>
      </c>
      <c r="B10538">
        <v>16.949796200000002</v>
      </c>
      <c r="C10538">
        <v>51.076312899999998</v>
      </c>
      <c r="D10538" s="1">
        <v>43273.728298611109</v>
      </c>
      <c r="E10538">
        <v>6</v>
      </c>
    </row>
    <row r="10539" spans="1:5">
      <c r="A10539" t="s">
        <v>99</v>
      </c>
      <c r="B10539">
        <v>16.949808600000001</v>
      </c>
      <c r="C10539">
        <v>51.076117199999999</v>
      </c>
      <c r="D10539" s="1">
        <v>43273.728333333333</v>
      </c>
      <c r="E10539">
        <v>6</v>
      </c>
    </row>
    <row r="10540" spans="1:5">
      <c r="A10540" t="s">
        <v>99</v>
      </c>
      <c r="B10540">
        <v>16.938330300000001</v>
      </c>
      <c r="C10540">
        <v>51.070789400000002</v>
      </c>
      <c r="D10540" s="1">
        <v>43273.729363425926</v>
      </c>
      <c r="E10540">
        <v>6</v>
      </c>
    </row>
    <row r="10541" spans="1:5">
      <c r="A10541" t="s">
        <v>99</v>
      </c>
      <c r="B10541">
        <v>16.928297199999999</v>
      </c>
      <c r="C10541">
        <v>51.070203200000002</v>
      </c>
      <c r="D10541" s="1">
        <v>43273.730081018519</v>
      </c>
      <c r="E10541">
        <v>6</v>
      </c>
    </row>
    <row r="10542" spans="1:5">
      <c r="A10542" t="s">
        <v>99</v>
      </c>
      <c r="B10542">
        <v>16.928127</v>
      </c>
      <c r="C10542">
        <v>51.070773899999999</v>
      </c>
      <c r="D10542" s="1">
        <v>43273.730104166665</v>
      </c>
      <c r="E10542">
        <v>6</v>
      </c>
    </row>
    <row r="10543" spans="1:5">
      <c r="A10543" t="s">
        <v>99</v>
      </c>
      <c r="B10543">
        <v>16.928021699999999</v>
      </c>
      <c r="C10543">
        <v>51.071006500000003</v>
      </c>
      <c r="D10543" s="1">
        <v>43273.730127314811</v>
      </c>
      <c r="E10543">
        <v>6</v>
      </c>
    </row>
    <row r="10544" spans="1:5">
      <c r="A10544" t="s">
        <v>99</v>
      </c>
      <c r="B10544">
        <v>16.927750100000001</v>
      </c>
      <c r="C10544">
        <v>51.071444800000002</v>
      </c>
      <c r="D10544" s="1">
        <v>43273.730150462965</v>
      </c>
      <c r="E10544">
        <v>6</v>
      </c>
    </row>
    <row r="10545" spans="1:5">
      <c r="A10545" t="s">
        <v>99</v>
      </c>
      <c r="B10545">
        <v>16.927678199999999</v>
      </c>
      <c r="C10545">
        <v>51.071966099999997</v>
      </c>
      <c r="D10545" s="1">
        <v>43273.730185185188</v>
      </c>
      <c r="E10545">
        <v>6</v>
      </c>
    </row>
    <row r="10546" spans="1:5">
      <c r="A10546" t="s">
        <v>99</v>
      </c>
      <c r="B10546">
        <v>16.927612100000001</v>
      </c>
      <c r="C10546">
        <v>51.0726838</v>
      </c>
      <c r="D10546" s="1">
        <v>43273.730208333334</v>
      </c>
      <c r="E10546">
        <v>6</v>
      </c>
    </row>
    <row r="10547" spans="1:5">
      <c r="A10547" t="s">
        <v>99</v>
      </c>
      <c r="B10547">
        <v>16.932008100000001</v>
      </c>
      <c r="C10547">
        <v>51.094455099999998</v>
      </c>
      <c r="D10547" s="1">
        <v>43273.731261574074</v>
      </c>
      <c r="E10547">
        <v>6</v>
      </c>
    </row>
    <row r="10548" spans="1:5">
      <c r="A10548" t="s">
        <v>99</v>
      </c>
      <c r="B10548">
        <v>16.932188799999999</v>
      </c>
      <c r="C10548">
        <v>51.095572300000001</v>
      </c>
      <c r="D10548" s="1">
        <v>43273.731319444443</v>
      </c>
      <c r="E10548">
        <v>6</v>
      </c>
    </row>
    <row r="10549" spans="1:5">
      <c r="A10549" t="s">
        <v>99</v>
      </c>
      <c r="B10549">
        <v>16.932440700000001</v>
      </c>
      <c r="C10549">
        <v>51.096247900000002</v>
      </c>
      <c r="D10549" s="1">
        <v>43273.731342592589</v>
      </c>
      <c r="E10549">
        <v>6</v>
      </c>
    </row>
    <row r="10550" spans="1:5">
      <c r="A10550" t="s">
        <v>99</v>
      </c>
      <c r="B10550">
        <v>16.932613799999999</v>
      </c>
      <c r="C10550">
        <v>51.096843100000001</v>
      </c>
      <c r="D10550" s="1">
        <v>43273.731377314813</v>
      </c>
      <c r="E10550">
        <v>6</v>
      </c>
    </row>
    <row r="10551" spans="1:5">
      <c r="A10551" t="s">
        <v>99</v>
      </c>
      <c r="B10551">
        <v>16.932846600000001</v>
      </c>
      <c r="C10551">
        <v>51.114904299999999</v>
      </c>
      <c r="D10551" s="1">
        <v>43273.732175925928</v>
      </c>
      <c r="E10551">
        <v>6</v>
      </c>
    </row>
    <row r="10552" spans="1:5">
      <c r="A10552" t="s">
        <v>99</v>
      </c>
      <c r="B10552">
        <v>16.932898300000002</v>
      </c>
      <c r="C10552">
        <v>51.115659200000003</v>
      </c>
      <c r="D10552" s="1">
        <v>43273.732210648152</v>
      </c>
      <c r="E10552">
        <v>6</v>
      </c>
    </row>
    <row r="10553" spans="1:5">
      <c r="A10553" t="s">
        <v>99</v>
      </c>
      <c r="B10553">
        <v>16.932808900000001</v>
      </c>
      <c r="C10553">
        <v>51.116365299999998</v>
      </c>
      <c r="D10553" s="1">
        <v>43273.732233796298</v>
      </c>
      <c r="E10553">
        <v>6</v>
      </c>
    </row>
    <row r="10554" spans="1:5">
      <c r="A10554" t="s">
        <v>99</v>
      </c>
      <c r="B10554">
        <v>16.9370291</v>
      </c>
      <c r="C10554">
        <v>51.136953300000002</v>
      </c>
      <c r="D10554" s="1">
        <v>43273.733148148145</v>
      </c>
      <c r="E10554">
        <v>6</v>
      </c>
    </row>
    <row r="10555" spans="1:5">
      <c r="A10555" t="s">
        <v>99</v>
      </c>
      <c r="B10555">
        <v>16.9510772</v>
      </c>
      <c r="C10555">
        <v>51.151568900000001</v>
      </c>
      <c r="D10555" s="1">
        <v>43273.733865740738</v>
      </c>
      <c r="E10555">
        <v>6</v>
      </c>
    </row>
    <row r="10556" spans="1:5">
      <c r="A10556" t="s">
        <v>99</v>
      </c>
      <c r="B10556">
        <v>16.971493899999999</v>
      </c>
      <c r="C10556">
        <v>51.163396599999999</v>
      </c>
      <c r="D10556" s="1">
        <v>43273.734664351854</v>
      </c>
      <c r="E10556">
        <v>6</v>
      </c>
    </row>
    <row r="10557" spans="1:5">
      <c r="A10557" t="s">
        <v>99</v>
      </c>
      <c r="B10557">
        <v>16.997171000000002</v>
      </c>
      <c r="C10557">
        <v>51.167841000000003</v>
      </c>
      <c r="D10557" s="1">
        <v>43273.73541666667</v>
      </c>
      <c r="E10557">
        <v>6</v>
      </c>
    </row>
    <row r="10558" spans="1:5">
      <c r="A10558" t="s">
        <v>99</v>
      </c>
      <c r="B10558">
        <v>17.033199700000001</v>
      </c>
      <c r="C10558">
        <v>51.169785699999998</v>
      </c>
      <c r="D10558" s="1">
        <v>43273.736666666664</v>
      </c>
      <c r="E10558">
        <v>6</v>
      </c>
    </row>
    <row r="10559" spans="1:5">
      <c r="A10559" t="s">
        <v>99</v>
      </c>
      <c r="B10559">
        <v>17.034652699999999</v>
      </c>
      <c r="C10559">
        <v>51.1709782</v>
      </c>
      <c r="D10559" s="1">
        <v>43273.73673611111</v>
      </c>
      <c r="E10559">
        <v>6</v>
      </c>
    </row>
    <row r="10560" spans="1:5">
      <c r="A10560" t="s">
        <v>99</v>
      </c>
      <c r="B10560">
        <v>17.049564799999999</v>
      </c>
      <c r="C10560">
        <v>51.184090699999999</v>
      </c>
      <c r="D10560" s="1">
        <v>43273.737488425926</v>
      </c>
      <c r="E10560">
        <v>6</v>
      </c>
    </row>
    <row r="10561" spans="1:5">
      <c r="A10561" t="s">
        <v>99</v>
      </c>
      <c r="B10561">
        <v>17.0501021</v>
      </c>
      <c r="C10561">
        <v>51.185135899999999</v>
      </c>
      <c r="D10561" s="1">
        <v>43273.737534722219</v>
      </c>
      <c r="E10561">
        <v>6</v>
      </c>
    </row>
    <row r="10562" spans="1:5">
      <c r="A10562" t="s">
        <v>99</v>
      </c>
      <c r="B10562">
        <v>17.051344100000001</v>
      </c>
      <c r="C10562">
        <v>51.209270500000002</v>
      </c>
      <c r="D10562" s="1">
        <v>43273.738726851851</v>
      </c>
      <c r="E10562">
        <v>6</v>
      </c>
    </row>
    <row r="10563" spans="1:5">
      <c r="A10563" t="s">
        <v>99</v>
      </c>
      <c r="B10563">
        <v>17.0507065</v>
      </c>
      <c r="C10563">
        <v>51.209913</v>
      </c>
      <c r="D10563" s="1">
        <v>43273.738761574074</v>
      </c>
      <c r="E10563">
        <v>6</v>
      </c>
    </row>
    <row r="10564" spans="1:5">
      <c r="A10564" t="s">
        <v>99</v>
      </c>
      <c r="B10564">
        <v>17.049463299999999</v>
      </c>
      <c r="C10564">
        <v>51.210795599999997</v>
      </c>
      <c r="D10564" s="1">
        <v>43273.738819444443</v>
      </c>
      <c r="E10564">
        <v>6</v>
      </c>
    </row>
    <row r="10565" spans="1:5">
      <c r="A10565" t="s">
        <v>99</v>
      </c>
      <c r="B10565">
        <v>17.035656599999999</v>
      </c>
      <c r="C10565">
        <v>51.231710800000002</v>
      </c>
      <c r="D10565" s="1">
        <v>43273.73982638889</v>
      </c>
      <c r="E10565">
        <v>6</v>
      </c>
    </row>
    <row r="10566" spans="1:5">
      <c r="A10566" t="s">
        <v>99</v>
      </c>
      <c r="B10566">
        <v>17.043600300000001</v>
      </c>
      <c r="C10566">
        <v>51.2592961</v>
      </c>
      <c r="D10566" s="1">
        <v>43273.741018518522</v>
      </c>
      <c r="E10566">
        <v>6</v>
      </c>
    </row>
    <row r="10567" spans="1:5">
      <c r="A10567" t="s">
        <v>99</v>
      </c>
      <c r="B10567">
        <v>17.046600399999999</v>
      </c>
      <c r="C10567">
        <v>51.28002</v>
      </c>
      <c r="D10567" s="1">
        <v>43273.741909722223</v>
      </c>
      <c r="E10567">
        <v>6</v>
      </c>
    </row>
    <row r="10568" spans="1:5">
      <c r="A10568" t="s">
        <v>99</v>
      </c>
      <c r="B10568">
        <v>17.036301399999999</v>
      </c>
      <c r="C10568">
        <v>51.298851300000003</v>
      </c>
      <c r="D10568" s="1">
        <v>43273.742789351854</v>
      </c>
      <c r="E10568">
        <v>6</v>
      </c>
    </row>
    <row r="10569" spans="1:5">
      <c r="A10569" t="s">
        <v>99</v>
      </c>
      <c r="B10569">
        <v>17.035035400000002</v>
      </c>
      <c r="C10569">
        <v>51.320739099999997</v>
      </c>
      <c r="D10569" s="1">
        <v>43273.743680555555</v>
      </c>
      <c r="E10569">
        <v>6</v>
      </c>
    </row>
    <row r="10570" spans="1:5">
      <c r="A10570" t="s">
        <v>99</v>
      </c>
      <c r="B10570">
        <v>17.012043200000001</v>
      </c>
      <c r="C10570">
        <v>51.341167800000001</v>
      </c>
      <c r="D10570" s="1">
        <v>43273.744687500002</v>
      </c>
      <c r="E10570">
        <v>6</v>
      </c>
    </row>
    <row r="10571" spans="1:5">
      <c r="A10571" t="s">
        <v>99</v>
      </c>
      <c r="B10571">
        <v>16.983973500000001</v>
      </c>
      <c r="C10571">
        <v>51.352469200000002</v>
      </c>
      <c r="D10571" s="1">
        <v>43273.745532407411</v>
      </c>
      <c r="E10571">
        <v>6</v>
      </c>
    </row>
    <row r="10572" spans="1:5">
      <c r="A10572" t="s">
        <v>99</v>
      </c>
      <c r="B10572">
        <v>16.948903600000001</v>
      </c>
      <c r="C10572">
        <v>51.363828900000001</v>
      </c>
      <c r="D10572" s="1">
        <v>43273.746550925927</v>
      </c>
      <c r="E10572">
        <v>6</v>
      </c>
    </row>
    <row r="10573" spans="1:5">
      <c r="A10573" t="s">
        <v>99</v>
      </c>
      <c r="B10573">
        <v>16.9359909</v>
      </c>
      <c r="C10573">
        <v>51.3860077</v>
      </c>
      <c r="D10573" s="1">
        <v>43273.747511574074</v>
      </c>
      <c r="E10573">
        <v>6</v>
      </c>
    </row>
    <row r="10574" spans="1:5">
      <c r="A10574" t="s">
        <v>99</v>
      </c>
      <c r="B10574">
        <v>16.899740300000001</v>
      </c>
      <c r="C10574">
        <v>51.426181</v>
      </c>
      <c r="D10574" s="1">
        <v>43273.749328703707</v>
      </c>
      <c r="E10574">
        <v>6</v>
      </c>
    </row>
    <row r="10575" spans="1:5">
      <c r="A10575" t="s">
        <v>99</v>
      </c>
      <c r="B10575">
        <v>16.885211200000001</v>
      </c>
      <c r="C10575">
        <v>51.4548737</v>
      </c>
      <c r="D10575" s="1">
        <v>43273.750520833331</v>
      </c>
      <c r="E10575">
        <v>6</v>
      </c>
    </row>
    <row r="10576" spans="1:5">
      <c r="A10576" t="s">
        <v>99</v>
      </c>
      <c r="B10576">
        <v>16.8850835</v>
      </c>
      <c r="C10576">
        <v>51.455610100000001</v>
      </c>
      <c r="D10576" s="1">
        <v>43273.750543981485</v>
      </c>
      <c r="E10576">
        <v>6</v>
      </c>
    </row>
    <row r="10577" spans="1:5">
      <c r="A10577" t="s">
        <v>99</v>
      </c>
      <c r="B10577">
        <v>16.897618600000001</v>
      </c>
      <c r="C10577">
        <v>51.474505299999997</v>
      </c>
      <c r="D10577" s="1">
        <v>43273.751400462963</v>
      </c>
      <c r="E10577">
        <v>6</v>
      </c>
    </row>
    <row r="10578" spans="1:5">
      <c r="A10578" t="s">
        <v>99</v>
      </c>
      <c r="B10578">
        <v>16.898270499999999</v>
      </c>
      <c r="C10578">
        <v>51.475155399999998</v>
      </c>
      <c r="D10578" s="1">
        <v>43273.751423611109</v>
      </c>
      <c r="E10578">
        <v>6</v>
      </c>
    </row>
    <row r="10579" spans="1:5">
      <c r="A10579" t="s">
        <v>99</v>
      </c>
      <c r="B10579">
        <v>16.8989455</v>
      </c>
      <c r="C10579">
        <v>51.475764900000001</v>
      </c>
      <c r="D10579" s="1">
        <v>43273.751458333332</v>
      </c>
      <c r="E10579">
        <v>6</v>
      </c>
    </row>
    <row r="10580" spans="1:5">
      <c r="A10580" t="s">
        <v>99</v>
      </c>
      <c r="B10580">
        <v>16.900981600000001</v>
      </c>
      <c r="C10580">
        <v>51.5002821</v>
      </c>
      <c r="D10580" s="1">
        <v>43273.752442129633</v>
      </c>
      <c r="E10580">
        <v>6</v>
      </c>
    </row>
    <row r="10581" spans="1:5">
      <c r="A10581" t="s">
        <v>99</v>
      </c>
      <c r="B10581">
        <v>16.9004327</v>
      </c>
      <c r="C10581">
        <v>51.500968800000003</v>
      </c>
      <c r="D10581" s="1">
        <v>43273.752465277779</v>
      </c>
      <c r="E10581">
        <v>6</v>
      </c>
    </row>
    <row r="10582" spans="1:5">
      <c r="A10582" t="s">
        <v>99</v>
      </c>
      <c r="B10582">
        <v>16.900041099999999</v>
      </c>
      <c r="C10582">
        <v>51.501572600000003</v>
      </c>
      <c r="D10582" s="1">
        <v>43273.752488425926</v>
      </c>
      <c r="E10582">
        <v>6</v>
      </c>
    </row>
    <row r="10583" spans="1:5">
      <c r="A10583" t="s">
        <v>99</v>
      </c>
      <c r="B10583">
        <v>16.886862300000001</v>
      </c>
      <c r="C10583">
        <v>51.520392600000001</v>
      </c>
      <c r="D10583" s="1">
        <v>43273.753298611111</v>
      </c>
      <c r="E10583">
        <v>6</v>
      </c>
    </row>
    <row r="10584" spans="1:5">
      <c r="A10584" t="s">
        <v>99</v>
      </c>
      <c r="B10584">
        <v>16.886529700000001</v>
      </c>
      <c r="C10584">
        <v>51.520853000000002</v>
      </c>
      <c r="D10584" s="1">
        <v>43273.753321759257</v>
      </c>
      <c r="E10584">
        <v>6</v>
      </c>
    </row>
    <row r="10585" spans="1:5">
      <c r="A10585" t="s">
        <v>99</v>
      </c>
      <c r="B10585">
        <v>16.886236499999999</v>
      </c>
      <c r="C10585">
        <v>51.521478100000003</v>
      </c>
      <c r="D10585" s="1">
        <v>43273.753344907411</v>
      </c>
      <c r="E10585">
        <v>6</v>
      </c>
    </row>
    <row r="10586" spans="1:5">
      <c r="A10586" t="s">
        <v>99</v>
      </c>
      <c r="B10586">
        <v>16.875039600000001</v>
      </c>
      <c r="C10586">
        <v>51.542377600000002</v>
      </c>
      <c r="D10586" s="1">
        <v>43273.754189814812</v>
      </c>
      <c r="E10586">
        <v>6</v>
      </c>
    </row>
    <row r="10587" spans="1:5">
      <c r="A10587" t="s">
        <v>99</v>
      </c>
      <c r="B10587">
        <v>16.875015999999999</v>
      </c>
      <c r="C10587">
        <v>51.542687899999997</v>
      </c>
      <c r="D10587" s="1">
        <v>43273.754212962966</v>
      </c>
      <c r="E10587">
        <v>6</v>
      </c>
    </row>
    <row r="10588" spans="1:5">
      <c r="A10588" t="s">
        <v>99</v>
      </c>
      <c r="B10588">
        <v>16.874748</v>
      </c>
      <c r="C10588">
        <v>51.543357800000003</v>
      </c>
      <c r="D10588" s="1">
        <v>43273.754236111112</v>
      </c>
      <c r="E10588">
        <v>6</v>
      </c>
    </row>
    <row r="10589" spans="1:5">
      <c r="A10589" t="s">
        <v>99</v>
      </c>
      <c r="B10589">
        <v>16.874628699999999</v>
      </c>
      <c r="C10589">
        <v>51.544035700000002</v>
      </c>
      <c r="D10589" s="1">
        <v>43273.754259259258</v>
      </c>
      <c r="E10589">
        <v>6</v>
      </c>
    </row>
    <row r="10590" spans="1:5">
      <c r="A10590" t="s">
        <v>99</v>
      </c>
      <c r="B10590">
        <v>16.874491299999999</v>
      </c>
      <c r="C10590">
        <v>51.544701099999997</v>
      </c>
      <c r="D10590" s="1">
        <v>43273.754293981481</v>
      </c>
      <c r="E10590">
        <v>6</v>
      </c>
    </row>
    <row r="10591" spans="1:5">
      <c r="A10591" t="s">
        <v>99</v>
      </c>
      <c r="B10591">
        <v>16.874442200000001</v>
      </c>
      <c r="C10591">
        <v>51.545346600000002</v>
      </c>
      <c r="D10591" s="1">
        <v>43273.754317129627</v>
      </c>
      <c r="E10591">
        <v>6</v>
      </c>
    </row>
    <row r="10592" spans="1:5">
      <c r="A10592" t="s">
        <v>99</v>
      </c>
      <c r="B10592">
        <v>16.861712199999999</v>
      </c>
      <c r="C10592">
        <v>51.564346800000003</v>
      </c>
      <c r="D10592" s="1">
        <v>43273.755208333336</v>
      </c>
      <c r="E10592">
        <v>6</v>
      </c>
    </row>
    <row r="10593" spans="1:5">
      <c r="A10593" t="s">
        <v>99</v>
      </c>
      <c r="B10593">
        <v>16.861650600000001</v>
      </c>
      <c r="C10593">
        <v>51.564941500000003</v>
      </c>
      <c r="D10593" s="1">
        <v>43273.755231481482</v>
      </c>
      <c r="E10593">
        <v>6</v>
      </c>
    </row>
    <row r="10594" spans="1:5">
      <c r="A10594" t="s">
        <v>99</v>
      </c>
      <c r="B10594">
        <v>16.8616001</v>
      </c>
      <c r="C10594">
        <v>51.565633099999999</v>
      </c>
      <c r="D10594" s="1">
        <v>43273.755266203705</v>
      </c>
      <c r="E10594">
        <v>6</v>
      </c>
    </row>
    <row r="10595" spans="1:5">
      <c r="A10595" t="s">
        <v>99</v>
      </c>
      <c r="B10595">
        <v>16.847667000000001</v>
      </c>
      <c r="C10595">
        <v>51.5814144</v>
      </c>
      <c r="D10595" s="1">
        <v>43273.755983796298</v>
      </c>
      <c r="E10595">
        <v>6</v>
      </c>
    </row>
    <row r="10596" spans="1:5">
      <c r="A10596" t="s">
        <v>99</v>
      </c>
      <c r="B10596">
        <v>16.846788799999999</v>
      </c>
      <c r="C10596">
        <v>51.581702999999997</v>
      </c>
      <c r="D10596" s="1">
        <v>43273.756006944444</v>
      </c>
      <c r="E10596">
        <v>6</v>
      </c>
    </row>
    <row r="10597" spans="1:5">
      <c r="A10597" t="s">
        <v>99</v>
      </c>
      <c r="B10597">
        <v>16.812973899999999</v>
      </c>
      <c r="C10597">
        <v>51.6021456</v>
      </c>
      <c r="D10597" s="1">
        <v>43273.757199074076</v>
      </c>
      <c r="E10597">
        <v>6</v>
      </c>
    </row>
    <row r="10598" spans="1:5">
      <c r="A10598" t="s">
        <v>99</v>
      </c>
      <c r="B10598">
        <v>16.812155400000002</v>
      </c>
      <c r="C10598">
        <v>51.602744700000002</v>
      </c>
      <c r="D10598" s="1">
        <v>43273.757222222222</v>
      </c>
      <c r="E10598">
        <v>6</v>
      </c>
    </row>
    <row r="10599" spans="1:5">
      <c r="A10599" t="s">
        <v>99</v>
      </c>
      <c r="B10599">
        <v>16.811303800000001</v>
      </c>
      <c r="C10599">
        <v>51.6032978</v>
      </c>
      <c r="D10599" s="1">
        <v>43273.757245370369</v>
      </c>
      <c r="E10599">
        <v>6</v>
      </c>
    </row>
    <row r="10600" spans="1:5">
      <c r="A10600" t="s">
        <v>99</v>
      </c>
      <c r="B10600">
        <v>16.800120100000001</v>
      </c>
      <c r="C10600">
        <v>51.649782700000003</v>
      </c>
      <c r="D10600" s="1">
        <v>43273.75922453704</v>
      </c>
      <c r="E10600">
        <v>6</v>
      </c>
    </row>
    <row r="10601" spans="1:5">
      <c r="A10601" t="s">
        <v>99</v>
      </c>
      <c r="B10601">
        <v>16.7997631</v>
      </c>
      <c r="C10601">
        <v>51.650350099999997</v>
      </c>
      <c r="D10601" s="1">
        <v>43273.759259259263</v>
      </c>
      <c r="E10601">
        <v>6</v>
      </c>
    </row>
    <row r="10602" spans="1:5">
      <c r="A10602" t="s">
        <v>99</v>
      </c>
      <c r="B10602">
        <v>16.7995144</v>
      </c>
      <c r="C10602">
        <v>51.650994699999998</v>
      </c>
      <c r="D10602" s="1">
        <v>43273.759282407409</v>
      </c>
      <c r="E10602">
        <v>6</v>
      </c>
    </row>
    <row r="10603" spans="1:5">
      <c r="A10603" t="s">
        <v>99</v>
      </c>
      <c r="B10603">
        <v>16.741035400000001</v>
      </c>
      <c r="C10603">
        <v>51.694275500000003</v>
      </c>
      <c r="D10603" s="1">
        <v>43273.761631944442</v>
      </c>
      <c r="E10603">
        <v>6</v>
      </c>
    </row>
    <row r="10604" spans="1:5">
      <c r="A10604" t="s">
        <v>99</v>
      </c>
      <c r="B10604">
        <v>16.7243718</v>
      </c>
      <c r="C10604">
        <v>51.7131337</v>
      </c>
      <c r="D10604" s="1">
        <v>43273.762511574074</v>
      </c>
      <c r="E10604">
        <v>6</v>
      </c>
    </row>
    <row r="10605" spans="1:5">
      <c r="A10605" t="s">
        <v>99</v>
      </c>
      <c r="B10605">
        <v>16.7234874</v>
      </c>
      <c r="C10605">
        <v>51.713516499999997</v>
      </c>
      <c r="D10605" s="1">
        <v>43273.762546296297</v>
      </c>
      <c r="E10605">
        <v>6</v>
      </c>
    </row>
    <row r="10606" spans="1:5">
      <c r="A10606" t="s">
        <v>99</v>
      </c>
      <c r="B10606">
        <v>16.722482899999999</v>
      </c>
      <c r="C10606">
        <v>51.714154800000003</v>
      </c>
      <c r="D10606" s="1">
        <v>43273.76258101852</v>
      </c>
      <c r="E10606">
        <v>6</v>
      </c>
    </row>
    <row r="10607" spans="1:5">
      <c r="A10607" t="s">
        <v>99</v>
      </c>
      <c r="B10607">
        <v>16.696977</v>
      </c>
      <c r="C10607">
        <v>51.730914400000003</v>
      </c>
      <c r="D10607" s="1">
        <v>43273.763483796298</v>
      </c>
      <c r="E10607">
        <v>6</v>
      </c>
    </row>
    <row r="10608" spans="1:5">
      <c r="A10608" t="s">
        <v>99</v>
      </c>
      <c r="B10608">
        <v>16.6959433</v>
      </c>
      <c r="C10608">
        <v>51.731552299999997</v>
      </c>
      <c r="D10608" s="1">
        <v>43273.763518518521</v>
      </c>
      <c r="E10608">
        <v>6</v>
      </c>
    </row>
    <row r="10609" spans="1:5">
      <c r="A10609" t="s">
        <v>99</v>
      </c>
      <c r="B10609">
        <v>16.677399099999999</v>
      </c>
      <c r="C10609">
        <v>51.744729300000003</v>
      </c>
      <c r="D10609" s="1">
        <v>43273.764409722222</v>
      </c>
      <c r="E10609">
        <v>6</v>
      </c>
    </row>
    <row r="10610" spans="1:5">
      <c r="A10610" t="s">
        <v>99</v>
      </c>
      <c r="B10610">
        <v>16.677608299999999</v>
      </c>
      <c r="C10610">
        <v>51.744822300000003</v>
      </c>
      <c r="D10610" s="1">
        <v>43273.764432870368</v>
      </c>
      <c r="E10610">
        <v>6</v>
      </c>
    </row>
    <row r="10611" spans="1:5">
      <c r="A10611" t="s">
        <v>99</v>
      </c>
      <c r="B10611">
        <v>16.677806</v>
      </c>
      <c r="C10611">
        <v>51.744868500000003</v>
      </c>
      <c r="D10611" s="1">
        <v>43273.764456018522</v>
      </c>
      <c r="E10611">
        <v>6</v>
      </c>
    </row>
    <row r="10612" spans="1:5">
      <c r="A10612" t="s">
        <v>99</v>
      </c>
      <c r="B10612">
        <v>16.678256600000001</v>
      </c>
      <c r="C10612">
        <v>51.745157599999999</v>
      </c>
      <c r="D10612" s="1">
        <v>43273.764490740738</v>
      </c>
      <c r="E10612">
        <v>6</v>
      </c>
    </row>
    <row r="10613" spans="1:5">
      <c r="A10613" t="s">
        <v>99</v>
      </c>
      <c r="B10613">
        <v>16.675737099999999</v>
      </c>
      <c r="C10613">
        <v>51.7559422</v>
      </c>
      <c r="D10613" s="1">
        <v>43273.765486111108</v>
      </c>
      <c r="E10613">
        <v>6</v>
      </c>
    </row>
    <row r="10614" spans="1:5">
      <c r="A10614" t="s">
        <v>99</v>
      </c>
      <c r="B10614">
        <v>16.675668900000002</v>
      </c>
      <c r="C10614">
        <v>51.756425499999999</v>
      </c>
      <c r="D10614" s="1">
        <v>43273.765520833331</v>
      </c>
      <c r="E10614">
        <v>6</v>
      </c>
    </row>
    <row r="10615" spans="1:5">
      <c r="A10615" t="s">
        <v>99</v>
      </c>
      <c r="B10615">
        <v>16.6756162</v>
      </c>
      <c r="C10615">
        <v>51.756854500000003</v>
      </c>
      <c r="D10615" s="1">
        <v>43273.765543981484</v>
      </c>
      <c r="E10615">
        <v>6</v>
      </c>
    </row>
    <row r="10616" spans="1:5">
      <c r="A10616" t="s">
        <v>99</v>
      </c>
      <c r="B10616">
        <v>16.673924</v>
      </c>
      <c r="C10616">
        <v>51.770014099999997</v>
      </c>
      <c r="D10616" s="1">
        <v>43273.766273148147</v>
      </c>
      <c r="E10616">
        <v>6</v>
      </c>
    </row>
    <row r="10617" spans="1:5">
      <c r="A10617" t="s">
        <v>99</v>
      </c>
      <c r="B10617">
        <v>16.673772700000001</v>
      </c>
      <c r="C10617">
        <v>51.770739200000001</v>
      </c>
      <c r="D10617" s="1">
        <v>43273.766319444447</v>
      </c>
      <c r="E10617">
        <v>6</v>
      </c>
    </row>
    <row r="10618" spans="1:5">
      <c r="A10618" t="s">
        <v>99</v>
      </c>
      <c r="B10618">
        <v>16.669685699999999</v>
      </c>
      <c r="C10618">
        <v>51.7804857</v>
      </c>
      <c r="D10618" s="1">
        <v>43273.767071759263</v>
      </c>
      <c r="E10618">
        <v>6</v>
      </c>
    </row>
    <row r="10619" spans="1:5">
      <c r="A10619" t="s">
        <v>99</v>
      </c>
      <c r="B10619">
        <v>16.655289</v>
      </c>
      <c r="C10619">
        <v>51.786950599999997</v>
      </c>
      <c r="D10619" s="1">
        <v>43273.767824074072</v>
      </c>
      <c r="E10619">
        <v>6</v>
      </c>
    </row>
    <row r="10620" spans="1:5">
      <c r="A10620" t="s">
        <v>99</v>
      </c>
      <c r="B10620">
        <v>16.654621200000001</v>
      </c>
      <c r="C10620">
        <v>51.787283299999999</v>
      </c>
      <c r="D10620" s="1">
        <v>43273.767847222225</v>
      </c>
      <c r="E10620">
        <v>6</v>
      </c>
    </row>
    <row r="10621" spans="1:5">
      <c r="A10621" t="s">
        <v>99</v>
      </c>
      <c r="B10621">
        <v>16.6492234</v>
      </c>
      <c r="C10621">
        <v>51.8003237</v>
      </c>
      <c r="D10621" s="1">
        <v>43273.768807870372</v>
      </c>
      <c r="E10621">
        <v>6</v>
      </c>
    </row>
    <row r="10622" spans="1:5">
      <c r="A10622" t="s">
        <v>99</v>
      </c>
      <c r="B10622">
        <v>16.693429800000001</v>
      </c>
      <c r="C10622">
        <v>52.231303799999999</v>
      </c>
      <c r="D10622" s="1">
        <v>43273.810555555552</v>
      </c>
      <c r="E10622">
        <v>6</v>
      </c>
    </row>
    <row r="10623" spans="1:5">
      <c r="A10623" t="s">
        <v>99</v>
      </c>
      <c r="B10623">
        <v>16.055203299999999</v>
      </c>
      <c r="C10623">
        <v>52.507547799999998</v>
      </c>
      <c r="D10623" s="1">
        <v>43273.884467592594</v>
      </c>
      <c r="E10623">
        <v>6</v>
      </c>
    </row>
    <row r="10624" spans="1:5">
      <c r="A10624" t="s">
        <v>99</v>
      </c>
      <c r="B10624">
        <v>16.054068900000001</v>
      </c>
      <c r="C10624">
        <v>52.509072400000001</v>
      </c>
      <c r="D10624" s="1">
        <v>43273.893634259257</v>
      </c>
      <c r="E10624">
        <v>6</v>
      </c>
    </row>
    <row r="10625" spans="1:5">
      <c r="A10625" t="s">
        <v>99</v>
      </c>
      <c r="B10625">
        <v>16.054001100000001</v>
      </c>
      <c r="C10625">
        <v>52.509060099999999</v>
      </c>
      <c r="D10625" s="1">
        <v>43273.897268518522</v>
      </c>
      <c r="E10625">
        <v>6</v>
      </c>
    </row>
    <row r="10626" spans="1:5">
      <c r="A10626" t="s">
        <v>99</v>
      </c>
      <c r="B10626">
        <v>16.054152500000001</v>
      </c>
      <c r="C10626">
        <v>52.509059100000002</v>
      </c>
      <c r="D10626" s="1">
        <v>43273.899930555555</v>
      </c>
      <c r="E10626">
        <v>6</v>
      </c>
    </row>
    <row r="10627" spans="1:5">
      <c r="A10627" t="s">
        <v>99</v>
      </c>
      <c r="B10627">
        <v>16.054003000000002</v>
      </c>
      <c r="C10627">
        <v>52.509067399999999</v>
      </c>
      <c r="D10627" s="1">
        <v>43273.900729166664</v>
      </c>
      <c r="E10627">
        <v>6</v>
      </c>
    </row>
    <row r="10628" spans="1:5">
      <c r="A10628" t="s">
        <v>99</v>
      </c>
      <c r="B10628">
        <v>16.0538609</v>
      </c>
      <c r="C10628">
        <v>52.509005899999998</v>
      </c>
      <c r="D10628" s="1">
        <v>43273.901875000003</v>
      </c>
      <c r="E10628">
        <v>6</v>
      </c>
    </row>
    <row r="10629" spans="1:5">
      <c r="A10629" t="s">
        <v>99</v>
      </c>
      <c r="B10629">
        <v>16.054191200000002</v>
      </c>
      <c r="C10629">
        <v>52.508922499999997</v>
      </c>
      <c r="D10629" s="1">
        <v>43273.902824074074</v>
      </c>
      <c r="E10629">
        <v>6</v>
      </c>
    </row>
    <row r="10630" spans="1:5">
      <c r="A10630" t="s">
        <v>99</v>
      </c>
      <c r="B10630">
        <v>16.054198</v>
      </c>
      <c r="C10630">
        <v>52.509297500000002</v>
      </c>
      <c r="D10630" s="1">
        <v>43273.903773148151</v>
      </c>
      <c r="E10630">
        <v>6</v>
      </c>
    </row>
    <row r="10631" spans="1:5">
      <c r="A10631" t="s">
        <v>99</v>
      </c>
      <c r="B10631">
        <v>16.054165600000001</v>
      </c>
      <c r="C10631">
        <v>52.509126799999997</v>
      </c>
      <c r="D10631" s="1">
        <v>43273.904722222222</v>
      </c>
      <c r="E10631">
        <v>6</v>
      </c>
    </row>
    <row r="10632" spans="1:5">
      <c r="A10632" t="s">
        <v>99</v>
      </c>
      <c r="B10632">
        <v>16.054209400000001</v>
      </c>
      <c r="C10632">
        <v>52.509333400000003</v>
      </c>
      <c r="D10632" s="1">
        <v>43273.907696759263</v>
      </c>
      <c r="E10632">
        <v>6</v>
      </c>
    </row>
    <row r="10633" spans="1:5">
      <c r="A10633" t="s">
        <v>99</v>
      </c>
      <c r="B10633">
        <v>16.054210900000001</v>
      </c>
      <c r="C10633">
        <v>52.5091021</v>
      </c>
      <c r="D10633" s="1">
        <v>43273.911030092589</v>
      </c>
      <c r="E10633">
        <v>6</v>
      </c>
    </row>
    <row r="10634" spans="1:5">
      <c r="A10634" t="s">
        <v>99</v>
      </c>
      <c r="B10634">
        <v>16.0543248</v>
      </c>
      <c r="C10634">
        <v>52.509268300000002</v>
      </c>
      <c r="D10634" s="1">
        <v>43273.911759259259</v>
      </c>
      <c r="E10634">
        <v>6</v>
      </c>
    </row>
    <row r="10635" spans="1:5">
      <c r="A10635" t="s">
        <v>99</v>
      </c>
      <c r="B10635">
        <v>16.054274100000001</v>
      </c>
      <c r="C10635">
        <v>52.509437699999999</v>
      </c>
      <c r="D10635" s="1">
        <v>43273.914652777778</v>
      </c>
      <c r="E10635">
        <v>6</v>
      </c>
    </row>
    <row r="10636" spans="1:5">
      <c r="A10636" t="s">
        <v>99</v>
      </c>
      <c r="B10636">
        <v>16.054105100000001</v>
      </c>
      <c r="C10636">
        <v>52.509595699999998</v>
      </c>
      <c r="D10636" s="1">
        <v>43273.915509259263</v>
      </c>
      <c r="E10636">
        <v>6</v>
      </c>
    </row>
    <row r="10637" spans="1:5">
      <c r="A10637" t="s">
        <v>99</v>
      </c>
      <c r="B10637">
        <v>16.054056500000002</v>
      </c>
      <c r="C10637">
        <v>52.509323299999998</v>
      </c>
      <c r="D10637" s="1">
        <v>43273.915555555555</v>
      </c>
      <c r="E10637">
        <v>6</v>
      </c>
    </row>
    <row r="10638" spans="1:5">
      <c r="A10638" t="s">
        <v>99</v>
      </c>
      <c r="B10638">
        <v>16.0543321</v>
      </c>
      <c r="C10638">
        <v>52.509208600000001</v>
      </c>
      <c r="D10638" s="1">
        <v>43273.915590277778</v>
      </c>
      <c r="E10638">
        <v>6</v>
      </c>
    </row>
    <row r="10639" spans="1:5">
      <c r="A10639" t="s">
        <v>99</v>
      </c>
      <c r="B10639">
        <v>16.054460500000001</v>
      </c>
      <c r="C10639">
        <v>52.509306199999997</v>
      </c>
      <c r="D10639" s="1">
        <v>43273.91673611111</v>
      </c>
      <c r="E10639">
        <v>6</v>
      </c>
    </row>
    <row r="10640" spans="1:5">
      <c r="A10640" t="s">
        <v>99</v>
      </c>
      <c r="B10640">
        <v>16.054105100000001</v>
      </c>
      <c r="C10640">
        <v>52.509454400000003</v>
      </c>
      <c r="D10640" s="1">
        <v>43273.917916666665</v>
      </c>
      <c r="E10640">
        <v>6</v>
      </c>
    </row>
    <row r="10641" spans="1:5">
      <c r="A10641" t="s">
        <v>99</v>
      </c>
      <c r="B10641">
        <v>16.054082600000001</v>
      </c>
      <c r="C10641">
        <v>52.509339500000003</v>
      </c>
      <c r="D10641" s="1">
        <v>43273.918993055559</v>
      </c>
      <c r="E10641">
        <v>6</v>
      </c>
    </row>
    <row r="10642" spans="1:5">
      <c r="A10642" t="s">
        <v>99</v>
      </c>
      <c r="B10642">
        <v>16.054423700000001</v>
      </c>
      <c r="C10642">
        <v>52.509258799999998</v>
      </c>
      <c r="D10642" s="1">
        <v>43273.919756944444</v>
      </c>
      <c r="E10642">
        <v>6</v>
      </c>
    </row>
    <row r="10643" spans="1:5">
      <c r="A10643" t="s">
        <v>99</v>
      </c>
      <c r="B10643">
        <v>16.054153599999999</v>
      </c>
      <c r="C10643">
        <v>52.509215400000002</v>
      </c>
      <c r="D10643" s="1">
        <v>43273.920497685183</v>
      </c>
      <c r="E10643">
        <v>6</v>
      </c>
    </row>
    <row r="10644" spans="1:5">
      <c r="A10644" t="s">
        <v>99</v>
      </c>
      <c r="B10644">
        <v>16.054201800000001</v>
      </c>
      <c r="C10644">
        <v>52.5095502</v>
      </c>
      <c r="D10644" s="1">
        <v>43273.921585648146</v>
      </c>
      <c r="E10644">
        <v>6</v>
      </c>
    </row>
    <row r="10645" spans="1:5">
      <c r="A10645" t="s">
        <v>99</v>
      </c>
      <c r="B10645">
        <v>16.054277500000001</v>
      </c>
      <c r="C10645">
        <v>52.509367699999999</v>
      </c>
      <c r="D10645" s="1">
        <v>43273.922615740739</v>
      </c>
      <c r="E10645">
        <v>6</v>
      </c>
    </row>
    <row r="10646" spans="1:5">
      <c r="A10646" t="s">
        <v>99</v>
      </c>
      <c r="B10646">
        <v>16.054350100000001</v>
      </c>
      <c r="C10646">
        <v>52.509611900000003</v>
      </c>
      <c r="D10646" s="1">
        <v>43273.92386574074</v>
      </c>
      <c r="E10646">
        <v>6</v>
      </c>
    </row>
    <row r="10647" spans="1:5">
      <c r="A10647" t="s">
        <v>99</v>
      </c>
      <c r="B10647">
        <v>16.054397999999999</v>
      </c>
      <c r="C10647">
        <v>52.509750400000001</v>
      </c>
      <c r="D10647" s="1">
        <v>43273.925057870372</v>
      </c>
      <c r="E10647">
        <v>6</v>
      </c>
    </row>
    <row r="10648" spans="1:5">
      <c r="A10648" t="s">
        <v>99</v>
      </c>
      <c r="B10648">
        <v>16.0541351</v>
      </c>
      <c r="C10648">
        <v>52.509270700000002</v>
      </c>
      <c r="D10648" s="1">
        <v>43273.926261574074</v>
      </c>
      <c r="E10648">
        <v>6</v>
      </c>
    </row>
    <row r="10649" spans="1:5">
      <c r="A10649" t="s">
        <v>99</v>
      </c>
      <c r="B10649">
        <v>16.0542956</v>
      </c>
      <c r="C10649">
        <v>52.509531799999998</v>
      </c>
      <c r="D10649" s="1">
        <v>43273.927361111113</v>
      </c>
      <c r="E10649">
        <v>6</v>
      </c>
    </row>
    <row r="10650" spans="1:5">
      <c r="A10650" t="s">
        <v>99</v>
      </c>
      <c r="B10650">
        <v>16.054258900000001</v>
      </c>
      <c r="C10650">
        <v>52.5093101</v>
      </c>
      <c r="D10650" s="1">
        <v>43273.928506944445</v>
      </c>
      <c r="E10650">
        <v>6</v>
      </c>
    </row>
    <row r="10651" spans="1:5">
      <c r="A10651" t="s">
        <v>99</v>
      </c>
      <c r="B10651">
        <v>16.054114800000001</v>
      </c>
      <c r="C10651">
        <v>52.509412099999999</v>
      </c>
      <c r="D10651" s="1">
        <v>43273.929502314815</v>
      </c>
      <c r="E10651">
        <v>6</v>
      </c>
    </row>
    <row r="10652" spans="1:5">
      <c r="A10652" t="s">
        <v>99</v>
      </c>
      <c r="B10652">
        <v>16.054296699999998</v>
      </c>
      <c r="C10652">
        <v>52.509060400000003</v>
      </c>
      <c r="D10652" s="1">
        <v>43273.930405092593</v>
      </c>
      <c r="E10652">
        <v>6</v>
      </c>
    </row>
    <row r="10653" spans="1:5">
      <c r="A10653" t="s">
        <v>99</v>
      </c>
      <c r="B10653">
        <v>16.054530700000001</v>
      </c>
      <c r="C10653">
        <v>52.5091526</v>
      </c>
      <c r="D10653" s="1">
        <v>43273.931261574071</v>
      </c>
      <c r="E10653">
        <v>6</v>
      </c>
    </row>
    <row r="10654" spans="1:5">
      <c r="A10654" t="s">
        <v>99</v>
      </c>
      <c r="B10654">
        <v>16.0543984</v>
      </c>
      <c r="C10654">
        <v>52.509322599999997</v>
      </c>
      <c r="D10654" s="1">
        <v>43273.932013888887</v>
      </c>
      <c r="E10654">
        <v>6</v>
      </c>
    </row>
    <row r="10655" spans="1:5">
      <c r="A10655" t="s">
        <v>99</v>
      </c>
      <c r="B10655">
        <v>16.053911299999999</v>
      </c>
      <c r="C10655">
        <v>52.509114799999999</v>
      </c>
      <c r="D10655" s="1">
        <v>43273.932905092595</v>
      </c>
      <c r="E10655">
        <v>6</v>
      </c>
    </row>
    <row r="10656" spans="1:5">
      <c r="A10656" t="s">
        <v>99</v>
      </c>
      <c r="B10656">
        <v>16.0543859</v>
      </c>
      <c r="C10656">
        <v>52.509274599999998</v>
      </c>
      <c r="D10656" s="1">
        <v>43273.933668981481</v>
      </c>
      <c r="E10656">
        <v>6</v>
      </c>
    </row>
    <row r="10657" spans="1:5">
      <c r="A10657" t="s">
        <v>99</v>
      </c>
      <c r="B10657">
        <v>16.054619500000001</v>
      </c>
      <c r="C10657">
        <v>52.509626300000001</v>
      </c>
      <c r="D10657" s="1">
        <v>43273.934756944444</v>
      </c>
      <c r="E10657">
        <v>6</v>
      </c>
    </row>
    <row r="10658" spans="1:5">
      <c r="A10658" t="s">
        <v>99</v>
      </c>
      <c r="B10658">
        <v>16.054373600000002</v>
      </c>
      <c r="C10658">
        <v>52.509365500000001</v>
      </c>
      <c r="D10658" s="1">
        <v>43273.935671296298</v>
      </c>
      <c r="E10658">
        <v>6</v>
      </c>
    </row>
    <row r="10659" spans="1:5">
      <c r="A10659" t="s">
        <v>99</v>
      </c>
      <c r="B10659">
        <v>16.054050499999999</v>
      </c>
      <c r="C10659">
        <v>52.509727300000002</v>
      </c>
      <c r="D10659" s="1">
        <v>43273.972384259258</v>
      </c>
      <c r="E10659">
        <v>6</v>
      </c>
    </row>
    <row r="10660" spans="1:5">
      <c r="A10660" t="s">
        <v>108</v>
      </c>
      <c r="B10660">
        <v>16.964108</v>
      </c>
      <c r="C10660">
        <v>51.138983099999997</v>
      </c>
      <c r="D10660" s="1">
        <v>43263.904282407406</v>
      </c>
      <c r="E10660">
        <v>3</v>
      </c>
    </row>
    <row r="10661" spans="1:5">
      <c r="A10661" t="s">
        <v>108</v>
      </c>
      <c r="B10661">
        <v>16.964102</v>
      </c>
      <c r="C10661">
        <v>51.1389827</v>
      </c>
      <c r="D10661" s="1">
        <v>43263.9059375</v>
      </c>
      <c r="E10661">
        <v>3</v>
      </c>
    </row>
    <row r="10662" spans="1:5">
      <c r="A10662" t="s">
        <v>108</v>
      </c>
      <c r="B10662">
        <v>17.040294419999999</v>
      </c>
      <c r="C10662">
        <v>51.09898476</v>
      </c>
      <c r="D10662" s="1">
        <v>43264.424155092594</v>
      </c>
      <c r="E10662">
        <v>4</v>
      </c>
    </row>
    <row r="10663" spans="1:5">
      <c r="A10663" t="s">
        <v>108</v>
      </c>
      <c r="B10663">
        <v>17.036028259999998</v>
      </c>
      <c r="C10663">
        <v>51.100089449999999</v>
      </c>
      <c r="D10663" s="1">
        <v>43264.425543981481</v>
      </c>
      <c r="E10663">
        <v>4</v>
      </c>
    </row>
    <row r="10664" spans="1:5">
      <c r="A10664" t="s">
        <v>108</v>
      </c>
      <c r="B10664">
        <v>17.029201499999999</v>
      </c>
      <c r="C10664">
        <v>51.101406740000002</v>
      </c>
      <c r="D10664" s="1">
        <v>43264.42690972222</v>
      </c>
      <c r="E10664">
        <v>4</v>
      </c>
    </row>
    <row r="10665" spans="1:5">
      <c r="A10665" t="s">
        <v>108</v>
      </c>
      <c r="B10665">
        <v>17.025709030000002</v>
      </c>
      <c r="C10665">
        <v>51.102133270000003</v>
      </c>
      <c r="D10665" s="1">
        <v>43264.427870370368</v>
      </c>
      <c r="E10665">
        <v>4</v>
      </c>
    </row>
    <row r="10666" spans="1:5">
      <c r="A10666" t="s">
        <v>108</v>
      </c>
      <c r="B10666">
        <v>17.02152719</v>
      </c>
      <c r="C10666">
        <v>51.09912697</v>
      </c>
      <c r="D10666" s="1">
        <v>43264.428668981483</v>
      </c>
      <c r="E10666">
        <v>4</v>
      </c>
    </row>
    <row r="10667" spans="1:5">
      <c r="A10667" t="s">
        <v>108</v>
      </c>
      <c r="B10667">
        <v>17.021174550000001</v>
      </c>
      <c r="C10667">
        <v>51.098929589999997</v>
      </c>
      <c r="D10667" s="1">
        <v>43264.428703703707</v>
      </c>
      <c r="E10667">
        <v>4</v>
      </c>
    </row>
    <row r="10668" spans="1:5">
      <c r="A10668" t="s">
        <v>108</v>
      </c>
      <c r="B10668">
        <v>17.01983551</v>
      </c>
      <c r="C10668">
        <v>51.09787893</v>
      </c>
      <c r="D10668" s="1">
        <v>43264.429675925923</v>
      </c>
      <c r="E10668">
        <v>4</v>
      </c>
    </row>
    <row r="10669" spans="1:5">
      <c r="A10669" t="s">
        <v>108</v>
      </c>
      <c r="B10669">
        <v>17.019984300000001</v>
      </c>
      <c r="C10669">
        <v>51.097755200000002</v>
      </c>
      <c r="D10669" s="1">
        <v>43264.438530092593</v>
      </c>
      <c r="E10669">
        <v>4</v>
      </c>
    </row>
    <row r="10670" spans="1:5">
      <c r="A10670" t="s">
        <v>108</v>
      </c>
      <c r="B10670">
        <v>17.019857460000001</v>
      </c>
      <c r="C10670">
        <v>51.09775492</v>
      </c>
      <c r="D10670" s="1">
        <v>43264.444814814815</v>
      </c>
      <c r="E10670">
        <v>4</v>
      </c>
    </row>
    <row r="10671" spans="1:5">
      <c r="A10671" t="s">
        <v>108</v>
      </c>
      <c r="B10671">
        <v>17.020402929999999</v>
      </c>
      <c r="C10671">
        <v>51.098306430000001</v>
      </c>
      <c r="D10671" s="1">
        <v>43264.447650462964</v>
      </c>
      <c r="E10671">
        <v>4</v>
      </c>
    </row>
    <row r="10672" spans="1:5">
      <c r="A10672" t="s">
        <v>108</v>
      </c>
      <c r="B10672">
        <v>17.022776279999999</v>
      </c>
      <c r="C10672">
        <v>51.100023180000001</v>
      </c>
      <c r="D10672" s="1">
        <v>43264.448414351849</v>
      </c>
      <c r="E10672">
        <v>4</v>
      </c>
    </row>
    <row r="10673" spans="1:5">
      <c r="A10673" t="s">
        <v>108</v>
      </c>
      <c r="B10673">
        <v>17.023349029999999</v>
      </c>
      <c r="C10673">
        <v>51.103599369999998</v>
      </c>
      <c r="D10673" s="1">
        <v>43264.449618055558</v>
      </c>
      <c r="E10673">
        <v>4</v>
      </c>
    </row>
    <row r="10674" spans="1:5">
      <c r="A10674" t="s">
        <v>108</v>
      </c>
      <c r="B10674">
        <v>17.021641899999999</v>
      </c>
      <c r="C10674">
        <v>51.106405819999999</v>
      </c>
      <c r="D10674" s="1">
        <v>43264.450358796297</v>
      </c>
      <c r="E10674">
        <v>4</v>
      </c>
    </row>
    <row r="10675" spans="1:5">
      <c r="A10675" t="s">
        <v>108</v>
      </c>
      <c r="B10675">
        <v>17.022003850000001</v>
      </c>
      <c r="C10675">
        <v>51.109606939999999</v>
      </c>
      <c r="D10675" s="1">
        <v>43264.451111111113</v>
      </c>
      <c r="E10675">
        <v>4</v>
      </c>
    </row>
    <row r="10676" spans="1:5">
      <c r="A10676" t="s">
        <v>108</v>
      </c>
      <c r="B10676">
        <v>17.024003019999999</v>
      </c>
      <c r="C10676">
        <v>51.110862410000003</v>
      </c>
      <c r="D10676" s="1">
        <v>43264.451840277776</v>
      </c>
      <c r="E10676">
        <v>4</v>
      </c>
    </row>
    <row r="10677" spans="1:5">
      <c r="A10677" t="s">
        <v>108</v>
      </c>
      <c r="B10677">
        <v>17.02588295</v>
      </c>
      <c r="C10677">
        <v>51.11011843</v>
      </c>
      <c r="D10677" s="1">
        <v>43264.452581018515</v>
      </c>
      <c r="E10677">
        <v>4</v>
      </c>
    </row>
    <row r="10678" spans="1:5">
      <c r="A10678" t="s">
        <v>108</v>
      </c>
      <c r="B10678">
        <v>17.029383060000001</v>
      </c>
      <c r="C10678">
        <v>51.112820360000001</v>
      </c>
      <c r="D10678" s="1">
        <v>43264.453310185185</v>
      </c>
      <c r="E10678">
        <v>4</v>
      </c>
    </row>
    <row r="10679" spans="1:5">
      <c r="A10679" t="s">
        <v>108</v>
      </c>
      <c r="B10679">
        <v>17.030804109999998</v>
      </c>
      <c r="C10679">
        <v>51.115198190000001</v>
      </c>
      <c r="D10679" s="1">
        <v>43264.454027777778</v>
      </c>
      <c r="E10679">
        <v>4</v>
      </c>
    </row>
    <row r="10680" spans="1:5">
      <c r="A10680" t="s">
        <v>108</v>
      </c>
      <c r="B10680">
        <v>17.032691329999999</v>
      </c>
      <c r="C10680">
        <v>51.116195750000003</v>
      </c>
      <c r="D10680" s="1">
        <v>43264.454745370371</v>
      </c>
      <c r="E10680">
        <v>4</v>
      </c>
    </row>
    <row r="10681" spans="1:5">
      <c r="A10681" t="s">
        <v>108</v>
      </c>
      <c r="B10681">
        <v>17.03223362</v>
      </c>
      <c r="C10681">
        <v>51.116356930000002</v>
      </c>
      <c r="D10681" s="1">
        <v>43264.455543981479</v>
      </c>
      <c r="E10681">
        <v>4</v>
      </c>
    </row>
    <row r="10682" spans="1:5">
      <c r="A10682" t="s">
        <v>108</v>
      </c>
      <c r="B10682">
        <v>17.032210460000002</v>
      </c>
      <c r="C10682">
        <v>51.116871850000003</v>
      </c>
      <c r="D10682" s="1">
        <v>43264.458275462966</v>
      </c>
      <c r="E10682">
        <v>4</v>
      </c>
    </row>
    <row r="10683" spans="1:5">
      <c r="A10683" t="s">
        <v>108</v>
      </c>
      <c r="B10683">
        <v>17.032559689999999</v>
      </c>
      <c r="C10683">
        <v>51.116754049999997</v>
      </c>
      <c r="D10683" s="1">
        <v>43264.46534722222</v>
      </c>
      <c r="E10683">
        <v>4</v>
      </c>
    </row>
    <row r="10684" spans="1:5">
      <c r="A10684" t="s">
        <v>108</v>
      </c>
      <c r="B10684">
        <v>17.032886179999998</v>
      </c>
      <c r="C10684">
        <v>51.11675486</v>
      </c>
      <c r="D10684" s="1">
        <v>43264.478958333333</v>
      </c>
      <c r="E10684">
        <v>4</v>
      </c>
    </row>
    <row r="10685" spans="1:5">
      <c r="A10685" t="s">
        <v>108</v>
      </c>
      <c r="B10685">
        <v>17.032641510000001</v>
      </c>
      <c r="C10685">
        <v>51.117059840000003</v>
      </c>
      <c r="D10685" s="1">
        <v>43264.479039351849</v>
      </c>
      <c r="E10685">
        <v>4</v>
      </c>
    </row>
    <row r="10686" spans="1:5">
      <c r="A10686" t="s">
        <v>108</v>
      </c>
      <c r="B10686">
        <v>17.032571959999999</v>
      </c>
      <c r="C10686">
        <v>51.116748510000001</v>
      </c>
      <c r="D10686" s="1">
        <v>43264.479745370372</v>
      </c>
      <c r="E10686">
        <v>4</v>
      </c>
    </row>
    <row r="10687" spans="1:5">
      <c r="A10687" t="s">
        <v>108</v>
      </c>
      <c r="B10687">
        <v>17.032609969999999</v>
      </c>
      <c r="C10687">
        <v>51.11635914</v>
      </c>
      <c r="D10687" s="1">
        <v>43264.48841435185</v>
      </c>
      <c r="E10687">
        <v>4</v>
      </c>
    </row>
    <row r="10688" spans="1:5">
      <c r="A10688" t="s">
        <v>108</v>
      </c>
      <c r="B10688">
        <v>17.0315017</v>
      </c>
      <c r="C10688">
        <v>51.113347060000002</v>
      </c>
      <c r="D10688" s="1">
        <v>43264.48982638889</v>
      </c>
      <c r="E10688">
        <v>4</v>
      </c>
    </row>
    <row r="10689" spans="1:5">
      <c r="A10689" t="s">
        <v>108</v>
      </c>
      <c r="B10689">
        <v>17.02721961</v>
      </c>
      <c r="C10689">
        <v>51.111831770000002</v>
      </c>
      <c r="D10689" s="1">
        <v>43264.490601851852</v>
      </c>
      <c r="E10689">
        <v>4</v>
      </c>
    </row>
    <row r="10690" spans="1:5">
      <c r="A10690" t="s">
        <v>108</v>
      </c>
      <c r="B10690">
        <v>17.026840450000002</v>
      </c>
      <c r="C10690">
        <v>51.108001039999998</v>
      </c>
      <c r="D10690" s="1">
        <v>43264.492002314815</v>
      </c>
      <c r="E10690">
        <v>4</v>
      </c>
    </row>
    <row r="10691" spans="1:5">
      <c r="A10691" t="s">
        <v>108</v>
      </c>
      <c r="B10691">
        <v>17.025437910000001</v>
      </c>
      <c r="C10691">
        <v>51.107032240000002</v>
      </c>
      <c r="D10691" s="1">
        <v>43264.492754629631</v>
      </c>
      <c r="E10691">
        <v>4</v>
      </c>
    </row>
    <row r="10692" spans="1:5">
      <c r="A10692" t="s">
        <v>108</v>
      </c>
      <c r="B10692">
        <v>17.02177094</v>
      </c>
      <c r="C10692">
        <v>51.102080129999997</v>
      </c>
      <c r="D10692" s="1">
        <v>43264.494108796294</v>
      </c>
      <c r="E10692">
        <v>4</v>
      </c>
    </row>
    <row r="10693" spans="1:5">
      <c r="A10693" t="s">
        <v>108</v>
      </c>
      <c r="B10693">
        <v>17.022489010000001</v>
      </c>
      <c r="C10693">
        <v>51.100798169999997</v>
      </c>
      <c r="D10693" s="1">
        <v>43264.495555555557</v>
      </c>
      <c r="E10693">
        <v>4</v>
      </c>
    </row>
    <row r="10694" spans="1:5">
      <c r="A10694" t="s">
        <v>108</v>
      </c>
      <c r="B10694">
        <v>17.021482209999999</v>
      </c>
      <c r="C10694">
        <v>51.099075810000002</v>
      </c>
      <c r="D10694" s="1">
        <v>43264.496874999997</v>
      </c>
      <c r="E10694">
        <v>4</v>
      </c>
    </row>
    <row r="10695" spans="1:5">
      <c r="A10695" t="s">
        <v>108</v>
      </c>
      <c r="B10695">
        <v>17.019754219999999</v>
      </c>
      <c r="C10695">
        <v>51.097842640000003</v>
      </c>
      <c r="D10695" s="1">
        <v>43264.498229166667</v>
      </c>
      <c r="E10695">
        <v>4</v>
      </c>
    </row>
    <row r="10696" spans="1:5">
      <c r="A10696" t="s">
        <v>108</v>
      </c>
      <c r="B10696">
        <v>17.020594209999999</v>
      </c>
      <c r="C10696">
        <v>51.097692240000001</v>
      </c>
      <c r="D10696" s="1">
        <v>43264.49895833333</v>
      </c>
      <c r="E10696">
        <v>4</v>
      </c>
    </row>
    <row r="10697" spans="1:5">
      <c r="A10697" t="s">
        <v>108</v>
      </c>
      <c r="B10697">
        <v>17.021748720000001</v>
      </c>
      <c r="C10697">
        <v>51.1063641</v>
      </c>
      <c r="D10697" s="1">
        <v>43264.507893518516</v>
      </c>
      <c r="E10697">
        <v>4</v>
      </c>
    </row>
    <row r="10698" spans="1:5">
      <c r="A10698" t="s">
        <v>108</v>
      </c>
      <c r="B10698">
        <v>17.02192492</v>
      </c>
      <c r="C10698">
        <v>51.109537879999998</v>
      </c>
      <c r="D10698" s="1">
        <v>43264.508703703701</v>
      </c>
      <c r="E10698">
        <v>4</v>
      </c>
    </row>
    <row r="10699" spans="1:5">
      <c r="A10699" t="s">
        <v>108</v>
      </c>
      <c r="B10699">
        <v>17.02480607</v>
      </c>
      <c r="C10699">
        <v>51.111092540000001</v>
      </c>
      <c r="D10699" s="1">
        <v>43264.50949074074</v>
      </c>
      <c r="E10699">
        <v>4</v>
      </c>
    </row>
    <row r="10700" spans="1:5">
      <c r="A10700" t="s">
        <v>108</v>
      </c>
      <c r="B10700">
        <v>17.029203020000001</v>
      </c>
      <c r="C10700">
        <v>51.112798750000003</v>
      </c>
      <c r="D10700" s="1">
        <v>43264.510833333334</v>
      </c>
      <c r="E10700">
        <v>4</v>
      </c>
    </row>
    <row r="10701" spans="1:5">
      <c r="A10701" t="s">
        <v>108</v>
      </c>
      <c r="B10701">
        <v>17.03059451</v>
      </c>
      <c r="C10701">
        <v>51.115285180000001</v>
      </c>
      <c r="D10701" s="1">
        <v>43264.511597222219</v>
      </c>
      <c r="E10701">
        <v>4</v>
      </c>
    </row>
    <row r="10702" spans="1:5">
      <c r="A10702" t="s">
        <v>108</v>
      </c>
      <c r="B10702">
        <v>17.03227845</v>
      </c>
      <c r="C10702">
        <v>51.116762379999997</v>
      </c>
      <c r="D10702" s="1">
        <v>43264.512372685182</v>
      </c>
      <c r="E10702">
        <v>4</v>
      </c>
    </row>
    <row r="10703" spans="1:5">
      <c r="A10703" t="s">
        <v>108</v>
      </c>
      <c r="B10703">
        <v>17.033019540000002</v>
      </c>
      <c r="C10703">
        <v>51.116644370000003</v>
      </c>
      <c r="D10703" s="1">
        <v>43264.515613425923</v>
      </c>
      <c r="E10703">
        <v>4</v>
      </c>
    </row>
    <row r="10704" spans="1:5">
      <c r="A10704" t="s">
        <v>108</v>
      </c>
      <c r="B10704">
        <v>17.0324031</v>
      </c>
      <c r="C10704">
        <v>51.116635700000003</v>
      </c>
      <c r="D10704" s="1">
        <v>43264.522118055553</v>
      </c>
      <c r="E10704">
        <v>4</v>
      </c>
    </row>
    <row r="10705" spans="1:5">
      <c r="A10705" t="s">
        <v>108</v>
      </c>
      <c r="B10705">
        <v>17.0326004</v>
      </c>
      <c r="C10705">
        <v>51.1166196</v>
      </c>
      <c r="D10705" s="1">
        <v>43264.522824074076</v>
      </c>
      <c r="E10705">
        <v>4</v>
      </c>
    </row>
    <row r="10706" spans="1:5">
      <c r="A10706" t="s">
        <v>108</v>
      </c>
      <c r="B10706">
        <v>17.028083909999999</v>
      </c>
      <c r="C10706">
        <v>51.117370809999997</v>
      </c>
      <c r="D10706" s="1">
        <v>43264.524236111109</v>
      </c>
      <c r="E10706">
        <v>4</v>
      </c>
    </row>
    <row r="10707" spans="1:5">
      <c r="A10707" t="s">
        <v>108</v>
      </c>
      <c r="B10707">
        <v>17.025797270000002</v>
      </c>
      <c r="C10707">
        <v>51.117072399999998</v>
      </c>
      <c r="D10707" s="1">
        <v>43264.524942129632</v>
      </c>
      <c r="E10707">
        <v>4</v>
      </c>
    </row>
    <row r="10708" spans="1:5">
      <c r="A10708" t="s">
        <v>108</v>
      </c>
      <c r="B10708">
        <v>17.025358990000001</v>
      </c>
      <c r="C10708">
        <v>51.117122039999998</v>
      </c>
      <c r="D10708" s="1">
        <v>43264.524976851855</v>
      </c>
      <c r="E10708">
        <v>4</v>
      </c>
    </row>
    <row r="10709" spans="1:5">
      <c r="A10709" t="s">
        <v>108</v>
      </c>
      <c r="B10709">
        <v>17.018889479999999</v>
      </c>
      <c r="C10709">
        <v>51.117339889999997</v>
      </c>
      <c r="D10709" s="1">
        <v>43264.525717592594</v>
      </c>
      <c r="E10709">
        <v>4</v>
      </c>
    </row>
    <row r="10710" spans="1:5">
      <c r="A10710" t="s">
        <v>108</v>
      </c>
      <c r="B10710">
        <v>17.018616189999999</v>
      </c>
      <c r="C10710">
        <v>51.117559069999999</v>
      </c>
      <c r="D10710" s="1">
        <v>43264.525740740741</v>
      </c>
      <c r="E10710">
        <v>4</v>
      </c>
    </row>
    <row r="10711" spans="1:5">
      <c r="A10711" t="s">
        <v>108</v>
      </c>
      <c r="B10711">
        <v>17.013796880000001</v>
      </c>
      <c r="C10711">
        <v>51.120348759999999</v>
      </c>
      <c r="D10711" s="1">
        <v>43264.526458333334</v>
      </c>
      <c r="E10711">
        <v>4</v>
      </c>
    </row>
    <row r="10712" spans="1:5">
      <c r="A10712" t="s">
        <v>108</v>
      </c>
      <c r="B10712">
        <v>16.991276719999998</v>
      </c>
      <c r="C10712">
        <v>51.127681670000001</v>
      </c>
      <c r="D10712" s="1">
        <v>43264.52783564815</v>
      </c>
      <c r="E10712">
        <v>4</v>
      </c>
    </row>
    <row r="10713" spans="1:5">
      <c r="A10713" t="s">
        <v>108</v>
      </c>
      <c r="B10713">
        <v>16.983574489999999</v>
      </c>
      <c r="C10713">
        <v>51.130006790000003</v>
      </c>
      <c r="D10713" s="1">
        <v>43264.52853009259</v>
      </c>
      <c r="E10713">
        <v>4</v>
      </c>
    </row>
    <row r="10714" spans="1:5">
      <c r="A10714" t="s">
        <v>108</v>
      </c>
      <c r="B10714">
        <v>16.976208159999999</v>
      </c>
      <c r="C10714">
        <v>51.131222190000003</v>
      </c>
      <c r="D10714" s="1">
        <v>43264.529270833336</v>
      </c>
      <c r="E10714">
        <v>4</v>
      </c>
    </row>
    <row r="10715" spans="1:5">
      <c r="A10715" t="s">
        <v>108</v>
      </c>
      <c r="B10715">
        <v>16.975402800000001</v>
      </c>
      <c r="C10715">
        <v>51.131438510000002</v>
      </c>
      <c r="D10715" s="1">
        <v>43264.529305555552</v>
      </c>
      <c r="E10715">
        <v>4</v>
      </c>
    </row>
    <row r="10716" spans="1:5">
      <c r="A10716" t="s">
        <v>108</v>
      </c>
      <c r="B10716">
        <v>16.969313369999998</v>
      </c>
      <c r="C10716">
        <v>51.134724110000001</v>
      </c>
      <c r="D10716" s="1">
        <v>43264.530023148145</v>
      </c>
      <c r="E10716">
        <v>4</v>
      </c>
    </row>
    <row r="10717" spans="1:5">
      <c r="A10717" t="s">
        <v>108</v>
      </c>
      <c r="B10717">
        <v>16.966786689999999</v>
      </c>
      <c r="C10717">
        <v>51.137764070000003</v>
      </c>
      <c r="D10717" s="1">
        <v>43264.530752314815</v>
      </c>
      <c r="E10717">
        <v>4</v>
      </c>
    </row>
    <row r="10718" spans="1:5">
      <c r="A10718" t="s">
        <v>108</v>
      </c>
      <c r="B10718">
        <v>16.964301880000001</v>
      </c>
      <c r="C10718">
        <v>51.139609829999998</v>
      </c>
      <c r="D10718" s="1">
        <v>43264.5315162037</v>
      </c>
      <c r="E10718">
        <v>4</v>
      </c>
    </row>
    <row r="10719" spans="1:5">
      <c r="A10719" t="s">
        <v>108</v>
      </c>
      <c r="B10719">
        <v>16.964320709999999</v>
      </c>
      <c r="C10719">
        <v>51.139462899999998</v>
      </c>
      <c r="D10719" s="1">
        <v>43264.534826388888</v>
      </c>
      <c r="E10719">
        <v>4</v>
      </c>
    </row>
    <row r="10720" spans="1:5">
      <c r="A10720" t="s">
        <v>108</v>
      </c>
      <c r="B10720">
        <v>16.964153320000001</v>
      </c>
      <c r="C10720">
        <v>51.13918211</v>
      </c>
      <c r="D10720" s="1">
        <v>43264.536562499998</v>
      </c>
      <c r="E10720">
        <v>4</v>
      </c>
    </row>
    <row r="10721" spans="1:5">
      <c r="A10721" t="s">
        <v>108</v>
      </c>
      <c r="B10721">
        <v>16.964165489999999</v>
      </c>
      <c r="C10721">
        <v>51.138773749999999</v>
      </c>
      <c r="D10721" s="1">
        <v>43264.538425925923</v>
      </c>
      <c r="E10721">
        <v>4</v>
      </c>
    </row>
    <row r="10722" spans="1:5">
      <c r="A10722" t="s">
        <v>108</v>
      </c>
      <c r="B10722">
        <v>16.963914129999999</v>
      </c>
      <c r="C10722">
        <v>51.138865969999998</v>
      </c>
      <c r="D10722" s="1">
        <v>43264.571655092594</v>
      </c>
      <c r="E10722">
        <v>4</v>
      </c>
    </row>
    <row r="10723" spans="1:5">
      <c r="A10723" t="s">
        <v>108</v>
      </c>
      <c r="B10723">
        <v>16.964526379999999</v>
      </c>
      <c r="C10723">
        <v>51.139014080000003</v>
      </c>
      <c r="D10723" s="1">
        <v>43264.572939814818</v>
      </c>
      <c r="E10723">
        <v>4</v>
      </c>
    </row>
    <row r="10724" spans="1:5">
      <c r="A10724" t="s">
        <v>108</v>
      </c>
      <c r="B10724">
        <v>16.964074369999999</v>
      </c>
      <c r="C10724">
        <v>51.138873969999999</v>
      </c>
      <c r="D10724" s="1">
        <v>43264.574317129627</v>
      </c>
      <c r="E10724">
        <v>4</v>
      </c>
    </row>
    <row r="10725" spans="1:5">
      <c r="A10725" t="s">
        <v>108</v>
      </c>
      <c r="B10725">
        <v>16.964067069999999</v>
      </c>
      <c r="C10725">
        <v>51.139164790000002</v>
      </c>
      <c r="D10725" s="1">
        <v>43264.594768518517</v>
      </c>
      <c r="E10725">
        <v>4</v>
      </c>
    </row>
    <row r="10726" spans="1:5">
      <c r="A10726" t="s">
        <v>108</v>
      </c>
      <c r="B10726">
        <v>16.963692500000001</v>
      </c>
      <c r="C10726">
        <v>51.139527440000002</v>
      </c>
      <c r="D10726" s="1">
        <v>43264.596261574072</v>
      </c>
      <c r="E10726">
        <v>4</v>
      </c>
    </row>
    <row r="10727" spans="1:5">
      <c r="A10727" t="s">
        <v>108</v>
      </c>
      <c r="B10727">
        <v>17.030782680000002</v>
      </c>
      <c r="C10727">
        <v>51.117959249999998</v>
      </c>
      <c r="D10727" s="1">
        <v>43265.54965277778</v>
      </c>
      <c r="E10727">
        <v>5</v>
      </c>
    </row>
    <row r="10728" spans="1:5">
      <c r="A10728" t="s">
        <v>108</v>
      </c>
      <c r="B10728">
        <v>17.036316599999999</v>
      </c>
      <c r="C10728">
        <v>51.117823289999997</v>
      </c>
      <c r="D10728" s="1">
        <v>43265.550856481481</v>
      </c>
      <c r="E10728">
        <v>5</v>
      </c>
    </row>
    <row r="10729" spans="1:5">
      <c r="A10729" t="s">
        <v>108</v>
      </c>
      <c r="B10729">
        <v>17.053518149999999</v>
      </c>
      <c r="C10729">
        <v>51.111819820000001</v>
      </c>
      <c r="D10729" s="1">
        <v>43265.555972222224</v>
      </c>
      <c r="E10729">
        <v>5</v>
      </c>
    </row>
    <row r="10730" spans="1:5">
      <c r="A10730" t="s">
        <v>108</v>
      </c>
      <c r="B10730">
        <v>16.979959439999998</v>
      </c>
      <c r="C10730">
        <v>51.126747569999999</v>
      </c>
      <c r="D10730" s="1">
        <v>43265.66065972222</v>
      </c>
      <c r="E10730">
        <v>5</v>
      </c>
    </row>
    <row r="10731" spans="1:5">
      <c r="A10731" t="s">
        <v>108</v>
      </c>
      <c r="B10731">
        <v>16.982050489999999</v>
      </c>
      <c r="C10731">
        <v>51.131136329999997</v>
      </c>
      <c r="D10731" s="1">
        <v>43265.662048611113</v>
      </c>
      <c r="E10731">
        <v>5</v>
      </c>
    </row>
    <row r="10732" spans="1:5">
      <c r="A10732" t="s">
        <v>108</v>
      </c>
      <c r="B10732">
        <v>16.972831459999998</v>
      </c>
      <c r="C10732">
        <v>51.133006190000003</v>
      </c>
      <c r="D10732" s="1">
        <v>43265.662743055553</v>
      </c>
      <c r="E10732">
        <v>5</v>
      </c>
    </row>
    <row r="10733" spans="1:5">
      <c r="A10733" t="s">
        <v>108</v>
      </c>
      <c r="B10733">
        <v>16.970357020000002</v>
      </c>
      <c r="C10733">
        <v>51.134475930000001</v>
      </c>
      <c r="D10733" s="1">
        <v>43265.663449074076</v>
      </c>
      <c r="E10733">
        <v>5</v>
      </c>
    </row>
    <row r="10734" spans="1:5">
      <c r="A10734" t="s">
        <v>108</v>
      </c>
      <c r="B10734">
        <v>16.966968130000001</v>
      </c>
      <c r="C10734">
        <v>51.137028780000001</v>
      </c>
      <c r="D10734" s="1">
        <v>43265.664456018516</v>
      </c>
      <c r="E10734">
        <v>5</v>
      </c>
    </row>
    <row r="10735" spans="1:5">
      <c r="A10735" t="s">
        <v>108</v>
      </c>
      <c r="B10735">
        <v>16.96523118</v>
      </c>
      <c r="C10735">
        <v>51.139266859999999</v>
      </c>
      <c r="D10735" s="1">
        <v>43265.665266203701</v>
      </c>
      <c r="E10735">
        <v>5</v>
      </c>
    </row>
    <row r="10736" spans="1:5">
      <c r="A10736" t="s">
        <v>108</v>
      </c>
      <c r="B10736">
        <v>16.955218500000001</v>
      </c>
      <c r="C10736">
        <v>51.134354399999999</v>
      </c>
      <c r="D10736" s="1">
        <v>43265.679675925923</v>
      </c>
      <c r="E10736">
        <v>5</v>
      </c>
    </row>
    <row r="10737" spans="1:5">
      <c r="A10737" t="s">
        <v>108</v>
      </c>
      <c r="B10737">
        <v>16.963295800000001</v>
      </c>
      <c r="C10737">
        <v>51.141098900000003</v>
      </c>
      <c r="D10737" s="1">
        <v>43265.680856481478</v>
      </c>
      <c r="E10737">
        <v>5</v>
      </c>
    </row>
    <row r="10738" spans="1:5">
      <c r="A10738" t="s">
        <v>108</v>
      </c>
      <c r="B10738">
        <v>16.963997030000002</v>
      </c>
      <c r="C10738">
        <v>51.139877460000001</v>
      </c>
      <c r="D10738" s="1">
        <v>43265.69189814815</v>
      </c>
      <c r="E10738">
        <v>5</v>
      </c>
    </row>
    <row r="10739" spans="1:5">
      <c r="A10739" t="s">
        <v>108</v>
      </c>
      <c r="B10739">
        <v>16.964437329999999</v>
      </c>
      <c r="C10739">
        <v>51.139546099999997</v>
      </c>
      <c r="D10739" s="1">
        <v>43265.694722222222</v>
      </c>
      <c r="E10739">
        <v>5</v>
      </c>
    </row>
    <row r="10740" spans="1:5">
      <c r="A10740" t="s">
        <v>108</v>
      </c>
      <c r="B10740">
        <v>16.964090559999999</v>
      </c>
      <c r="C10740">
        <v>51.139083239999998</v>
      </c>
      <c r="D10740" s="1">
        <v>43265.695810185185</v>
      </c>
      <c r="E10740">
        <v>5</v>
      </c>
    </row>
    <row r="10741" spans="1:5">
      <c r="A10741" t="s">
        <v>108</v>
      </c>
      <c r="B10741">
        <v>16.964133149999999</v>
      </c>
      <c r="C10741">
        <v>51.139045420000002</v>
      </c>
      <c r="D10741" s="1">
        <v>43265.701631944445</v>
      </c>
      <c r="E10741">
        <v>5</v>
      </c>
    </row>
    <row r="10742" spans="1:5">
      <c r="A10742" t="s">
        <v>108</v>
      </c>
      <c r="B10742">
        <v>16.964074719999999</v>
      </c>
      <c r="C10742">
        <v>51.139169850000002</v>
      </c>
      <c r="D10742" s="1">
        <v>43265.702407407407</v>
      </c>
      <c r="E10742">
        <v>5</v>
      </c>
    </row>
    <row r="10743" spans="1:5">
      <c r="A10743" t="s">
        <v>108</v>
      </c>
      <c r="B10743">
        <v>16.96407993</v>
      </c>
      <c r="C10743">
        <v>51.139026780000002</v>
      </c>
      <c r="D10743" s="1">
        <v>43265.715462962966</v>
      </c>
      <c r="E10743">
        <v>5</v>
      </c>
    </row>
    <row r="10744" spans="1:5">
      <c r="A10744" t="s">
        <v>108</v>
      </c>
      <c r="B10744">
        <v>16.96383101</v>
      </c>
      <c r="C10744">
        <v>51.139306019999999</v>
      </c>
      <c r="D10744" s="1">
        <v>43265.740983796299</v>
      </c>
      <c r="E10744">
        <v>5</v>
      </c>
    </row>
    <row r="10745" spans="1:5">
      <c r="A10745" t="s">
        <v>108</v>
      </c>
      <c r="B10745">
        <v>16.964057140000001</v>
      </c>
      <c r="C10745">
        <v>51.13907107</v>
      </c>
      <c r="D10745" s="1">
        <v>43265.749131944445</v>
      </c>
      <c r="E10745">
        <v>5</v>
      </c>
    </row>
    <row r="10746" spans="1:5">
      <c r="A10746" t="s">
        <v>108</v>
      </c>
      <c r="B10746">
        <v>16.964242420000001</v>
      </c>
      <c r="C10746">
        <v>51.138532509999997</v>
      </c>
      <c r="D10746" s="1">
        <v>43265.948159722226</v>
      </c>
      <c r="E10746">
        <v>5</v>
      </c>
    </row>
    <row r="10747" spans="1:5">
      <c r="A10747" t="s">
        <v>108</v>
      </c>
      <c r="B10747">
        <v>16.963952639999999</v>
      </c>
      <c r="C10747">
        <v>51.138946789999999</v>
      </c>
      <c r="D10747" s="1">
        <v>43265.950868055559</v>
      </c>
      <c r="E10747">
        <v>5</v>
      </c>
    </row>
    <row r="10748" spans="1:5">
      <c r="A10748" t="s">
        <v>108</v>
      </c>
      <c r="B10748">
        <v>16.963884620000002</v>
      </c>
      <c r="C10748">
        <v>51.139288149999999</v>
      </c>
      <c r="D10748" s="1">
        <v>43265.951724537037</v>
      </c>
      <c r="E10748">
        <v>5</v>
      </c>
    </row>
    <row r="10749" spans="1:5">
      <c r="A10749" t="s">
        <v>108</v>
      </c>
      <c r="B10749">
        <v>16.96420556</v>
      </c>
      <c r="C10749">
        <v>51.139055880000001</v>
      </c>
      <c r="D10749" s="1">
        <v>43265.953043981484</v>
      </c>
      <c r="E10749">
        <v>5</v>
      </c>
    </row>
    <row r="10750" spans="1:5">
      <c r="A10750" t="s">
        <v>108</v>
      </c>
      <c r="B10750">
        <v>16.96393123</v>
      </c>
      <c r="C10750">
        <v>51.139303390000002</v>
      </c>
      <c r="D10750" s="1">
        <v>43265.953773148147</v>
      </c>
      <c r="E10750">
        <v>5</v>
      </c>
    </row>
    <row r="10751" spans="1:5">
      <c r="A10751" t="s">
        <v>108</v>
      </c>
      <c r="B10751">
        <v>16.963724339999999</v>
      </c>
      <c r="C10751">
        <v>51.13960368</v>
      </c>
      <c r="D10751" s="1">
        <v>43265.95511574074</v>
      </c>
      <c r="E10751">
        <v>5</v>
      </c>
    </row>
    <row r="10752" spans="1:5">
      <c r="A10752" t="s">
        <v>108</v>
      </c>
      <c r="B10752">
        <v>16.964070270000001</v>
      </c>
      <c r="C10752">
        <v>51.139002689999998</v>
      </c>
      <c r="D10752" s="1">
        <v>43265.956516203703</v>
      </c>
      <c r="E10752">
        <v>5</v>
      </c>
    </row>
    <row r="10753" spans="1:5">
      <c r="A10753" t="s">
        <v>108</v>
      </c>
      <c r="B10753">
        <v>16.963484170000001</v>
      </c>
      <c r="C10753">
        <v>51.139297069999998</v>
      </c>
      <c r="D10753" s="1">
        <v>43265.957268518519</v>
      </c>
      <c r="E10753">
        <v>5</v>
      </c>
    </row>
    <row r="10754" spans="1:5">
      <c r="A10754" t="s">
        <v>108</v>
      </c>
      <c r="B10754">
        <v>16.964195419999999</v>
      </c>
      <c r="C10754">
        <v>51.138660590000001</v>
      </c>
      <c r="D10754" s="1">
        <v>43265.966249999998</v>
      </c>
      <c r="E10754">
        <v>5</v>
      </c>
    </row>
    <row r="10755" spans="1:5">
      <c r="A10755" t="s">
        <v>108</v>
      </c>
      <c r="B10755">
        <v>16.964331290000001</v>
      </c>
      <c r="C10755">
        <v>51.139219509999997</v>
      </c>
      <c r="D10755" s="1">
        <v>43265.967604166668</v>
      </c>
      <c r="E10755">
        <v>5</v>
      </c>
    </row>
    <row r="10756" spans="1:5">
      <c r="A10756" t="s">
        <v>108</v>
      </c>
      <c r="B10756">
        <v>16.964154189999999</v>
      </c>
      <c r="C10756">
        <v>51.13893289</v>
      </c>
      <c r="D10756" s="1">
        <v>43265.968321759261</v>
      </c>
      <c r="E10756">
        <v>5</v>
      </c>
    </row>
    <row r="10757" spans="1:5">
      <c r="A10757" t="s">
        <v>108</v>
      </c>
      <c r="B10757">
        <v>16.96405871</v>
      </c>
      <c r="C10757">
        <v>51.139368050000002</v>
      </c>
      <c r="D10757" s="1">
        <v>43265.96979166667</v>
      </c>
      <c r="E10757">
        <v>5</v>
      </c>
    </row>
    <row r="10758" spans="1:5">
      <c r="A10758" t="s">
        <v>108</v>
      </c>
      <c r="B10758">
        <v>16.963937340000001</v>
      </c>
      <c r="C10758">
        <v>51.138979110000001</v>
      </c>
      <c r="D10758" s="1">
        <v>43265.971122685187</v>
      </c>
      <c r="E10758">
        <v>5</v>
      </c>
    </row>
    <row r="10759" spans="1:5">
      <c r="A10759" t="s">
        <v>108</v>
      </c>
      <c r="B10759">
        <v>16.964275359999998</v>
      </c>
      <c r="C10759">
        <v>51.139191189999998</v>
      </c>
      <c r="D10759" s="1">
        <v>43265.97247685185</v>
      </c>
      <c r="E10759">
        <v>5</v>
      </c>
    </row>
    <row r="10760" spans="1:5">
      <c r="A10760" t="s">
        <v>108</v>
      </c>
      <c r="B10760">
        <v>16.964536500000001</v>
      </c>
      <c r="C10760">
        <v>51.139598720000002</v>
      </c>
      <c r="D10760" s="1">
        <v>43265.974583333336</v>
      </c>
      <c r="E10760">
        <v>5</v>
      </c>
    </row>
    <row r="10761" spans="1:5">
      <c r="A10761" t="s">
        <v>108</v>
      </c>
      <c r="B10761">
        <v>16.964263330000001</v>
      </c>
      <c r="C10761">
        <v>51.139367890000003</v>
      </c>
      <c r="D10761" s="1">
        <v>43265.976724537039</v>
      </c>
      <c r="E10761">
        <v>5</v>
      </c>
    </row>
    <row r="10762" spans="1:5">
      <c r="A10762" t="s">
        <v>108</v>
      </c>
      <c r="B10762">
        <v>16.964388710000001</v>
      </c>
      <c r="C10762">
        <v>51.138997930000002</v>
      </c>
      <c r="D10762" s="1">
        <v>43270.441423611112</v>
      </c>
      <c r="E10762">
        <v>3</v>
      </c>
    </row>
    <row r="10763" spans="1:5">
      <c r="A10763" t="s">
        <v>108</v>
      </c>
      <c r="B10763">
        <v>16.96368614</v>
      </c>
      <c r="C10763">
        <v>51.139268999999999</v>
      </c>
      <c r="D10763" s="1">
        <v>43270.47965277778</v>
      </c>
      <c r="E10763">
        <v>3</v>
      </c>
    </row>
    <row r="10764" spans="1:5">
      <c r="A10764" t="s">
        <v>108</v>
      </c>
      <c r="B10764">
        <v>16.964296650000001</v>
      </c>
      <c r="C10764">
        <v>51.138804610000001</v>
      </c>
      <c r="D10764" s="1">
        <v>43270.480590277781</v>
      </c>
      <c r="E10764">
        <v>3</v>
      </c>
    </row>
    <row r="10765" spans="1:5">
      <c r="A10765" t="s">
        <v>108</v>
      </c>
      <c r="B10765">
        <v>16.963497159999999</v>
      </c>
      <c r="C10765">
        <v>51.139302860000001</v>
      </c>
      <c r="D10765" s="1">
        <v>43270.483032407406</v>
      </c>
      <c r="E10765">
        <v>3</v>
      </c>
    </row>
    <row r="10766" spans="1:5">
      <c r="A10766" t="s">
        <v>108</v>
      </c>
      <c r="B10766">
        <v>16.96429088</v>
      </c>
      <c r="C10766">
        <v>51.138985949999999</v>
      </c>
      <c r="D10766" s="1">
        <v>43270.485219907408</v>
      </c>
      <c r="E10766">
        <v>3</v>
      </c>
    </row>
    <row r="10767" spans="1:5">
      <c r="A10767" t="s">
        <v>108</v>
      </c>
      <c r="B10767">
        <v>16.964131139999999</v>
      </c>
      <c r="C10767">
        <v>51.139494290000002</v>
      </c>
      <c r="D10767" s="1">
        <v>43270.489606481482</v>
      </c>
      <c r="E10767">
        <v>3</v>
      </c>
    </row>
    <row r="10768" spans="1:5">
      <c r="A10768" t="s">
        <v>108</v>
      </c>
      <c r="B10768">
        <v>16.964289149999999</v>
      </c>
      <c r="C10768">
        <v>51.139207620000001</v>
      </c>
      <c r="D10768" s="1">
        <v>43270.491122685184</v>
      </c>
      <c r="E10768">
        <v>3</v>
      </c>
    </row>
    <row r="10769" spans="1:5">
      <c r="A10769" t="s">
        <v>108</v>
      </c>
      <c r="B10769">
        <v>16.9644479</v>
      </c>
      <c r="C10769">
        <v>51.138765429999999</v>
      </c>
      <c r="D10769" s="1">
        <v>43270.49355324074</v>
      </c>
      <c r="E10769">
        <v>3</v>
      </c>
    </row>
    <row r="10770" spans="1:5">
      <c r="A10770" t="s">
        <v>108</v>
      </c>
      <c r="B10770">
        <v>16.96388705</v>
      </c>
      <c r="C10770">
        <v>51.139161020000003</v>
      </c>
      <c r="D10770" s="1">
        <v>43270.49491898148</v>
      </c>
      <c r="E10770">
        <v>3</v>
      </c>
    </row>
    <row r="10771" spans="1:5">
      <c r="A10771" t="s">
        <v>108</v>
      </c>
      <c r="B10771">
        <v>16.96433167</v>
      </c>
      <c r="C10771">
        <v>51.139282530000003</v>
      </c>
      <c r="D10771" s="1">
        <v>43270.496736111112</v>
      </c>
      <c r="E10771">
        <v>3</v>
      </c>
    </row>
    <row r="10772" spans="1:5">
      <c r="A10772" t="s">
        <v>108</v>
      </c>
      <c r="B10772">
        <v>16.964657710000001</v>
      </c>
      <c r="C10772">
        <v>51.139504340000002</v>
      </c>
      <c r="D10772" s="1">
        <v>43270.499421296299</v>
      </c>
      <c r="E10772">
        <v>3</v>
      </c>
    </row>
    <row r="10773" spans="1:5">
      <c r="A10773" t="s">
        <v>108</v>
      </c>
      <c r="B10773">
        <v>16.964375700000002</v>
      </c>
      <c r="C10773">
        <v>51.13931024</v>
      </c>
      <c r="D10773" s="1">
        <v>43270.513483796298</v>
      </c>
      <c r="E10773">
        <v>3</v>
      </c>
    </row>
    <row r="10774" spans="1:5">
      <c r="A10774" t="s">
        <v>108</v>
      </c>
      <c r="B10774">
        <v>16.963438910000001</v>
      </c>
      <c r="C10774">
        <v>51.14089697</v>
      </c>
      <c r="D10774" s="1">
        <v>43270.516053240739</v>
      </c>
      <c r="E10774">
        <v>3</v>
      </c>
    </row>
    <row r="10775" spans="1:5">
      <c r="A10775" t="s">
        <v>108</v>
      </c>
      <c r="B10775">
        <v>16.96264863</v>
      </c>
      <c r="C10775">
        <v>51.14105198</v>
      </c>
      <c r="D10775" s="1">
        <v>43270.519201388888</v>
      </c>
      <c r="E10775">
        <v>3</v>
      </c>
    </row>
    <row r="10776" spans="1:5">
      <c r="A10776" t="s">
        <v>108</v>
      </c>
      <c r="B10776">
        <v>16.962766760000001</v>
      </c>
      <c r="C10776">
        <v>51.141009830000002</v>
      </c>
      <c r="D10776" s="1">
        <v>43270.522499999999</v>
      </c>
      <c r="E10776">
        <v>3</v>
      </c>
    </row>
    <row r="10777" spans="1:5">
      <c r="A10777" t="s">
        <v>108</v>
      </c>
      <c r="B10777">
        <v>16.963112939999998</v>
      </c>
      <c r="C10777">
        <v>51.141183660000003</v>
      </c>
      <c r="D10777" s="1">
        <v>43270.532731481479</v>
      </c>
      <c r="E10777">
        <v>3</v>
      </c>
    </row>
    <row r="10778" spans="1:5">
      <c r="A10778" t="s">
        <v>108</v>
      </c>
      <c r="B10778">
        <v>16.962069549999999</v>
      </c>
      <c r="C10778">
        <v>51.141196119999996</v>
      </c>
      <c r="D10778" s="1">
        <v>43270.552754629629</v>
      </c>
      <c r="E10778">
        <v>3</v>
      </c>
    </row>
    <row r="10779" spans="1:5">
      <c r="A10779" t="s">
        <v>108</v>
      </c>
      <c r="B10779">
        <v>16.963985000000001</v>
      </c>
      <c r="C10779">
        <v>51.141241649999998</v>
      </c>
      <c r="D10779" s="1">
        <v>43270.553599537037</v>
      </c>
      <c r="E10779">
        <v>3</v>
      </c>
    </row>
    <row r="10780" spans="1:5">
      <c r="A10780" t="s">
        <v>108</v>
      </c>
      <c r="B10780">
        <v>16.96465418</v>
      </c>
      <c r="C10780">
        <v>51.141411920000003</v>
      </c>
      <c r="D10780" s="1">
        <v>43270.55431712963</v>
      </c>
      <c r="E10780">
        <v>3</v>
      </c>
    </row>
    <row r="10781" spans="1:5">
      <c r="A10781" t="s">
        <v>108</v>
      </c>
      <c r="B10781">
        <v>16.965157139999999</v>
      </c>
      <c r="C10781">
        <v>51.141551030000002</v>
      </c>
      <c r="D10781" s="1">
        <v>43270.555775462963</v>
      </c>
      <c r="E10781">
        <v>3</v>
      </c>
    </row>
    <row r="10782" spans="1:5">
      <c r="A10782" t="s">
        <v>108</v>
      </c>
      <c r="B10782">
        <v>16.963432409999999</v>
      </c>
      <c r="C10782">
        <v>51.14121214</v>
      </c>
      <c r="D10782" s="1">
        <v>43270.557569444441</v>
      </c>
      <c r="E10782">
        <v>3</v>
      </c>
    </row>
    <row r="10783" spans="1:5">
      <c r="A10783" t="s">
        <v>108</v>
      </c>
      <c r="B10783">
        <v>16.96392002</v>
      </c>
      <c r="C10783">
        <v>51.140125570000002</v>
      </c>
      <c r="D10783" s="1">
        <v>43270.558368055557</v>
      </c>
      <c r="E10783">
        <v>3</v>
      </c>
    </row>
    <row r="10784" spans="1:5">
      <c r="A10784" t="s">
        <v>108</v>
      </c>
      <c r="B10784">
        <v>16.963960660000001</v>
      </c>
      <c r="C10784">
        <v>51.139052169999999</v>
      </c>
      <c r="D10784" s="1">
        <v>43270.560844907406</v>
      </c>
      <c r="E10784">
        <v>3</v>
      </c>
    </row>
    <row r="10785" spans="1:5">
      <c r="A10785" t="s">
        <v>108</v>
      </c>
      <c r="B10785">
        <v>16.964427520000001</v>
      </c>
      <c r="C10785">
        <v>51.138758609999996</v>
      </c>
      <c r="D10785" s="1">
        <v>43270.562442129631</v>
      </c>
      <c r="E10785">
        <v>3</v>
      </c>
    </row>
    <row r="10786" spans="1:5">
      <c r="A10786" t="s">
        <v>108</v>
      </c>
      <c r="B10786">
        <v>16.96409555</v>
      </c>
      <c r="C10786">
        <v>51.139323070000003</v>
      </c>
      <c r="D10786" s="1">
        <v>43270.56355324074</v>
      </c>
      <c r="E10786">
        <v>3</v>
      </c>
    </row>
    <row r="10787" spans="1:5">
      <c r="A10787" t="s">
        <v>108</v>
      </c>
      <c r="B10787">
        <v>16.964448000000001</v>
      </c>
      <c r="C10787">
        <v>51.139059680000003</v>
      </c>
      <c r="D10787" s="1">
        <v>43270.564699074072</v>
      </c>
      <c r="E10787">
        <v>3</v>
      </c>
    </row>
    <row r="10788" spans="1:5">
      <c r="A10788" t="s">
        <v>108</v>
      </c>
      <c r="B10788">
        <v>16.963941689999999</v>
      </c>
      <c r="C10788">
        <v>51.138413229999998</v>
      </c>
      <c r="D10788" s="1">
        <v>43270.567071759258</v>
      </c>
      <c r="E10788">
        <v>3</v>
      </c>
    </row>
    <row r="10789" spans="1:5">
      <c r="A10789" t="s">
        <v>108</v>
      </c>
      <c r="B10789">
        <v>16.966245260000001</v>
      </c>
      <c r="C10789">
        <v>51.136948740000001</v>
      </c>
      <c r="D10789" s="1">
        <v>43270.568159722221</v>
      </c>
      <c r="E10789">
        <v>3</v>
      </c>
    </row>
    <row r="10790" spans="1:5">
      <c r="A10790" t="s">
        <v>108</v>
      </c>
      <c r="B10790">
        <v>16.966899260000002</v>
      </c>
      <c r="C10790">
        <v>51.136346179999997</v>
      </c>
      <c r="D10790" s="1">
        <v>43270.568854166668</v>
      </c>
      <c r="E10790">
        <v>3</v>
      </c>
    </row>
    <row r="10791" spans="1:5">
      <c r="A10791" t="s">
        <v>108</v>
      </c>
      <c r="B10791">
        <v>16.969058560000001</v>
      </c>
      <c r="C10791">
        <v>51.135063780000003</v>
      </c>
      <c r="D10791" s="1">
        <v>43270.569548611114</v>
      </c>
      <c r="E10791">
        <v>3</v>
      </c>
    </row>
    <row r="10792" spans="1:5">
      <c r="A10792" t="s">
        <v>108</v>
      </c>
      <c r="B10792">
        <v>16.973233740000001</v>
      </c>
      <c r="C10792">
        <v>51.132634410000001</v>
      </c>
      <c r="D10792" s="1">
        <v>43270.570659722223</v>
      </c>
      <c r="E10792">
        <v>3</v>
      </c>
    </row>
    <row r="10793" spans="1:5">
      <c r="A10793" t="s">
        <v>108</v>
      </c>
      <c r="B10793">
        <v>16.980286620000001</v>
      </c>
      <c r="C10793">
        <v>51.126664929999997</v>
      </c>
      <c r="D10793" s="1">
        <v>43270.572326388887</v>
      </c>
      <c r="E10793">
        <v>3</v>
      </c>
    </row>
    <row r="10794" spans="1:5">
      <c r="A10794" t="s">
        <v>108</v>
      </c>
      <c r="B10794">
        <v>16.987812909999999</v>
      </c>
      <c r="C10794">
        <v>51.123676539999998</v>
      </c>
      <c r="D10794" s="1">
        <v>43270.573587962965</v>
      </c>
      <c r="E10794">
        <v>3</v>
      </c>
    </row>
    <row r="10795" spans="1:5">
      <c r="A10795" t="s">
        <v>108</v>
      </c>
      <c r="B10795">
        <v>16.995231889999999</v>
      </c>
      <c r="C10795">
        <v>51.120606719999998</v>
      </c>
      <c r="D10795" s="1">
        <v>43270.575509259259</v>
      </c>
      <c r="E10795">
        <v>3</v>
      </c>
    </row>
    <row r="10796" spans="1:5">
      <c r="A10796" t="s">
        <v>108</v>
      </c>
      <c r="B10796">
        <v>17.049860989999999</v>
      </c>
      <c r="C10796">
        <v>51.108440790000003</v>
      </c>
      <c r="D10796" s="1">
        <v>43270.590532407405</v>
      </c>
      <c r="E10796">
        <v>3</v>
      </c>
    </row>
    <row r="10797" spans="1:5">
      <c r="A10797" t="s">
        <v>108</v>
      </c>
      <c r="B10797">
        <v>17.054825009999998</v>
      </c>
      <c r="C10797">
        <v>51.110023329999997</v>
      </c>
      <c r="D10797" s="1">
        <v>43270.591967592591</v>
      </c>
      <c r="E10797">
        <v>3</v>
      </c>
    </row>
    <row r="10798" spans="1:5">
      <c r="A10798" t="s">
        <v>108</v>
      </c>
      <c r="B10798">
        <v>17.053745679999999</v>
      </c>
      <c r="C10798">
        <v>51.11076533</v>
      </c>
      <c r="D10798" s="1">
        <v>43270.592662037037</v>
      </c>
      <c r="E10798">
        <v>3</v>
      </c>
    </row>
    <row r="10799" spans="1:5">
      <c r="A10799" t="s">
        <v>108</v>
      </c>
      <c r="B10799">
        <v>17.053482800000001</v>
      </c>
      <c r="C10799">
        <v>51.110837099999998</v>
      </c>
      <c r="D10799" s="1">
        <v>43270.599259259259</v>
      </c>
      <c r="E10799">
        <v>3</v>
      </c>
    </row>
    <row r="10800" spans="1:5">
      <c r="A10800" t="s">
        <v>108</v>
      </c>
      <c r="B10800">
        <v>17.0534672</v>
      </c>
      <c r="C10800">
        <v>51.110861800000002</v>
      </c>
      <c r="D10800" s="1">
        <v>43270.600289351853</v>
      </c>
      <c r="E10800">
        <v>3</v>
      </c>
    </row>
    <row r="10801" spans="1:5">
      <c r="A10801" t="s">
        <v>108</v>
      </c>
      <c r="B10801">
        <v>17.046495889999999</v>
      </c>
      <c r="C10801">
        <v>51.117236179999999</v>
      </c>
      <c r="D10801" s="1">
        <v>43270.679652777777</v>
      </c>
      <c r="E10801">
        <v>3</v>
      </c>
    </row>
    <row r="10802" spans="1:5">
      <c r="A10802" t="s">
        <v>108</v>
      </c>
      <c r="B10802">
        <v>17.04419004</v>
      </c>
      <c r="C10802">
        <v>51.117392680000002</v>
      </c>
      <c r="D10802" s="1">
        <v>43270.679884259262</v>
      </c>
      <c r="E10802">
        <v>3</v>
      </c>
    </row>
    <row r="10803" spans="1:5">
      <c r="A10803" t="s">
        <v>108</v>
      </c>
      <c r="B10803">
        <v>17.041417240000001</v>
      </c>
      <c r="C10803">
        <v>51.11714843</v>
      </c>
      <c r="D10803" s="1">
        <v>43270.680902777778</v>
      </c>
      <c r="E10803">
        <v>3</v>
      </c>
    </row>
    <row r="10804" spans="1:5">
      <c r="A10804" t="s">
        <v>108</v>
      </c>
      <c r="B10804">
        <v>17.035880160000001</v>
      </c>
      <c r="C10804">
        <v>51.11784583</v>
      </c>
      <c r="D10804" s="1">
        <v>43270.687696759262</v>
      </c>
      <c r="E10804">
        <v>3</v>
      </c>
    </row>
    <row r="10805" spans="1:5">
      <c r="A10805" t="s">
        <v>108</v>
      </c>
      <c r="B10805">
        <v>17.01283621</v>
      </c>
      <c r="C10805">
        <v>51.121156749999997</v>
      </c>
      <c r="D10805" s="1">
        <v>43270.694513888891</v>
      </c>
      <c r="E10805">
        <v>3</v>
      </c>
    </row>
    <row r="10806" spans="1:5">
      <c r="A10806" t="s">
        <v>108</v>
      </c>
      <c r="B10806">
        <v>17.012505900000001</v>
      </c>
      <c r="C10806">
        <v>51.12164989</v>
      </c>
      <c r="D10806" s="1">
        <v>43270.694606481484</v>
      </c>
      <c r="E10806">
        <v>3</v>
      </c>
    </row>
    <row r="10807" spans="1:5">
      <c r="A10807" t="s">
        <v>108</v>
      </c>
      <c r="B10807">
        <v>17.01050248</v>
      </c>
      <c r="C10807">
        <v>51.124367730000003</v>
      </c>
      <c r="D10807" s="1">
        <v>43270.6953125</v>
      </c>
      <c r="E10807">
        <v>3</v>
      </c>
    </row>
    <row r="10808" spans="1:5">
      <c r="A10808" t="s">
        <v>108</v>
      </c>
      <c r="B10808">
        <v>17.005063580000002</v>
      </c>
      <c r="C10808">
        <v>51.126203490000002</v>
      </c>
      <c r="D10808" s="1">
        <v>43270.696805555555</v>
      </c>
      <c r="E10808">
        <v>3</v>
      </c>
    </row>
    <row r="10809" spans="1:5">
      <c r="A10809" t="s">
        <v>108</v>
      </c>
      <c r="B10809">
        <v>17.003509309999998</v>
      </c>
      <c r="C10809">
        <v>51.126193710000003</v>
      </c>
      <c r="D10809" s="1">
        <v>43270.697569444441</v>
      </c>
      <c r="E10809">
        <v>3</v>
      </c>
    </row>
    <row r="10810" spans="1:5">
      <c r="A10810" t="s">
        <v>108</v>
      </c>
      <c r="B10810">
        <v>17.000098090000002</v>
      </c>
      <c r="C10810">
        <v>51.12613983</v>
      </c>
      <c r="D10810" s="1">
        <v>43270.698645833334</v>
      </c>
      <c r="E10810">
        <v>3</v>
      </c>
    </row>
    <row r="10811" spans="1:5">
      <c r="A10811" t="s">
        <v>108</v>
      </c>
      <c r="B10811">
        <v>16.99606897</v>
      </c>
      <c r="C10811">
        <v>51.126264659999997</v>
      </c>
      <c r="D10811" s="1">
        <v>43270.699930555558</v>
      </c>
      <c r="E10811">
        <v>3</v>
      </c>
    </row>
    <row r="10812" spans="1:5">
      <c r="A10812" t="s">
        <v>108</v>
      </c>
      <c r="B10812">
        <v>16.993139119999999</v>
      </c>
      <c r="C10812">
        <v>51.126683450000002</v>
      </c>
      <c r="D10812" s="1">
        <v>43270.701122685183</v>
      </c>
      <c r="E10812">
        <v>3</v>
      </c>
    </row>
    <row r="10813" spans="1:5">
      <c r="A10813" t="s">
        <v>108</v>
      </c>
      <c r="B10813">
        <v>16.99207315</v>
      </c>
      <c r="C10813">
        <v>51.127174220000001</v>
      </c>
      <c r="D10813" s="1">
        <v>43270.701307870368</v>
      </c>
      <c r="E10813">
        <v>3</v>
      </c>
    </row>
    <row r="10814" spans="1:5">
      <c r="A10814" t="s">
        <v>108</v>
      </c>
      <c r="B10814">
        <v>16.99195718</v>
      </c>
      <c r="C10814">
        <v>51.127366029999997</v>
      </c>
      <c r="D10814" s="1">
        <v>43270.701550925929</v>
      </c>
      <c r="E10814">
        <v>3</v>
      </c>
    </row>
    <row r="10815" spans="1:5">
      <c r="A10815" t="s">
        <v>108</v>
      </c>
      <c r="B10815">
        <v>16.989126410000001</v>
      </c>
      <c r="C10815">
        <v>51.128371340000001</v>
      </c>
      <c r="D10815" s="1">
        <v>43270.7028125</v>
      </c>
      <c r="E10815">
        <v>3</v>
      </c>
    </row>
    <row r="10816" spans="1:5">
      <c r="A10816" t="s">
        <v>108</v>
      </c>
      <c r="B10816">
        <v>16.98944204</v>
      </c>
      <c r="C10816">
        <v>51.12877452</v>
      </c>
      <c r="D10816" s="1">
        <v>43270.703645833331</v>
      </c>
      <c r="E10816">
        <v>3</v>
      </c>
    </row>
    <row r="10817" spans="1:5">
      <c r="A10817" t="s">
        <v>108</v>
      </c>
      <c r="B10817">
        <v>16.987963919999999</v>
      </c>
      <c r="C10817">
        <v>51.129186189999999</v>
      </c>
      <c r="D10817" s="1">
        <v>43270.704953703702</v>
      </c>
      <c r="E10817">
        <v>3</v>
      </c>
    </row>
    <row r="10818" spans="1:5">
      <c r="A10818" t="s">
        <v>108</v>
      </c>
      <c r="B10818">
        <v>16.985416900000001</v>
      </c>
      <c r="C10818">
        <v>51.129649209999997</v>
      </c>
      <c r="D10818" s="1">
        <v>43270.706203703703</v>
      </c>
      <c r="E10818">
        <v>3</v>
      </c>
    </row>
    <row r="10819" spans="1:5">
      <c r="A10819" t="s">
        <v>108</v>
      </c>
      <c r="B10819">
        <v>16.984025689999999</v>
      </c>
      <c r="C10819">
        <v>51.129940449999999</v>
      </c>
      <c r="D10819" s="1">
        <v>43270.708287037036</v>
      </c>
      <c r="E10819">
        <v>3</v>
      </c>
    </row>
    <row r="10820" spans="1:5">
      <c r="A10820" t="s">
        <v>108</v>
      </c>
      <c r="B10820">
        <v>16.96764696</v>
      </c>
      <c r="C10820">
        <v>51.137417059999997</v>
      </c>
      <c r="D10820" s="1">
        <v>43270.715509259258</v>
      </c>
      <c r="E10820">
        <v>3</v>
      </c>
    </row>
    <row r="10821" spans="1:5">
      <c r="A10821" t="s">
        <v>108</v>
      </c>
      <c r="B10821">
        <v>16.966742830000001</v>
      </c>
      <c r="C10821">
        <v>51.137957249999999</v>
      </c>
      <c r="D10821" s="1">
        <v>43270.71671296296</v>
      </c>
      <c r="E10821">
        <v>3</v>
      </c>
    </row>
    <row r="10822" spans="1:5">
      <c r="A10822" t="s">
        <v>108</v>
      </c>
      <c r="B10822">
        <v>16.964545189999999</v>
      </c>
      <c r="C10822">
        <v>51.138683190000002</v>
      </c>
      <c r="D10822" s="1">
        <v>43270.717812499999</v>
      </c>
      <c r="E10822">
        <v>3</v>
      </c>
    </row>
    <row r="10823" spans="1:5">
      <c r="A10823" t="s">
        <v>108</v>
      </c>
      <c r="B10823">
        <v>16.963875210000001</v>
      </c>
      <c r="C10823">
        <v>51.139264310000002</v>
      </c>
      <c r="D10823" s="1">
        <v>43270.71943287037</v>
      </c>
      <c r="E10823">
        <v>3</v>
      </c>
    </row>
    <row r="10824" spans="1:5">
      <c r="A10824" t="s">
        <v>108</v>
      </c>
      <c r="B10824">
        <v>16.964380940000002</v>
      </c>
      <c r="C10824">
        <v>51.138993849999999</v>
      </c>
      <c r="D10824" s="1">
        <v>43270.721724537034</v>
      </c>
      <c r="E10824">
        <v>3</v>
      </c>
    </row>
    <row r="10825" spans="1:5">
      <c r="A10825" t="s">
        <v>108</v>
      </c>
      <c r="B10825">
        <v>16.964159089999999</v>
      </c>
      <c r="C10825">
        <v>51.139333739999998</v>
      </c>
      <c r="D10825" s="1">
        <v>43270.72252314815</v>
      </c>
      <c r="E10825">
        <v>3</v>
      </c>
    </row>
    <row r="10826" spans="1:5">
      <c r="A10826" t="s">
        <v>108</v>
      </c>
      <c r="B10826">
        <v>16.96410938</v>
      </c>
      <c r="C10826">
        <v>51.138945909999997</v>
      </c>
      <c r="D10826" s="1">
        <v>43270.729386574072</v>
      </c>
      <c r="E10826">
        <v>3</v>
      </c>
    </row>
    <row r="10827" spans="1:5">
      <c r="A10827" t="s">
        <v>108</v>
      </c>
      <c r="B10827">
        <v>16.964973690000001</v>
      </c>
      <c r="C10827">
        <v>51.139611530000003</v>
      </c>
      <c r="D10827" s="1">
        <v>43270.730983796297</v>
      </c>
      <c r="E10827">
        <v>3</v>
      </c>
    </row>
    <row r="10828" spans="1:5">
      <c r="A10828" t="s">
        <v>108</v>
      </c>
      <c r="B10828">
        <v>16.963790329999998</v>
      </c>
      <c r="C10828">
        <v>51.139034379999998</v>
      </c>
      <c r="D10828" s="1">
        <v>43270.732245370367</v>
      </c>
      <c r="E10828">
        <v>3</v>
      </c>
    </row>
    <row r="10829" spans="1:5">
      <c r="A10829" t="s">
        <v>108</v>
      </c>
      <c r="B10829">
        <v>16.964272300000001</v>
      </c>
      <c r="C10829">
        <v>51.139056969999999</v>
      </c>
      <c r="D10829" s="1">
        <v>43270.732997685183</v>
      </c>
      <c r="E10829">
        <v>3</v>
      </c>
    </row>
    <row r="10830" spans="1:5">
      <c r="A10830" t="s">
        <v>108</v>
      </c>
      <c r="B10830">
        <v>16.96463396</v>
      </c>
      <c r="C10830">
        <v>51.139344880000003</v>
      </c>
      <c r="D10830" s="1">
        <v>43270.733969907407</v>
      </c>
      <c r="E10830">
        <v>3</v>
      </c>
    </row>
    <row r="10831" spans="1:5">
      <c r="A10831" t="s">
        <v>108</v>
      </c>
      <c r="B10831">
        <v>16.964274209999999</v>
      </c>
      <c r="C10831">
        <v>51.13918812</v>
      </c>
      <c r="D10831" s="1">
        <v>43270.735243055555</v>
      </c>
      <c r="E10831">
        <v>3</v>
      </c>
    </row>
    <row r="10832" spans="1:5">
      <c r="A10832" t="s">
        <v>108</v>
      </c>
      <c r="B10832">
        <v>16.964181910000001</v>
      </c>
      <c r="C10832">
        <v>51.139119829999999</v>
      </c>
      <c r="D10832" s="1">
        <v>43270.736215277779</v>
      </c>
      <c r="E10832">
        <v>3</v>
      </c>
    </row>
    <row r="10833" spans="1:5">
      <c r="A10833" t="s">
        <v>108</v>
      </c>
      <c r="B10833">
        <v>16.964158359999999</v>
      </c>
      <c r="C10833">
        <v>51.139102190000003</v>
      </c>
      <c r="D10833" s="1">
        <v>43270.741006944445</v>
      </c>
      <c r="E10833">
        <v>3</v>
      </c>
    </row>
    <row r="10834" spans="1:5">
      <c r="A10834" t="s">
        <v>108</v>
      </c>
      <c r="B10834">
        <v>16.963829480000001</v>
      </c>
      <c r="C10834">
        <v>51.139461570000002</v>
      </c>
      <c r="D10834" s="1">
        <v>43270.818576388891</v>
      </c>
      <c r="E10834">
        <v>3</v>
      </c>
    </row>
    <row r="10835" spans="1:5">
      <c r="A10835" t="s">
        <v>108</v>
      </c>
      <c r="B10835">
        <v>16.963247639999999</v>
      </c>
      <c r="C10835">
        <v>51.138988050000002</v>
      </c>
      <c r="D10835" s="1">
        <v>43270.819293981483</v>
      </c>
      <c r="E10835">
        <v>3</v>
      </c>
    </row>
    <row r="10836" spans="1:5">
      <c r="A10836" t="s">
        <v>108</v>
      </c>
      <c r="B10836">
        <v>16.963960310000001</v>
      </c>
      <c r="C10836">
        <v>51.138940329999997</v>
      </c>
      <c r="D10836" s="1">
        <v>43270.8205787037</v>
      </c>
      <c r="E10836">
        <v>3</v>
      </c>
    </row>
    <row r="10837" spans="1:5">
      <c r="A10837" t="s">
        <v>108</v>
      </c>
      <c r="B10837">
        <v>16.96389941</v>
      </c>
      <c r="C10837">
        <v>51.139218249999999</v>
      </c>
      <c r="D10837" s="1">
        <v>43270.82540509259</v>
      </c>
      <c r="E10837">
        <v>3</v>
      </c>
    </row>
    <row r="10838" spans="1:5">
      <c r="A10838" t="s">
        <v>108</v>
      </c>
      <c r="B10838">
        <v>16.964629259999999</v>
      </c>
      <c r="C10838">
        <v>51.139759650000002</v>
      </c>
      <c r="D10838" s="1">
        <v>43270.827511574076</v>
      </c>
      <c r="E10838">
        <v>3</v>
      </c>
    </row>
    <row r="10839" spans="1:5">
      <c r="A10839" t="s">
        <v>108</v>
      </c>
      <c r="B10839">
        <v>16.964031519999999</v>
      </c>
      <c r="C10839">
        <v>51.138841890000002</v>
      </c>
      <c r="D10839" s="1">
        <v>43270.828981481478</v>
      </c>
      <c r="E10839">
        <v>3</v>
      </c>
    </row>
    <row r="10840" spans="1:5">
      <c r="A10840" t="s">
        <v>108</v>
      </c>
      <c r="B10840">
        <v>16.964214779999999</v>
      </c>
      <c r="C10840">
        <v>51.13915222</v>
      </c>
      <c r="D10840" s="1">
        <v>43270.833124999997</v>
      </c>
      <c r="E10840">
        <v>3</v>
      </c>
    </row>
    <row r="10841" spans="1:5">
      <c r="A10841" t="s">
        <v>108</v>
      </c>
      <c r="B10841">
        <v>16.964075430000001</v>
      </c>
      <c r="C10841">
        <v>51.139330729999998</v>
      </c>
      <c r="D10841" s="1">
        <v>43270.840462962966</v>
      </c>
      <c r="E10841">
        <v>3</v>
      </c>
    </row>
    <row r="10842" spans="1:5">
      <c r="A10842" t="s">
        <v>108</v>
      </c>
      <c r="B10842">
        <v>16.964114850000001</v>
      </c>
      <c r="C10842">
        <v>51.139128829999997</v>
      </c>
      <c r="D10842" s="1">
        <v>43270.847303240742</v>
      </c>
      <c r="E10842">
        <v>3</v>
      </c>
    </row>
    <row r="10843" spans="1:5">
      <c r="A10843" t="s">
        <v>108</v>
      </c>
      <c r="B10843">
        <v>16.964388660000001</v>
      </c>
      <c r="C10843">
        <v>51.138886810000002</v>
      </c>
      <c r="D10843" s="1">
        <v>43270.850821759261</v>
      </c>
      <c r="E10843">
        <v>3</v>
      </c>
    </row>
    <row r="10844" spans="1:5">
      <c r="A10844" t="s">
        <v>108</v>
      </c>
      <c r="B10844">
        <v>16.963943789999998</v>
      </c>
      <c r="C10844">
        <v>51.139078910000002</v>
      </c>
      <c r="D10844" s="1">
        <v>43270.852222222224</v>
      </c>
      <c r="E10844">
        <v>3</v>
      </c>
    </row>
    <row r="10845" spans="1:5">
      <c r="A10845" t="s">
        <v>108</v>
      </c>
      <c r="B10845">
        <v>16.964720920000001</v>
      </c>
      <c r="C10845">
        <v>51.139338979999998</v>
      </c>
      <c r="D10845" s="1">
        <v>43270.855682870373</v>
      </c>
      <c r="E10845">
        <v>3</v>
      </c>
    </row>
    <row r="10846" spans="1:5">
      <c r="A10846" t="s">
        <v>108</v>
      </c>
      <c r="B10846">
        <v>16.96433437</v>
      </c>
      <c r="C10846">
        <v>51.139040350000002</v>
      </c>
      <c r="D10846" s="1">
        <v>43270.856388888889</v>
      </c>
      <c r="E10846">
        <v>3</v>
      </c>
    </row>
    <row r="10847" spans="1:5">
      <c r="A10847" t="s">
        <v>108</v>
      </c>
      <c r="B10847">
        <v>16.98246923</v>
      </c>
      <c r="C10847">
        <v>51.130659039999998</v>
      </c>
      <c r="D10847" s="1">
        <v>43271.665995370371</v>
      </c>
      <c r="E10847">
        <v>4</v>
      </c>
    </row>
    <row r="10848" spans="1:5">
      <c r="A10848" t="s">
        <v>108</v>
      </c>
      <c r="B10848">
        <v>16.963501780000001</v>
      </c>
      <c r="C10848">
        <v>51.140607330000002</v>
      </c>
      <c r="D10848" s="1">
        <v>43271.688136574077</v>
      </c>
      <c r="E10848">
        <v>4</v>
      </c>
    </row>
    <row r="10849" spans="1:5">
      <c r="A10849" t="s">
        <v>108</v>
      </c>
      <c r="B10849">
        <v>16.963697979999999</v>
      </c>
      <c r="C10849">
        <v>51.140070680000001</v>
      </c>
      <c r="D10849" s="1">
        <v>43271.689317129632</v>
      </c>
      <c r="E10849">
        <v>4</v>
      </c>
    </row>
    <row r="10850" spans="1:5">
      <c r="A10850" t="s">
        <v>108</v>
      </c>
      <c r="B10850">
        <v>16.964358610000001</v>
      </c>
      <c r="C10850">
        <v>51.13927194</v>
      </c>
      <c r="D10850" s="1">
        <v>43271.691122685188</v>
      </c>
      <c r="E10850">
        <v>4</v>
      </c>
    </row>
    <row r="10851" spans="1:5">
      <c r="A10851" t="s">
        <v>108</v>
      </c>
      <c r="B10851">
        <v>16.96368361</v>
      </c>
      <c r="C10851">
        <v>51.139238820000003</v>
      </c>
      <c r="D10851" s="1">
        <v>43271.691932870373</v>
      </c>
      <c r="E10851">
        <v>4</v>
      </c>
    </row>
    <row r="10852" spans="1:5">
      <c r="A10852" t="s">
        <v>108</v>
      </c>
      <c r="B10852">
        <v>16.964432769999998</v>
      </c>
      <c r="C10852">
        <v>51.138639099999999</v>
      </c>
      <c r="D10852" s="1">
        <v>43271.694074074076</v>
      </c>
      <c r="E10852">
        <v>4</v>
      </c>
    </row>
    <row r="10853" spans="1:5">
      <c r="A10853" t="s">
        <v>108</v>
      </c>
      <c r="B10853">
        <v>16.964081350000001</v>
      </c>
      <c r="C10853">
        <v>51.13947151</v>
      </c>
      <c r="D10853" s="1">
        <v>43271.695381944446</v>
      </c>
      <c r="E10853">
        <v>4</v>
      </c>
    </row>
    <row r="10854" spans="1:5">
      <c r="A10854" t="s">
        <v>108</v>
      </c>
      <c r="B10854">
        <v>16.964183599999998</v>
      </c>
      <c r="C10854">
        <v>51.13913556</v>
      </c>
      <c r="D10854" s="1">
        <v>43271.696979166663</v>
      </c>
      <c r="E10854">
        <v>4</v>
      </c>
    </row>
    <row r="10855" spans="1:5">
      <c r="A10855" t="s">
        <v>108</v>
      </c>
      <c r="B10855">
        <v>16.963808360000002</v>
      </c>
      <c r="C10855">
        <v>51.13868325</v>
      </c>
      <c r="D10855" s="1">
        <v>43271.699618055558</v>
      </c>
      <c r="E10855">
        <v>4</v>
      </c>
    </row>
    <row r="10856" spans="1:5">
      <c r="A10856" t="s">
        <v>108</v>
      </c>
      <c r="B10856">
        <v>16.964305679999999</v>
      </c>
      <c r="C10856">
        <v>51.139006260000002</v>
      </c>
      <c r="D10856" s="1">
        <v>43271.702870370369</v>
      </c>
      <c r="E10856">
        <v>4</v>
      </c>
    </row>
    <row r="10857" spans="1:5">
      <c r="A10857" t="s">
        <v>108</v>
      </c>
      <c r="B10857">
        <v>16.963686599999999</v>
      </c>
      <c r="C10857">
        <v>51.139408009999997</v>
      </c>
      <c r="D10857" s="1">
        <v>43271.705625000002</v>
      </c>
      <c r="E10857">
        <v>4</v>
      </c>
    </row>
    <row r="10858" spans="1:5">
      <c r="A10858" t="s">
        <v>108</v>
      </c>
      <c r="B10858">
        <v>16.964241919999999</v>
      </c>
      <c r="C10858">
        <v>51.139109900000001</v>
      </c>
      <c r="D10858" s="1">
        <v>43271.706817129627</v>
      </c>
      <c r="E10858">
        <v>4</v>
      </c>
    </row>
    <row r="10859" spans="1:5">
      <c r="A10859" t="s">
        <v>108</v>
      </c>
      <c r="B10859">
        <v>16.96398443</v>
      </c>
      <c r="C10859">
        <v>51.138652970000003</v>
      </c>
      <c r="D10859" s="1">
        <v>43271.757453703707</v>
      </c>
      <c r="E10859">
        <v>4</v>
      </c>
    </row>
    <row r="10860" spans="1:5">
      <c r="A10860" t="s">
        <v>108</v>
      </c>
      <c r="B10860">
        <v>16.964120510000001</v>
      </c>
      <c r="C10860">
        <v>51.139067140000002</v>
      </c>
      <c r="D10860" s="1">
        <v>43271.759317129632</v>
      </c>
      <c r="E10860">
        <v>4</v>
      </c>
    </row>
    <row r="10861" spans="1:5">
      <c r="A10861" t="s">
        <v>108</v>
      </c>
      <c r="B10861">
        <v>16.963674820000001</v>
      </c>
      <c r="C10861">
        <v>51.13893659</v>
      </c>
      <c r="D10861" s="1">
        <v>43271.760578703703</v>
      </c>
      <c r="E10861">
        <v>4</v>
      </c>
    </row>
    <row r="10862" spans="1:5">
      <c r="A10862" t="s">
        <v>108</v>
      </c>
      <c r="B10862">
        <v>16.96393441</v>
      </c>
      <c r="C10862">
        <v>51.138617070000002</v>
      </c>
      <c r="D10862" s="1">
        <v>43271.762013888889</v>
      </c>
      <c r="E10862">
        <v>4</v>
      </c>
    </row>
    <row r="10863" spans="1:5">
      <c r="A10863" t="s">
        <v>108</v>
      </c>
      <c r="B10863">
        <v>16.964117040000001</v>
      </c>
      <c r="C10863">
        <v>51.13935463</v>
      </c>
      <c r="D10863" s="1">
        <v>43271.762743055559</v>
      </c>
      <c r="E10863">
        <v>4</v>
      </c>
    </row>
    <row r="10864" spans="1:5">
      <c r="A10864" t="s">
        <v>108</v>
      </c>
      <c r="B10864">
        <v>16.963990020000001</v>
      </c>
      <c r="C10864">
        <v>51.139096330000001</v>
      </c>
      <c r="D10864" s="1">
        <v>43271.764745370368</v>
      </c>
      <c r="E10864">
        <v>4</v>
      </c>
    </row>
    <row r="10865" spans="1:5">
      <c r="A10865" t="s">
        <v>108</v>
      </c>
      <c r="B10865">
        <v>16.96503856</v>
      </c>
      <c r="C10865">
        <v>51.138450640000002</v>
      </c>
      <c r="D10865" s="1">
        <v>43271.832025462965</v>
      </c>
      <c r="E10865">
        <v>4</v>
      </c>
    </row>
    <row r="10866" spans="1:5">
      <c r="A10866" t="s">
        <v>108</v>
      </c>
      <c r="B10866">
        <v>16.96472554</v>
      </c>
      <c r="C10866">
        <v>51.14177711</v>
      </c>
      <c r="D10866" s="1">
        <v>43271.84033564815</v>
      </c>
      <c r="E10866">
        <v>4</v>
      </c>
    </row>
    <row r="10867" spans="1:5">
      <c r="A10867" t="s">
        <v>108</v>
      </c>
      <c r="B10867">
        <v>16.964733169999999</v>
      </c>
      <c r="C10867">
        <v>51.142778649999997</v>
      </c>
      <c r="D10867" s="1">
        <v>43271.84103009259</v>
      </c>
      <c r="E10867">
        <v>4</v>
      </c>
    </row>
    <row r="10868" spans="1:5">
      <c r="A10868" t="s">
        <v>108</v>
      </c>
      <c r="B10868">
        <v>16.965265930000001</v>
      </c>
      <c r="C10868">
        <v>51.142132859999997</v>
      </c>
      <c r="D10868" s="1">
        <v>43271.843275462961</v>
      </c>
      <c r="E10868">
        <v>4</v>
      </c>
    </row>
    <row r="10869" spans="1:5">
      <c r="A10869" t="s">
        <v>108</v>
      </c>
      <c r="B10869">
        <v>16.964618349999999</v>
      </c>
      <c r="C10869">
        <v>51.141447589999999</v>
      </c>
      <c r="D10869" s="1">
        <v>43271.8440162037</v>
      </c>
      <c r="E10869">
        <v>4</v>
      </c>
    </row>
    <row r="10870" spans="1:5">
      <c r="A10870" t="s">
        <v>108</v>
      </c>
      <c r="B10870">
        <v>16.9645829</v>
      </c>
      <c r="C10870">
        <v>51.140601220000001</v>
      </c>
      <c r="D10870" s="1">
        <v>43271.844710648147</v>
      </c>
      <c r="E10870">
        <v>4</v>
      </c>
    </row>
    <row r="10871" spans="1:5">
      <c r="A10871" t="s">
        <v>108</v>
      </c>
      <c r="B10871">
        <v>16.96664796</v>
      </c>
      <c r="C10871">
        <v>51.140194049999998</v>
      </c>
      <c r="D10871" s="1">
        <v>43271.846747685187</v>
      </c>
      <c r="E10871">
        <v>4</v>
      </c>
    </row>
    <row r="10872" spans="1:5">
      <c r="A10872" t="s">
        <v>108</v>
      </c>
      <c r="B10872">
        <v>16.965445259999999</v>
      </c>
      <c r="C10872">
        <v>51.140130450000001</v>
      </c>
      <c r="D10872" s="1">
        <v>43271.847500000003</v>
      </c>
      <c r="E10872">
        <v>4</v>
      </c>
    </row>
    <row r="10873" spans="1:5">
      <c r="A10873" t="s">
        <v>108</v>
      </c>
      <c r="B10873">
        <v>16.96481726</v>
      </c>
      <c r="C10873">
        <v>51.141216710000002</v>
      </c>
      <c r="D10873" s="1">
        <v>43271.848865740743</v>
      </c>
      <c r="E10873">
        <v>4</v>
      </c>
    </row>
    <row r="10874" spans="1:5">
      <c r="A10874" t="s">
        <v>108</v>
      </c>
      <c r="B10874">
        <v>16.964751020000001</v>
      </c>
      <c r="C10874">
        <v>51.142421349999999</v>
      </c>
      <c r="D10874" s="1">
        <v>43271.850266203706</v>
      </c>
      <c r="E10874">
        <v>4</v>
      </c>
    </row>
    <row r="10875" spans="1:5">
      <c r="A10875" t="s">
        <v>108</v>
      </c>
      <c r="B10875">
        <v>16.964968710000001</v>
      </c>
      <c r="C10875">
        <v>51.142969729999997</v>
      </c>
      <c r="D10875" s="1">
        <v>43271.852164351854</v>
      </c>
      <c r="E10875">
        <v>4</v>
      </c>
    </row>
    <row r="10876" spans="1:5">
      <c r="A10876" t="s">
        <v>108</v>
      </c>
      <c r="B10876">
        <v>16.964616159999999</v>
      </c>
      <c r="C10876">
        <v>51.142564749999998</v>
      </c>
      <c r="D10876" s="1">
        <v>43271.861342592594</v>
      </c>
      <c r="E10876">
        <v>4</v>
      </c>
    </row>
    <row r="10877" spans="1:5">
      <c r="A10877" t="s">
        <v>108</v>
      </c>
      <c r="B10877">
        <v>16.964880569999998</v>
      </c>
      <c r="C10877">
        <v>51.142817860000001</v>
      </c>
      <c r="D10877" s="1">
        <v>43271.864270833335</v>
      </c>
      <c r="E10877">
        <v>4</v>
      </c>
    </row>
    <row r="10878" spans="1:5">
      <c r="A10878" t="s">
        <v>108</v>
      </c>
      <c r="B10878">
        <v>16.964385289999999</v>
      </c>
      <c r="C10878">
        <v>51.14290682</v>
      </c>
      <c r="D10878" s="1">
        <v>43271.867210648146</v>
      </c>
      <c r="E10878">
        <v>4</v>
      </c>
    </row>
    <row r="10879" spans="1:5">
      <c r="A10879" t="s">
        <v>108</v>
      </c>
      <c r="B10879">
        <v>16.96469287</v>
      </c>
      <c r="C10879">
        <v>51.143280750000002</v>
      </c>
      <c r="D10879" s="1">
        <v>43271.868125000001</v>
      </c>
      <c r="E10879">
        <v>4</v>
      </c>
    </row>
    <row r="10880" spans="1:5">
      <c r="A10880" t="s">
        <v>108</v>
      </c>
      <c r="B10880">
        <v>16.96967149</v>
      </c>
      <c r="C10880">
        <v>51.144848869999997</v>
      </c>
      <c r="D10880" s="1">
        <v>43271.886053240742</v>
      </c>
      <c r="E10880">
        <v>4</v>
      </c>
    </row>
    <row r="10881" spans="1:5">
      <c r="A10881" t="s">
        <v>108</v>
      </c>
      <c r="B10881">
        <v>16.9703008</v>
      </c>
      <c r="C10881">
        <v>51.144512110000001</v>
      </c>
      <c r="D10881" s="1">
        <v>43271.901493055557</v>
      </c>
      <c r="E10881">
        <v>4</v>
      </c>
    </row>
    <row r="10882" spans="1:5">
      <c r="A10882" t="s">
        <v>108</v>
      </c>
      <c r="B10882">
        <v>16.96983419</v>
      </c>
      <c r="C10882">
        <v>51.144949080000004</v>
      </c>
      <c r="D10882" s="1">
        <v>43271.902673611112</v>
      </c>
      <c r="E10882">
        <v>4</v>
      </c>
    </row>
    <row r="10883" spans="1:5">
      <c r="A10883" t="s">
        <v>108</v>
      </c>
      <c r="B10883">
        <v>16.969412980000001</v>
      </c>
      <c r="C10883">
        <v>51.144880270000002</v>
      </c>
      <c r="D10883" s="1">
        <v>43271.906840277778</v>
      </c>
      <c r="E10883">
        <v>4</v>
      </c>
    </row>
    <row r="10884" spans="1:5">
      <c r="A10884" t="s">
        <v>108</v>
      </c>
      <c r="B10884">
        <v>16.96998919</v>
      </c>
      <c r="C10884">
        <v>51.144919690000002</v>
      </c>
      <c r="D10884" s="1">
        <v>43271.907546296294</v>
      </c>
      <c r="E10884">
        <v>4</v>
      </c>
    </row>
    <row r="10885" spans="1:5">
      <c r="A10885" t="s">
        <v>108</v>
      </c>
      <c r="B10885">
        <v>16.969686129999999</v>
      </c>
      <c r="C10885">
        <v>51.144693080000003</v>
      </c>
      <c r="D10885" s="1">
        <v>43271.910995370374</v>
      </c>
      <c r="E10885">
        <v>4</v>
      </c>
    </row>
    <row r="10886" spans="1:5">
      <c r="A10886" t="s">
        <v>108</v>
      </c>
      <c r="B10886">
        <v>16.96681937</v>
      </c>
      <c r="C10886">
        <v>51.143612640000001</v>
      </c>
      <c r="D10886" s="1">
        <v>43271.912395833337</v>
      </c>
      <c r="E10886">
        <v>4</v>
      </c>
    </row>
    <row r="10887" spans="1:5">
      <c r="A10887" t="s">
        <v>108</v>
      </c>
      <c r="B10887">
        <v>16.965601289999999</v>
      </c>
      <c r="C10887">
        <v>51.142378039999997</v>
      </c>
      <c r="D10887" s="1">
        <v>43271.913784722223</v>
      </c>
      <c r="E10887">
        <v>4</v>
      </c>
    </row>
    <row r="10888" spans="1:5">
      <c r="A10888" t="s">
        <v>108</v>
      </c>
      <c r="B10888">
        <v>16.965133770000001</v>
      </c>
      <c r="C10888">
        <v>51.140766309999997</v>
      </c>
      <c r="D10888" s="1">
        <v>43271.915185185186</v>
      </c>
      <c r="E10888">
        <v>4</v>
      </c>
    </row>
    <row r="10889" spans="1:5">
      <c r="A10889" t="s">
        <v>108</v>
      </c>
      <c r="B10889">
        <v>16.964387689999999</v>
      </c>
      <c r="C10889">
        <v>51.13957431</v>
      </c>
      <c r="D10889" s="1">
        <v>43271.916539351849</v>
      </c>
      <c r="E10889">
        <v>4</v>
      </c>
    </row>
    <row r="10890" spans="1:5">
      <c r="A10890" t="s">
        <v>108</v>
      </c>
      <c r="B10890">
        <v>16.96426125</v>
      </c>
      <c r="C10890">
        <v>51.13948456</v>
      </c>
      <c r="D10890" s="1">
        <v>43271.92396990741</v>
      </c>
      <c r="E10890">
        <v>4</v>
      </c>
    </row>
    <row r="10891" spans="1:5">
      <c r="A10891" t="s">
        <v>108</v>
      </c>
      <c r="B10891">
        <v>16.964261780000001</v>
      </c>
      <c r="C10891">
        <v>51.139482450000003</v>
      </c>
      <c r="D10891" s="1">
        <v>43271.927685185183</v>
      </c>
      <c r="E10891">
        <v>4</v>
      </c>
    </row>
    <row r="10892" spans="1:5">
      <c r="A10892" t="s">
        <v>108</v>
      </c>
      <c r="B10892">
        <v>16.964003229999999</v>
      </c>
      <c r="C10892">
        <v>51.138995559999998</v>
      </c>
      <c r="D10892" s="1">
        <v>43271.945613425924</v>
      </c>
      <c r="E10892">
        <v>4</v>
      </c>
    </row>
    <row r="10893" spans="1:5">
      <c r="A10893" t="s">
        <v>108</v>
      </c>
      <c r="B10893">
        <v>16.8607774</v>
      </c>
      <c r="C10893">
        <v>51.244306119999997</v>
      </c>
      <c r="D10893" s="1">
        <v>43272.426018518519</v>
      </c>
      <c r="E10893">
        <v>5</v>
      </c>
    </row>
    <row r="10894" spans="1:5">
      <c r="A10894" t="s">
        <v>108</v>
      </c>
      <c r="B10894">
        <v>16.860767559999999</v>
      </c>
      <c r="C10894">
        <v>51.24464107</v>
      </c>
      <c r="D10894" s="1">
        <v>43272.426469907405</v>
      </c>
      <c r="E10894">
        <v>5</v>
      </c>
    </row>
    <row r="10895" spans="1:5">
      <c r="A10895" t="s">
        <v>108</v>
      </c>
      <c r="B10895">
        <v>16.860643270000001</v>
      </c>
      <c r="C10895">
        <v>51.244235979999999</v>
      </c>
      <c r="D10895" s="1">
        <v>43272.435127314813</v>
      </c>
      <c r="E10895">
        <v>5</v>
      </c>
    </row>
    <row r="10896" spans="1:5">
      <c r="A10896" t="s">
        <v>108</v>
      </c>
      <c r="B10896">
        <v>16.86070642</v>
      </c>
      <c r="C10896">
        <v>51.244497719999998</v>
      </c>
      <c r="D10896" s="1">
        <v>43272.446273148147</v>
      </c>
      <c r="E10896">
        <v>5</v>
      </c>
    </row>
    <row r="10897" spans="1:5">
      <c r="A10897" t="s">
        <v>108</v>
      </c>
      <c r="B10897">
        <v>16.860301249999999</v>
      </c>
      <c r="C10897">
        <v>51.244293040000002</v>
      </c>
      <c r="D10897" s="1">
        <v>43272.449675925927</v>
      </c>
      <c r="E10897">
        <v>5</v>
      </c>
    </row>
    <row r="10898" spans="1:5">
      <c r="A10898" t="s">
        <v>108</v>
      </c>
      <c r="B10898">
        <v>16.860913780000001</v>
      </c>
      <c r="C10898">
        <v>51.244335280000001</v>
      </c>
      <c r="D10898" s="1">
        <v>43272.45144675926</v>
      </c>
      <c r="E10898">
        <v>5</v>
      </c>
    </row>
    <row r="10899" spans="1:5">
      <c r="A10899" t="s">
        <v>108</v>
      </c>
      <c r="B10899">
        <v>16.860810359999999</v>
      </c>
      <c r="C10899">
        <v>51.244451099999999</v>
      </c>
      <c r="D10899" s="1">
        <v>43272.457303240742</v>
      </c>
      <c r="E10899">
        <v>5</v>
      </c>
    </row>
    <row r="10900" spans="1:5">
      <c r="A10900" t="s">
        <v>108</v>
      </c>
      <c r="B10900">
        <v>16.932474590000002</v>
      </c>
      <c r="C10900">
        <v>51.246136280000002</v>
      </c>
      <c r="D10900" s="1">
        <v>43272.465925925928</v>
      </c>
      <c r="E10900">
        <v>5</v>
      </c>
    </row>
    <row r="10901" spans="1:5">
      <c r="A10901" t="s">
        <v>108</v>
      </c>
      <c r="B10901">
        <v>16.93243631</v>
      </c>
      <c r="C10901">
        <v>51.245551890000002</v>
      </c>
      <c r="D10901" s="1">
        <v>43272.46671296296</v>
      </c>
      <c r="E10901">
        <v>5</v>
      </c>
    </row>
    <row r="10902" spans="1:5">
      <c r="A10902" t="s">
        <v>108</v>
      </c>
      <c r="B10902">
        <v>16.94014503</v>
      </c>
      <c r="C10902">
        <v>51.237912540000004</v>
      </c>
      <c r="D10902" s="1">
        <v>43272.467418981483</v>
      </c>
      <c r="E10902">
        <v>5</v>
      </c>
    </row>
    <row r="10903" spans="1:5">
      <c r="A10903" t="s">
        <v>108</v>
      </c>
      <c r="B10903">
        <v>16.947711590000001</v>
      </c>
      <c r="C10903">
        <v>51.230898320000001</v>
      </c>
      <c r="D10903" s="1">
        <v>43272.468124999999</v>
      </c>
      <c r="E10903">
        <v>5</v>
      </c>
    </row>
    <row r="10904" spans="1:5">
      <c r="A10904" t="s">
        <v>108</v>
      </c>
      <c r="B10904">
        <v>16.96395356</v>
      </c>
      <c r="C10904">
        <v>51.223672379999996</v>
      </c>
      <c r="D10904" s="1">
        <v>43272.468831018516</v>
      </c>
      <c r="E10904">
        <v>5</v>
      </c>
    </row>
    <row r="10905" spans="1:5">
      <c r="A10905" t="s">
        <v>108</v>
      </c>
      <c r="B10905">
        <v>16.97227655</v>
      </c>
      <c r="C10905">
        <v>51.22224791</v>
      </c>
      <c r="D10905" s="1">
        <v>43272.469537037039</v>
      </c>
      <c r="E10905">
        <v>5</v>
      </c>
    </row>
    <row r="10906" spans="1:5">
      <c r="A10906" t="s">
        <v>108</v>
      </c>
      <c r="B10906">
        <v>16.983723210000001</v>
      </c>
      <c r="C10906">
        <v>51.222240210000002</v>
      </c>
      <c r="D10906" s="1">
        <v>43272.470231481479</v>
      </c>
      <c r="E10906">
        <v>5</v>
      </c>
    </row>
    <row r="10907" spans="1:5">
      <c r="A10907" t="s">
        <v>108</v>
      </c>
      <c r="B10907">
        <v>16.98564043</v>
      </c>
      <c r="C10907">
        <v>51.223156199999998</v>
      </c>
      <c r="D10907" s="1">
        <v>43272.470937500002</v>
      </c>
      <c r="E10907">
        <v>5</v>
      </c>
    </row>
    <row r="10908" spans="1:5">
      <c r="A10908" t="s">
        <v>108</v>
      </c>
      <c r="B10908">
        <v>16.98696782</v>
      </c>
      <c r="C10908">
        <v>51.220095659999998</v>
      </c>
      <c r="D10908" s="1">
        <v>43272.471643518518</v>
      </c>
      <c r="E10908">
        <v>5</v>
      </c>
    </row>
    <row r="10909" spans="1:5">
      <c r="A10909" t="s">
        <v>108</v>
      </c>
      <c r="B10909">
        <v>16.98644273</v>
      </c>
      <c r="C10909">
        <v>51.220717209999997</v>
      </c>
      <c r="D10909" s="1">
        <v>43272.472349537034</v>
      </c>
      <c r="E10909">
        <v>5</v>
      </c>
    </row>
    <row r="10910" spans="1:5">
      <c r="A10910" t="s">
        <v>108</v>
      </c>
      <c r="B10910">
        <v>16.98609892</v>
      </c>
      <c r="C10910">
        <v>51.220954970000001</v>
      </c>
      <c r="D10910" s="1">
        <v>43272.473101851851</v>
      </c>
      <c r="E10910">
        <v>5</v>
      </c>
    </row>
    <row r="10911" spans="1:5">
      <c r="A10911" t="s">
        <v>108</v>
      </c>
      <c r="B10911">
        <v>16.996226499999999</v>
      </c>
      <c r="C10911">
        <v>51.220704679999997</v>
      </c>
      <c r="D10911" s="1">
        <v>43272.473807870374</v>
      </c>
      <c r="E10911">
        <v>5</v>
      </c>
    </row>
    <row r="10912" spans="1:5">
      <c r="A10912" t="s">
        <v>108</v>
      </c>
      <c r="B10912">
        <v>16.996913580000001</v>
      </c>
      <c r="C10912">
        <v>51.220622659999997</v>
      </c>
      <c r="D10912" s="1">
        <v>43272.47383101852</v>
      </c>
      <c r="E10912">
        <v>5</v>
      </c>
    </row>
    <row r="10913" spans="1:5">
      <c r="A10913" t="s">
        <v>108</v>
      </c>
      <c r="B10913">
        <v>17.024835070000002</v>
      </c>
      <c r="C10913">
        <v>51.21613232</v>
      </c>
      <c r="D10913" s="1">
        <v>43272.475231481483</v>
      </c>
      <c r="E10913">
        <v>5</v>
      </c>
    </row>
    <row r="10914" spans="1:5">
      <c r="A10914" t="s">
        <v>108</v>
      </c>
      <c r="B10914">
        <v>17.025689190000001</v>
      </c>
      <c r="C10914">
        <v>51.216940370000003</v>
      </c>
      <c r="D10914" s="1">
        <v>43272.475937499999</v>
      </c>
      <c r="E10914">
        <v>5</v>
      </c>
    </row>
    <row r="10915" spans="1:5">
      <c r="A10915" t="s">
        <v>108</v>
      </c>
      <c r="B10915">
        <v>17.02984141</v>
      </c>
      <c r="C10915">
        <v>51.212838509999997</v>
      </c>
      <c r="D10915" s="1">
        <v>43272.476643518516</v>
      </c>
      <c r="E10915">
        <v>5</v>
      </c>
    </row>
    <row r="10916" spans="1:5">
      <c r="A10916" t="s">
        <v>108</v>
      </c>
      <c r="B10916">
        <v>17.038935160000001</v>
      </c>
      <c r="C10916">
        <v>51.207653890000003</v>
      </c>
      <c r="D10916" s="1">
        <v>43272.477349537039</v>
      </c>
      <c r="E10916">
        <v>5</v>
      </c>
    </row>
    <row r="10917" spans="1:5">
      <c r="A10917" t="s">
        <v>108</v>
      </c>
      <c r="B10917">
        <v>17.039368840000002</v>
      </c>
      <c r="C10917">
        <v>51.207786720000001</v>
      </c>
      <c r="D10917" s="1">
        <v>43272.478067129632</v>
      </c>
      <c r="E10917">
        <v>5</v>
      </c>
    </row>
    <row r="10918" spans="1:5">
      <c r="A10918" t="s">
        <v>108</v>
      </c>
      <c r="B10918">
        <v>17.052551399999999</v>
      </c>
      <c r="C10918">
        <v>51.207301139999998</v>
      </c>
      <c r="D10918" s="1">
        <v>43272.479479166665</v>
      </c>
      <c r="E10918">
        <v>5</v>
      </c>
    </row>
    <row r="10919" spans="1:5">
      <c r="A10919" t="s">
        <v>108</v>
      </c>
      <c r="B10919">
        <v>17.042551410000002</v>
      </c>
      <c r="C10919">
        <v>51.176777459999997</v>
      </c>
      <c r="D10919" s="1">
        <v>43272.480879629627</v>
      </c>
      <c r="E10919">
        <v>5</v>
      </c>
    </row>
    <row r="10920" spans="1:5">
      <c r="A10920" t="s">
        <v>108</v>
      </c>
      <c r="B10920">
        <v>17.028398939999999</v>
      </c>
      <c r="C10920">
        <v>51.166010059999998</v>
      </c>
      <c r="D10920" s="1">
        <v>43272.481574074074</v>
      </c>
      <c r="E10920">
        <v>5</v>
      </c>
    </row>
    <row r="10921" spans="1:5">
      <c r="A10921" t="s">
        <v>108</v>
      </c>
      <c r="B10921">
        <v>17.018499859999999</v>
      </c>
      <c r="C10921">
        <v>51.168175060000003</v>
      </c>
      <c r="D10921" s="1">
        <v>43272.48228009259</v>
      </c>
      <c r="E10921">
        <v>5</v>
      </c>
    </row>
    <row r="10922" spans="1:5">
      <c r="A10922" t="s">
        <v>108</v>
      </c>
      <c r="B10922">
        <v>16.995345230000002</v>
      </c>
      <c r="C10922">
        <v>51.167974010000002</v>
      </c>
      <c r="D10922" s="1">
        <v>43272.482986111114</v>
      </c>
      <c r="E10922">
        <v>5</v>
      </c>
    </row>
    <row r="10923" spans="1:5">
      <c r="A10923" t="s">
        <v>108</v>
      </c>
      <c r="B10923">
        <v>16.973761159999999</v>
      </c>
      <c r="C10923">
        <v>51.164361990000003</v>
      </c>
      <c r="D10923" s="1">
        <v>43272.48369212963</v>
      </c>
      <c r="E10923">
        <v>5</v>
      </c>
    </row>
    <row r="10924" spans="1:5">
      <c r="A10924" t="s">
        <v>108</v>
      </c>
      <c r="B10924">
        <v>16.953825609999999</v>
      </c>
      <c r="C10924">
        <v>51.153270419999998</v>
      </c>
      <c r="D10924" s="1">
        <v>43272.484571759262</v>
      </c>
      <c r="E10924">
        <v>5</v>
      </c>
    </row>
    <row r="10925" spans="1:5">
      <c r="A10925" t="s">
        <v>108</v>
      </c>
      <c r="B10925">
        <v>16.935603260000001</v>
      </c>
      <c r="C10925">
        <v>51.137929839999998</v>
      </c>
      <c r="D10925" s="1">
        <v>43272.486701388887</v>
      </c>
      <c r="E10925">
        <v>5</v>
      </c>
    </row>
    <row r="10926" spans="1:5">
      <c r="A10926" t="s">
        <v>108</v>
      </c>
      <c r="B10926">
        <v>16.90783463</v>
      </c>
      <c r="C10926">
        <v>51.141639859999998</v>
      </c>
      <c r="D10926" s="1">
        <v>43272.488981481481</v>
      </c>
      <c r="E10926">
        <v>5</v>
      </c>
    </row>
    <row r="10927" spans="1:5">
      <c r="A10927" t="s">
        <v>108</v>
      </c>
      <c r="B10927">
        <v>16.90665516</v>
      </c>
      <c r="C10927">
        <v>51.142005300000001</v>
      </c>
      <c r="D10927" s="1">
        <v>43272.489016203705</v>
      </c>
      <c r="E10927">
        <v>5</v>
      </c>
    </row>
    <row r="10928" spans="1:5">
      <c r="A10928" t="s">
        <v>108</v>
      </c>
      <c r="B10928">
        <v>16.900453599999999</v>
      </c>
      <c r="C10928">
        <v>51.142613320000002</v>
      </c>
      <c r="D10928" s="1">
        <v>43272.489710648151</v>
      </c>
      <c r="E10928">
        <v>5</v>
      </c>
    </row>
    <row r="10929" spans="1:5">
      <c r="A10929" t="s">
        <v>108</v>
      </c>
      <c r="B10929">
        <v>16.892091069999999</v>
      </c>
      <c r="C10929">
        <v>51.142403530000003</v>
      </c>
      <c r="D10929" s="1">
        <v>43272.491527777776</v>
      </c>
      <c r="E10929">
        <v>5</v>
      </c>
    </row>
    <row r="10930" spans="1:5">
      <c r="A10930" t="s">
        <v>108</v>
      </c>
      <c r="B10930">
        <v>16.892389390000002</v>
      </c>
      <c r="C10930">
        <v>51.141988060000003</v>
      </c>
      <c r="D10930" s="1">
        <v>43272.493414351855</v>
      </c>
      <c r="E10930">
        <v>5</v>
      </c>
    </row>
    <row r="10931" spans="1:5">
      <c r="A10931" t="s">
        <v>108</v>
      </c>
      <c r="B10931">
        <v>16.89202689</v>
      </c>
      <c r="C10931">
        <v>51.142447449999999</v>
      </c>
      <c r="D10931" s="1">
        <v>43272.494490740741</v>
      </c>
      <c r="E10931">
        <v>5</v>
      </c>
    </row>
    <row r="10932" spans="1:5">
      <c r="A10932" t="s">
        <v>108</v>
      </c>
      <c r="B10932">
        <v>16.941186630000001</v>
      </c>
      <c r="C10932">
        <v>51.141941610000003</v>
      </c>
      <c r="D10932" s="1">
        <v>43272.507604166669</v>
      </c>
      <c r="E10932">
        <v>5</v>
      </c>
    </row>
    <row r="10933" spans="1:5">
      <c r="A10933" t="s">
        <v>108</v>
      </c>
      <c r="B10933">
        <v>16.941332890000002</v>
      </c>
      <c r="C10933">
        <v>51.142598970000002</v>
      </c>
      <c r="D10933" s="1">
        <v>43272.507627314815</v>
      </c>
      <c r="E10933">
        <v>5</v>
      </c>
    </row>
    <row r="10934" spans="1:5">
      <c r="A10934" t="s">
        <v>108</v>
      </c>
      <c r="B10934">
        <v>16.941718040000001</v>
      </c>
      <c r="C10934">
        <v>51.143110489999998</v>
      </c>
      <c r="D10934" s="1">
        <v>43272.507650462961</v>
      </c>
      <c r="E10934">
        <v>5</v>
      </c>
    </row>
    <row r="10935" spans="1:5">
      <c r="A10935" t="s">
        <v>108</v>
      </c>
      <c r="B10935">
        <v>16.94209408</v>
      </c>
      <c r="C10935">
        <v>51.143582330000001</v>
      </c>
      <c r="D10935" s="1">
        <v>43272.507673611108</v>
      </c>
      <c r="E10935">
        <v>5</v>
      </c>
    </row>
    <row r="10936" spans="1:5">
      <c r="A10936" t="s">
        <v>108</v>
      </c>
      <c r="B10936">
        <v>16.951666920000001</v>
      </c>
      <c r="C10936">
        <v>51.143737360000003</v>
      </c>
      <c r="D10936" s="1">
        <v>43272.508402777778</v>
      </c>
      <c r="E10936">
        <v>5</v>
      </c>
    </row>
    <row r="10937" spans="1:5">
      <c r="A10937" t="s">
        <v>108</v>
      </c>
      <c r="B10937">
        <v>16.958225129999999</v>
      </c>
      <c r="C10937">
        <v>51.140481919999999</v>
      </c>
      <c r="D10937" s="1">
        <v>43272.509143518517</v>
      </c>
      <c r="E10937">
        <v>5</v>
      </c>
    </row>
    <row r="10938" spans="1:5">
      <c r="A10938" t="s">
        <v>108</v>
      </c>
      <c r="B10938">
        <v>16.960829059999998</v>
      </c>
      <c r="C10938">
        <v>51.142426639999996</v>
      </c>
      <c r="D10938" s="1">
        <v>43272.509884259256</v>
      </c>
      <c r="E10938">
        <v>5</v>
      </c>
    </row>
    <row r="10939" spans="1:5">
      <c r="A10939" t="s">
        <v>108</v>
      </c>
      <c r="B10939">
        <v>16.961870210000001</v>
      </c>
      <c r="C10939">
        <v>51.142660110000001</v>
      </c>
      <c r="D10939" s="1">
        <v>43272.509953703702</v>
      </c>
      <c r="E10939">
        <v>5</v>
      </c>
    </row>
    <row r="10940" spans="1:5">
      <c r="A10940" t="s">
        <v>108</v>
      </c>
      <c r="B10940">
        <v>16.964460899999999</v>
      </c>
      <c r="C10940">
        <v>51.139658830000002</v>
      </c>
      <c r="D10940" s="1">
        <v>43272.511342592596</v>
      </c>
      <c r="E10940">
        <v>5</v>
      </c>
    </row>
    <row r="10941" spans="1:5">
      <c r="A10941" t="s">
        <v>108</v>
      </c>
      <c r="B10941">
        <v>16.964399109999999</v>
      </c>
      <c r="C10941">
        <v>51.139248289999998</v>
      </c>
      <c r="D10941" s="1">
        <v>43272.512094907404</v>
      </c>
      <c r="E10941">
        <v>5</v>
      </c>
    </row>
    <row r="10942" spans="1:5">
      <c r="A10942" t="s">
        <v>108</v>
      </c>
      <c r="B10942">
        <v>16.963712690000001</v>
      </c>
      <c r="C10942">
        <v>51.13974245</v>
      </c>
      <c r="D10942" s="1">
        <v>43272.513472222221</v>
      </c>
      <c r="E10942">
        <v>5</v>
      </c>
    </row>
    <row r="10943" spans="1:5">
      <c r="A10943" t="s">
        <v>108</v>
      </c>
      <c r="B10943">
        <v>16.96237155</v>
      </c>
      <c r="C10943">
        <v>51.141156870000003</v>
      </c>
      <c r="D10943" s="1">
        <v>43272.516921296294</v>
      </c>
      <c r="E10943">
        <v>5</v>
      </c>
    </row>
    <row r="10944" spans="1:5">
      <c r="A10944" t="s">
        <v>108</v>
      </c>
      <c r="B10944">
        <v>16.963976410000001</v>
      </c>
      <c r="C10944">
        <v>51.141157040000003</v>
      </c>
      <c r="D10944" s="1">
        <v>43272.519444444442</v>
      </c>
      <c r="E10944">
        <v>5</v>
      </c>
    </row>
    <row r="10945" spans="1:5">
      <c r="A10945" t="s">
        <v>108</v>
      </c>
      <c r="B10945">
        <v>16.962891930000001</v>
      </c>
      <c r="C10945">
        <v>51.141142420000001</v>
      </c>
      <c r="D10945" s="1">
        <v>43272.520543981482</v>
      </c>
      <c r="E10945">
        <v>5</v>
      </c>
    </row>
    <row r="10946" spans="1:5">
      <c r="A10946" t="s">
        <v>108</v>
      </c>
      <c r="B10946">
        <v>16.963311430000001</v>
      </c>
      <c r="C10946">
        <v>51.140986120000001</v>
      </c>
      <c r="D10946" s="1">
        <v>43272.521168981482</v>
      </c>
      <c r="E10946">
        <v>5</v>
      </c>
    </row>
    <row r="10947" spans="1:5">
      <c r="A10947" t="s">
        <v>108</v>
      </c>
      <c r="B10947">
        <v>16.96252715</v>
      </c>
      <c r="C10947">
        <v>51.14110101</v>
      </c>
      <c r="D10947" s="1">
        <v>43272.528194444443</v>
      </c>
      <c r="E10947">
        <v>5</v>
      </c>
    </row>
    <row r="10948" spans="1:5">
      <c r="A10948" t="s">
        <v>108</v>
      </c>
      <c r="B10948">
        <v>16.964647660000001</v>
      </c>
      <c r="C10948">
        <v>51.141314219999998</v>
      </c>
      <c r="D10948" s="1">
        <v>43272.529224537036</v>
      </c>
      <c r="E10948">
        <v>5</v>
      </c>
    </row>
    <row r="10949" spans="1:5">
      <c r="A10949" t="s">
        <v>108</v>
      </c>
      <c r="B10949">
        <v>16.964079210000001</v>
      </c>
      <c r="C10949">
        <v>51.141310570000002</v>
      </c>
      <c r="D10949" s="1">
        <v>43272.530312499999</v>
      </c>
      <c r="E10949">
        <v>5</v>
      </c>
    </row>
    <row r="10950" spans="1:5">
      <c r="A10950" t="s">
        <v>108</v>
      </c>
      <c r="B10950">
        <v>16.96366094</v>
      </c>
      <c r="C10950">
        <v>51.141231009999998</v>
      </c>
      <c r="D10950" s="1">
        <v>43272.533182870371</v>
      </c>
      <c r="E10950">
        <v>5</v>
      </c>
    </row>
    <row r="10951" spans="1:5">
      <c r="A10951" t="s">
        <v>108</v>
      </c>
      <c r="B10951">
        <v>16.964114720000001</v>
      </c>
      <c r="C10951">
        <v>51.139790259999998</v>
      </c>
      <c r="D10951" s="1">
        <v>43272.533935185187</v>
      </c>
      <c r="E10951">
        <v>5</v>
      </c>
    </row>
    <row r="10952" spans="1:5">
      <c r="A10952" t="s">
        <v>108</v>
      </c>
      <c r="B10952">
        <v>16.964565489999998</v>
      </c>
      <c r="C10952">
        <v>51.13955661</v>
      </c>
      <c r="D10952" s="1">
        <v>43272.535370370373</v>
      </c>
      <c r="E10952">
        <v>5</v>
      </c>
    </row>
    <row r="10953" spans="1:5">
      <c r="A10953" t="s">
        <v>192</v>
      </c>
      <c r="B10953">
        <v>17.067843499999999</v>
      </c>
      <c r="C10953">
        <v>51.143747900000001</v>
      </c>
      <c r="D10953" s="1">
        <v>43263.521469907406</v>
      </c>
      <c r="E10953">
        <v>3</v>
      </c>
    </row>
    <row r="10954" spans="1:5">
      <c r="A10954" t="s">
        <v>192</v>
      </c>
      <c r="B10954">
        <v>17.066170899999999</v>
      </c>
      <c r="C10954">
        <v>51.1402991</v>
      </c>
      <c r="D10954" s="1">
        <v>43263.524618055555</v>
      </c>
      <c r="E10954">
        <v>3</v>
      </c>
    </row>
    <row r="10955" spans="1:5">
      <c r="A10955" t="s">
        <v>192</v>
      </c>
      <c r="B10955">
        <v>17.067181512252954</v>
      </c>
      <c r="C10955">
        <v>51.141606149009597</v>
      </c>
      <c r="D10955" s="1">
        <v>43263.535324074073</v>
      </c>
      <c r="E10955">
        <v>3</v>
      </c>
    </row>
    <row r="10956" spans="1:5">
      <c r="A10956" t="s">
        <v>192</v>
      </c>
      <c r="B10956">
        <v>17.021356431416852</v>
      </c>
      <c r="C10956">
        <v>51.137331587787415</v>
      </c>
      <c r="D10956" s="1">
        <v>43263.554039351853</v>
      </c>
      <c r="E10956">
        <v>3</v>
      </c>
    </row>
    <row r="10957" spans="1:5">
      <c r="A10957" t="s">
        <v>192</v>
      </c>
      <c r="B10957">
        <v>17.022476946626828</v>
      </c>
      <c r="C10957">
        <v>51.140155607760242</v>
      </c>
      <c r="D10957" s="1">
        <v>43263.555462962962</v>
      </c>
      <c r="E10957">
        <v>3</v>
      </c>
    </row>
    <row r="10958" spans="1:5">
      <c r="A10958" t="s">
        <v>192</v>
      </c>
      <c r="B10958">
        <v>17.023970608494988</v>
      </c>
      <c r="C10958">
        <v>51.140529155707668</v>
      </c>
      <c r="D10958" s="1">
        <v>43263.865532407406</v>
      </c>
      <c r="E10958">
        <v>3</v>
      </c>
    </row>
    <row r="10959" spans="1:5">
      <c r="A10959" t="s">
        <v>192</v>
      </c>
      <c r="B10959">
        <v>17.026138996182386</v>
      </c>
      <c r="C10959">
        <v>51.141442638402964</v>
      </c>
      <c r="D10959" s="1">
        <v>43263.867060185185</v>
      </c>
      <c r="E10959">
        <v>3</v>
      </c>
    </row>
    <row r="10960" spans="1:5">
      <c r="A10960" t="s">
        <v>192</v>
      </c>
      <c r="B10960">
        <v>17.213806000000002</v>
      </c>
      <c r="C10960">
        <v>51.226461200000003</v>
      </c>
      <c r="D10960" s="1">
        <v>43263.886145833334</v>
      </c>
      <c r="E10960">
        <v>3</v>
      </c>
    </row>
    <row r="10961" spans="1:5">
      <c r="A10961" t="s">
        <v>193</v>
      </c>
      <c r="B10961">
        <v>22.535953070000001</v>
      </c>
      <c r="C10961">
        <v>51.21756276</v>
      </c>
      <c r="D10961" s="1">
        <v>43259.926400462966</v>
      </c>
      <c r="E10961">
        <v>6</v>
      </c>
    </row>
    <row r="10962" spans="1:5">
      <c r="A10962" t="s">
        <v>193</v>
      </c>
      <c r="B10962">
        <v>22.535642490000001</v>
      </c>
      <c r="C10962">
        <v>51.217602040000003</v>
      </c>
      <c r="D10962" s="1">
        <v>43259.928090277775</v>
      </c>
      <c r="E10962">
        <v>6</v>
      </c>
    </row>
    <row r="10963" spans="1:5">
      <c r="A10963" t="s">
        <v>195</v>
      </c>
      <c r="B10963">
        <v>17.0309065</v>
      </c>
      <c r="C10963">
        <v>51.092252299999998</v>
      </c>
      <c r="D10963" s="1">
        <v>43270.489525462966</v>
      </c>
      <c r="E10963">
        <v>3</v>
      </c>
    </row>
    <row r="10964" spans="1:5">
      <c r="A10964" t="s">
        <v>195</v>
      </c>
      <c r="B10964">
        <v>17.029598740000001</v>
      </c>
      <c r="C10964">
        <v>51.102055159999999</v>
      </c>
      <c r="D10964" s="1">
        <v>43271.454305555555</v>
      </c>
      <c r="E10964">
        <v>4</v>
      </c>
    </row>
    <row r="10965" spans="1:5">
      <c r="A10965" t="s">
        <v>196</v>
      </c>
      <c r="B10965">
        <v>16.931273399999998</v>
      </c>
      <c r="C10965">
        <v>51.147862140000001</v>
      </c>
      <c r="D10965" s="1">
        <v>43263.66642361111</v>
      </c>
      <c r="E10965">
        <v>3</v>
      </c>
    </row>
    <row r="10966" spans="1:5">
      <c r="A10966" t="s">
        <v>196</v>
      </c>
      <c r="B10966">
        <v>16.93165071</v>
      </c>
      <c r="C10966">
        <v>51.148005159999997</v>
      </c>
      <c r="D10966" s="1">
        <v>43263.687511574077</v>
      </c>
      <c r="E10966">
        <v>3</v>
      </c>
    </row>
    <row r="10967" spans="1:5">
      <c r="A10967" t="s">
        <v>197</v>
      </c>
      <c r="B10967">
        <v>17.040323333333333</v>
      </c>
      <c r="C10967">
        <v>51.104171666666659</v>
      </c>
      <c r="D10967" s="1">
        <v>43263.525949074072</v>
      </c>
      <c r="E10967">
        <v>3</v>
      </c>
    </row>
    <row r="10968" spans="1:5">
      <c r="A10968" t="s">
        <v>204</v>
      </c>
      <c r="B10968">
        <v>22.5358394</v>
      </c>
      <c r="C10968">
        <v>51.217769799999999</v>
      </c>
      <c r="D10968" s="1">
        <v>43260.687118055554</v>
      </c>
      <c r="E10968">
        <v>7</v>
      </c>
    </row>
    <row r="10969" spans="1:5">
      <c r="A10969" t="s">
        <v>204</v>
      </c>
      <c r="B10969">
        <v>22.535743058343435</v>
      </c>
      <c r="C10969">
        <v>51.21758985467455</v>
      </c>
      <c r="D10969" s="1">
        <v>43260.687905092593</v>
      </c>
      <c r="E10969">
        <v>7</v>
      </c>
    </row>
    <row r="10970" spans="1:5">
      <c r="A10970" t="s">
        <v>204</v>
      </c>
      <c r="B10970">
        <v>22.535298300000001</v>
      </c>
      <c r="C10970">
        <v>51.217611490000003</v>
      </c>
      <c r="D10970" s="1">
        <v>43260.687905092593</v>
      </c>
      <c r="E10970">
        <v>7</v>
      </c>
    </row>
    <row r="10971" spans="1:5">
      <c r="A10971" t="s">
        <v>205</v>
      </c>
      <c r="B10971">
        <v>17.056436699999999</v>
      </c>
      <c r="C10971">
        <v>51.080527799999999</v>
      </c>
      <c r="D10971" s="1">
        <v>43263.558831018519</v>
      </c>
      <c r="E10971">
        <v>3</v>
      </c>
    </row>
    <row r="10972" spans="1:5">
      <c r="A10972" t="s">
        <v>206</v>
      </c>
      <c r="B10972">
        <v>17.040772100000002</v>
      </c>
      <c r="C10972">
        <v>51.108765550000001</v>
      </c>
      <c r="D10972" s="1">
        <v>43271.52888888889</v>
      </c>
      <c r="E10972">
        <v>4</v>
      </c>
    </row>
    <row r="10973" spans="1:5">
      <c r="A10973" t="s">
        <v>206</v>
      </c>
      <c r="B10973">
        <v>17.040865499999999</v>
      </c>
      <c r="C10973">
        <v>51.108583799999998</v>
      </c>
      <c r="D10973" s="1">
        <v>43271.531145833331</v>
      </c>
      <c r="E10973">
        <v>4</v>
      </c>
    </row>
    <row r="10974" spans="1:5">
      <c r="A10974" t="s">
        <v>206</v>
      </c>
      <c r="B10974">
        <v>17.037729620933533</v>
      </c>
      <c r="C10974">
        <v>51.107701063156128</v>
      </c>
      <c r="D10974" s="1">
        <v>43271.537094907406</v>
      </c>
      <c r="E10974">
        <v>4</v>
      </c>
    </row>
    <row r="10975" spans="1:5">
      <c r="A10975" t="s">
        <v>206</v>
      </c>
      <c r="B10975">
        <v>17.037659883499146</v>
      </c>
      <c r="C10975">
        <v>51.108221411705017</v>
      </c>
      <c r="D10975" s="1">
        <v>43271.537789351853</v>
      </c>
      <c r="E10975">
        <v>4</v>
      </c>
    </row>
    <row r="10976" spans="1:5">
      <c r="A10976" t="s">
        <v>206</v>
      </c>
      <c r="B10976">
        <v>17.035503387451172</v>
      </c>
      <c r="C10976">
        <v>51.108296513557434</v>
      </c>
      <c r="D10976" s="1">
        <v>43271.538530092592</v>
      </c>
      <c r="E10976">
        <v>4</v>
      </c>
    </row>
    <row r="10977" spans="1:5">
      <c r="A10977" t="s">
        <v>206</v>
      </c>
      <c r="B10977">
        <v>17.03573587</v>
      </c>
      <c r="C10977">
        <v>51.10765353</v>
      </c>
      <c r="D10977" s="1">
        <v>43271.547997685186</v>
      </c>
      <c r="E10977">
        <v>4</v>
      </c>
    </row>
    <row r="10978" spans="1:5">
      <c r="A10978" t="s">
        <v>206</v>
      </c>
      <c r="B10978">
        <v>17.03479528427124</v>
      </c>
      <c r="C10978">
        <v>51.107861995697021</v>
      </c>
      <c r="D10978" s="1">
        <v>43271.548761574071</v>
      </c>
      <c r="E10978">
        <v>4</v>
      </c>
    </row>
    <row r="10979" spans="1:5">
      <c r="A10979" t="s">
        <v>206</v>
      </c>
      <c r="B10979">
        <v>17.033497095108032</v>
      </c>
      <c r="C10979">
        <v>51.108108758926392</v>
      </c>
      <c r="D10979" s="1">
        <v>43271.549502314818</v>
      </c>
      <c r="E10979">
        <v>4</v>
      </c>
    </row>
    <row r="10980" spans="1:5">
      <c r="A10980" t="s">
        <v>206</v>
      </c>
      <c r="B10980">
        <v>17.032203410000001</v>
      </c>
      <c r="C10980">
        <v>51.108690940000002</v>
      </c>
      <c r="D10980" s="1">
        <v>43271.550208333334</v>
      </c>
      <c r="E10980">
        <v>4</v>
      </c>
    </row>
    <row r="10981" spans="1:5">
      <c r="A10981" t="s">
        <v>206</v>
      </c>
      <c r="B10981">
        <v>17.032241540000001</v>
      </c>
      <c r="C10981">
        <v>51.107836390000003</v>
      </c>
      <c r="D10981" s="1">
        <v>43271.561990740738</v>
      </c>
      <c r="E10981">
        <v>4</v>
      </c>
    </row>
    <row r="10982" spans="1:5">
      <c r="A10982" t="s">
        <v>206</v>
      </c>
      <c r="B10982">
        <v>17.031580829999999</v>
      </c>
      <c r="C10982">
        <v>51.108740640000001</v>
      </c>
      <c r="D10982" s="1">
        <v>43271.564189814817</v>
      </c>
      <c r="E10982">
        <v>4</v>
      </c>
    </row>
    <row r="10983" spans="1:5">
      <c r="A10983" t="s">
        <v>206</v>
      </c>
      <c r="B10983">
        <v>17.040093469999999</v>
      </c>
      <c r="C10983">
        <v>51.107972070000002</v>
      </c>
      <c r="D10983" s="1">
        <v>43272.728645833333</v>
      </c>
      <c r="E10983">
        <v>5</v>
      </c>
    </row>
    <row r="10984" spans="1:5">
      <c r="A10984" t="s">
        <v>208</v>
      </c>
      <c r="B10984">
        <v>16.933850280000001</v>
      </c>
      <c r="C10984">
        <v>51.109668220000003</v>
      </c>
      <c r="D10984" s="1">
        <v>43271.742418981485</v>
      </c>
      <c r="E10984">
        <v>4</v>
      </c>
    </row>
    <row r="10985" spans="1:5">
      <c r="A10985" t="s">
        <v>115</v>
      </c>
      <c r="B10985">
        <v>17.060705758631229</v>
      </c>
      <c r="C10985">
        <v>51.119677335955203</v>
      </c>
      <c r="D10985" s="1">
        <v>43271.432685185187</v>
      </c>
      <c r="E10985">
        <v>4</v>
      </c>
    </row>
    <row r="10986" spans="1:5">
      <c r="A10986" t="s">
        <v>115</v>
      </c>
      <c r="B10986">
        <v>17.066269699999999</v>
      </c>
      <c r="C10986">
        <v>51.120780000000003</v>
      </c>
      <c r="D10986" s="1">
        <v>43271.434270833335</v>
      </c>
      <c r="E10986">
        <v>4</v>
      </c>
    </row>
    <row r="10987" spans="1:5">
      <c r="A10987" t="s">
        <v>115</v>
      </c>
      <c r="B10987">
        <v>17.060891099999999</v>
      </c>
      <c r="C10987">
        <v>51.119636900000003</v>
      </c>
      <c r="D10987" s="1">
        <v>43271.434502314813</v>
      </c>
      <c r="E10987">
        <v>4</v>
      </c>
    </row>
    <row r="10988" spans="1:5">
      <c r="A10988" t="s">
        <v>115</v>
      </c>
      <c r="B10988">
        <v>17.060558199999999</v>
      </c>
      <c r="C10988">
        <v>51.119741699999999</v>
      </c>
      <c r="D10988" s="1">
        <v>43271.435995370368</v>
      </c>
      <c r="E10988">
        <v>4</v>
      </c>
    </row>
    <row r="10989" spans="1:5">
      <c r="A10989" t="s">
        <v>115</v>
      </c>
      <c r="B10989">
        <v>17.061031799999999</v>
      </c>
      <c r="C10989">
        <v>51.119453399999998</v>
      </c>
      <c r="D10989" s="1">
        <v>43271.436157407406</v>
      </c>
      <c r="E10989">
        <v>4</v>
      </c>
    </row>
    <row r="10990" spans="1:5">
      <c r="A10990" t="s">
        <v>115</v>
      </c>
      <c r="B10990">
        <v>17.060780699999999</v>
      </c>
      <c r="C10990">
        <v>51.119788800000002</v>
      </c>
      <c r="D10990" s="1">
        <v>43271.436388888891</v>
      </c>
      <c r="E10990">
        <v>4</v>
      </c>
    </row>
    <row r="10991" spans="1:5">
      <c r="A10991" t="s">
        <v>115</v>
      </c>
      <c r="B10991">
        <v>17.060619599999999</v>
      </c>
      <c r="C10991">
        <v>51.119785700000001</v>
      </c>
      <c r="D10991" s="1">
        <v>43271.438194444447</v>
      </c>
      <c r="E10991">
        <v>4</v>
      </c>
    </row>
    <row r="10992" spans="1:5">
      <c r="A10992" t="s">
        <v>115</v>
      </c>
      <c r="B10992">
        <v>17.0608842</v>
      </c>
      <c r="C10992">
        <v>51.119739199999998</v>
      </c>
      <c r="D10992" s="1">
        <v>43271.439317129632</v>
      </c>
      <c r="E10992">
        <v>4</v>
      </c>
    </row>
    <row r="10993" spans="1:5">
      <c r="A10993" t="s">
        <v>115</v>
      </c>
      <c r="B10993">
        <v>17.060456599999998</v>
      </c>
      <c r="C10993">
        <v>51.119797200000001</v>
      </c>
      <c r="D10993" s="1">
        <v>43271.441782407404</v>
      </c>
      <c r="E10993">
        <v>4</v>
      </c>
    </row>
    <row r="10994" spans="1:5">
      <c r="A10994" t="s">
        <v>115</v>
      </c>
      <c r="B10994">
        <v>17.060638699999998</v>
      </c>
      <c r="C10994">
        <v>51.119775400000002</v>
      </c>
      <c r="D10994" s="1">
        <v>43271.442986111113</v>
      </c>
      <c r="E10994">
        <v>4</v>
      </c>
    </row>
    <row r="10995" spans="1:5">
      <c r="A10995" t="s">
        <v>115</v>
      </c>
      <c r="B10995">
        <v>17.062068199999999</v>
      </c>
      <c r="C10995">
        <v>51.119529800000002</v>
      </c>
      <c r="D10995" s="1">
        <v>43271.443842592591</v>
      </c>
      <c r="E10995">
        <v>4</v>
      </c>
    </row>
    <row r="10996" spans="1:5">
      <c r="A10996" t="s">
        <v>115</v>
      </c>
      <c r="B10996">
        <v>17.060617400000002</v>
      </c>
      <c r="C10996">
        <v>51.119768200000003</v>
      </c>
      <c r="D10996" s="1">
        <v>43271.444074074076</v>
      </c>
      <c r="E10996">
        <v>4</v>
      </c>
    </row>
    <row r="10997" spans="1:5">
      <c r="A10997" t="s">
        <v>115</v>
      </c>
      <c r="B10997">
        <v>17.0597949</v>
      </c>
      <c r="C10997">
        <v>51.119849299999998</v>
      </c>
      <c r="D10997" s="1">
        <v>43271.444305555553</v>
      </c>
      <c r="E10997">
        <v>4</v>
      </c>
    </row>
    <row r="10998" spans="1:5">
      <c r="A10998" t="s">
        <v>115</v>
      </c>
      <c r="B10998">
        <v>17.0602339</v>
      </c>
      <c r="C10998">
        <v>51.119981899999999</v>
      </c>
      <c r="D10998" s="1">
        <v>43271.445300925923</v>
      </c>
      <c r="E10998">
        <v>4</v>
      </c>
    </row>
    <row r="10999" spans="1:5">
      <c r="A10999" t="s">
        <v>115</v>
      </c>
      <c r="B10999">
        <v>17.060750599999999</v>
      </c>
      <c r="C10999">
        <v>51.119737100000002</v>
      </c>
      <c r="D10999" s="1">
        <v>43271.446643518517</v>
      </c>
      <c r="E10999">
        <v>4</v>
      </c>
    </row>
    <row r="11000" spans="1:5">
      <c r="A11000" t="s">
        <v>115</v>
      </c>
      <c r="B11000">
        <v>17.0607255</v>
      </c>
      <c r="C11000">
        <v>51.1198494</v>
      </c>
      <c r="D11000" s="1">
        <v>43271.447881944441</v>
      </c>
      <c r="E11000">
        <v>4</v>
      </c>
    </row>
    <row r="11001" spans="1:5">
      <c r="A11001" t="s">
        <v>115</v>
      </c>
      <c r="B11001">
        <v>17.060550899999999</v>
      </c>
      <c r="C11001">
        <v>51.119382600000002</v>
      </c>
      <c r="D11001" s="1">
        <v>43271.448645833334</v>
      </c>
      <c r="E11001">
        <v>4</v>
      </c>
    </row>
    <row r="11002" spans="1:5">
      <c r="A11002" t="s">
        <v>115</v>
      </c>
      <c r="B11002">
        <v>17.060809899999999</v>
      </c>
      <c r="C11002">
        <v>51.119394700000001</v>
      </c>
      <c r="D11002" s="1">
        <v>43271.449386574073</v>
      </c>
      <c r="E11002">
        <v>4</v>
      </c>
    </row>
    <row r="11003" spans="1:5">
      <c r="A11003" t="s">
        <v>115</v>
      </c>
      <c r="B11003">
        <v>17.060836699999999</v>
      </c>
      <c r="C11003">
        <v>51.119237099999999</v>
      </c>
      <c r="D11003" s="1">
        <v>43271.450891203705</v>
      </c>
      <c r="E11003">
        <v>4</v>
      </c>
    </row>
    <row r="11004" spans="1:5">
      <c r="A11004" t="s">
        <v>115</v>
      </c>
      <c r="B11004">
        <v>17.060744100000001</v>
      </c>
      <c r="C11004">
        <v>51.119065200000001</v>
      </c>
      <c r="D11004" s="1">
        <v>43271.451782407406</v>
      </c>
      <c r="E11004">
        <v>4</v>
      </c>
    </row>
    <row r="11005" spans="1:5">
      <c r="A11005" t="s">
        <v>115</v>
      </c>
      <c r="B11005">
        <v>17.060718300000001</v>
      </c>
      <c r="C11005">
        <v>51.118664899999999</v>
      </c>
      <c r="D11005" s="1">
        <v>43271.453506944446</v>
      </c>
      <c r="E11005">
        <v>4</v>
      </c>
    </row>
    <row r="11006" spans="1:5">
      <c r="A11006" t="s">
        <v>115</v>
      </c>
      <c r="B11006">
        <v>17.0608133</v>
      </c>
      <c r="C11006">
        <v>51.1182193</v>
      </c>
      <c r="D11006" s="1">
        <v>43271.454571759263</v>
      </c>
      <c r="E11006">
        <v>4</v>
      </c>
    </row>
    <row r="11007" spans="1:5">
      <c r="A11007" t="s">
        <v>115</v>
      </c>
      <c r="B11007">
        <v>17.060689199999999</v>
      </c>
      <c r="C11007">
        <v>51.117860499999999</v>
      </c>
      <c r="D11007" s="1">
        <v>43271.455543981479</v>
      </c>
      <c r="E11007">
        <v>4</v>
      </c>
    </row>
    <row r="11008" spans="1:5">
      <c r="A11008" t="s">
        <v>115</v>
      </c>
      <c r="B11008">
        <v>17.060692700000001</v>
      </c>
      <c r="C11008">
        <v>51.1173675</v>
      </c>
      <c r="D11008" s="1">
        <v>43271.456296296295</v>
      </c>
      <c r="E11008">
        <v>4</v>
      </c>
    </row>
    <row r="11009" spans="1:5">
      <c r="A11009" t="s">
        <v>115</v>
      </c>
      <c r="B11009">
        <v>17.060687600000001</v>
      </c>
      <c r="C11009">
        <v>51.116807299999998</v>
      </c>
      <c r="D11009" s="1">
        <v>43271.457048611112</v>
      </c>
      <c r="E11009">
        <v>4</v>
      </c>
    </row>
    <row r="11010" spans="1:5">
      <c r="A11010" t="s">
        <v>115</v>
      </c>
      <c r="B11010">
        <v>17.060628000000001</v>
      </c>
      <c r="C11010">
        <v>51.1164907</v>
      </c>
      <c r="D11010" s="1">
        <v>43271.457800925928</v>
      </c>
      <c r="E11010">
        <v>4</v>
      </c>
    </row>
    <row r="11011" spans="1:5">
      <c r="A11011" t="s">
        <v>115</v>
      </c>
      <c r="B11011">
        <v>17.060325299999999</v>
      </c>
      <c r="C11011">
        <v>51.116062599999999</v>
      </c>
      <c r="D11011" s="1">
        <v>43271.458518518521</v>
      </c>
      <c r="E11011">
        <v>4</v>
      </c>
    </row>
    <row r="11012" spans="1:5">
      <c r="A11012" t="s">
        <v>115</v>
      </c>
      <c r="B11012">
        <v>17.0514513</v>
      </c>
      <c r="C11012">
        <v>51.109291800000001</v>
      </c>
      <c r="D11012" s="1">
        <v>43271.459236111114</v>
      </c>
      <c r="E11012">
        <v>4</v>
      </c>
    </row>
    <row r="11013" spans="1:5">
      <c r="A11013" t="s">
        <v>115</v>
      </c>
      <c r="B11013">
        <v>17.051095100000001</v>
      </c>
      <c r="C11013">
        <v>51.109194799999997</v>
      </c>
      <c r="D11013" s="1">
        <v>43271.459270833337</v>
      </c>
      <c r="E11013">
        <v>4</v>
      </c>
    </row>
    <row r="11014" spans="1:5">
      <c r="A11014" t="s">
        <v>115</v>
      </c>
      <c r="B11014">
        <v>17.047809600000001</v>
      </c>
      <c r="C11014">
        <v>51.108133100000003</v>
      </c>
      <c r="D11014" s="1">
        <v>43271.46</v>
      </c>
      <c r="E11014">
        <v>4</v>
      </c>
    </row>
    <row r="11015" spans="1:5">
      <c r="A11015" t="s">
        <v>115</v>
      </c>
      <c r="B11015">
        <v>17.043711800000001</v>
      </c>
      <c r="C11015">
        <v>51.106957299999998</v>
      </c>
      <c r="D11015" s="1">
        <v>43271.460879629631</v>
      </c>
      <c r="E11015">
        <v>4</v>
      </c>
    </row>
    <row r="11016" spans="1:5">
      <c r="A11016" t="s">
        <v>115</v>
      </c>
      <c r="B11016">
        <v>17.042987499999999</v>
      </c>
      <c r="C11016">
        <v>51.106967900000001</v>
      </c>
      <c r="D11016" s="1">
        <v>43271.4609375</v>
      </c>
      <c r="E11016">
        <v>4</v>
      </c>
    </row>
    <row r="11017" spans="1:5">
      <c r="A11017" t="s">
        <v>115</v>
      </c>
      <c r="B11017">
        <v>17.042817800000002</v>
      </c>
      <c r="C11017">
        <v>51.107028399999997</v>
      </c>
      <c r="D11017" s="1">
        <v>43271.460960648146</v>
      </c>
      <c r="E11017">
        <v>4</v>
      </c>
    </row>
    <row r="11018" spans="1:5">
      <c r="A11018" t="s">
        <v>115</v>
      </c>
      <c r="B11018">
        <v>17.039347500000002</v>
      </c>
      <c r="C11018">
        <v>51.107584000000003</v>
      </c>
      <c r="D11018" s="1">
        <v>43271.461817129632</v>
      </c>
      <c r="E11018">
        <v>4</v>
      </c>
    </row>
    <row r="11019" spans="1:5">
      <c r="A11019" t="s">
        <v>115</v>
      </c>
      <c r="B11019">
        <v>17.034019000000001</v>
      </c>
      <c r="C11019">
        <v>51.107002100000003</v>
      </c>
      <c r="D11019" s="1">
        <v>43271.46266203704</v>
      </c>
      <c r="E11019">
        <v>4</v>
      </c>
    </row>
    <row r="11020" spans="1:5">
      <c r="A11020" t="s">
        <v>115</v>
      </c>
      <c r="B11020">
        <v>17.032213899999999</v>
      </c>
      <c r="C11020">
        <v>51.107334700000003</v>
      </c>
      <c r="D11020" s="1">
        <v>43271.463472222225</v>
      </c>
      <c r="E11020">
        <v>4</v>
      </c>
    </row>
    <row r="11021" spans="1:5">
      <c r="A11021" t="s">
        <v>115</v>
      </c>
      <c r="B11021">
        <v>17.0360449</v>
      </c>
      <c r="C11021">
        <v>51.107072000000002</v>
      </c>
      <c r="D11021" s="1">
        <v>43271.464201388888</v>
      </c>
      <c r="E11021">
        <v>4</v>
      </c>
    </row>
    <row r="11022" spans="1:5">
      <c r="A11022" t="s">
        <v>115</v>
      </c>
      <c r="B11022">
        <v>17.0334076</v>
      </c>
      <c r="C11022">
        <v>51.106717400000001</v>
      </c>
      <c r="D11022" s="1">
        <v>43271.465601851851</v>
      </c>
      <c r="E11022">
        <v>4</v>
      </c>
    </row>
    <row r="11023" spans="1:5">
      <c r="A11023" t="s">
        <v>115</v>
      </c>
      <c r="B11023">
        <v>17.032730099999998</v>
      </c>
      <c r="C11023">
        <v>51.106731799999999</v>
      </c>
      <c r="D11023" s="1">
        <v>43271.466666666667</v>
      </c>
      <c r="E11023">
        <v>4</v>
      </c>
    </row>
    <row r="11024" spans="1:5">
      <c r="A11024" t="s">
        <v>115</v>
      </c>
      <c r="B11024">
        <v>17.031924199999999</v>
      </c>
      <c r="C11024">
        <v>51.106721100000001</v>
      </c>
      <c r="D11024" s="1">
        <v>43271.468159722222</v>
      </c>
      <c r="E11024">
        <v>4</v>
      </c>
    </row>
    <row r="11025" spans="1:5">
      <c r="A11025" t="s">
        <v>115</v>
      </c>
      <c r="B11025">
        <v>17.0314552</v>
      </c>
      <c r="C11025">
        <v>51.106302999999997</v>
      </c>
      <c r="D11025" s="1">
        <v>43271.469351851854</v>
      </c>
      <c r="E11025">
        <v>4</v>
      </c>
    </row>
    <row r="11026" spans="1:5">
      <c r="A11026" t="s">
        <v>115</v>
      </c>
      <c r="B11026">
        <v>17.0323347</v>
      </c>
      <c r="C11026">
        <v>51.105998800000002</v>
      </c>
      <c r="D11026" s="1">
        <v>43271.470219907409</v>
      </c>
      <c r="E11026">
        <v>4</v>
      </c>
    </row>
    <row r="11027" spans="1:5">
      <c r="A11027" t="s">
        <v>115</v>
      </c>
      <c r="B11027">
        <v>17.031614399999999</v>
      </c>
      <c r="C11027">
        <v>51.105824400000003</v>
      </c>
      <c r="D11027" s="1">
        <v>43271.470300925925</v>
      </c>
      <c r="E11027">
        <v>4</v>
      </c>
    </row>
    <row r="11028" spans="1:5">
      <c r="A11028" t="s">
        <v>115</v>
      </c>
      <c r="B11028">
        <v>17.031167799999999</v>
      </c>
      <c r="C11028">
        <v>51.105665600000002</v>
      </c>
      <c r="D11028" s="1">
        <v>43271.471435185187</v>
      </c>
      <c r="E11028">
        <v>4</v>
      </c>
    </row>
    <row r="11029" spans="1:5">
      <c r="A11029" t="s">
        <v>115</v>
      </c>
      <c r="B11029">
        <v>17.031029499999999</v>
      </c>
      <c r="C11029">
        <v>51.1058649</v>
      </c>
      <c r="D11029" s="1">
        <v>43271.471712962964</v>
      </c>
      <c r="E11029">
        <v>4</v>
      </c>
    </row>
    <row r="11030" spans="1:5">
      <c r="A11030" t="s">
        <v>115</v>
      </c>
      <c r="B11030">
        <v>17.031056100000001</v>
      </c>
      <c r="C11030">
        <v>51.106150800000002</v>
      </c>
      <c r="D11030" s="1">
        <v>43271.473078703704</v>
      </c>
      <c r="E11030">
        <v>4</v>
      </c>
    </row>
    <row r="11031" spans="1:5">
      <c r="A11031" t="s">
        <v>115</v>
      </c>
      <c r="B11031">
        <v>17.0313196</v>
      </c>
      <c r="C11031">
        <v>51.105629399999998</v>
      </c>
      <c r="D11031" s="1">
        <v>43271.473182870373</v>
      </c>
      <c r="E11031">
        <v>4</v>
      </c>
    </row>
    <row r="11032" spans="1:5">
      <c r="A11032" t="s">
        <v>115</v>
      </c>
      <c r="B11032">
        <v>17.031597399999999</v>
      </c>
      <c r="C11032">
        <v>51.105590800000002</v>
      </c>
      <c r="D11032" s="1">
        <v>43271.473275462966</v>
      </c>
      <c r="E11032">
        <v>4</v>
      </c>
    </row>
    <row r="11033" spans="1:5">
      <c r="A11033" t="s">
        <v>115</v>
      </c>
      <c r="B11033">
        <v>17.031353500000002</v>
      </c>
      <c r="C11033">
        <v>51.1054849</v>
      </c>
      <c r="D11033" s="1">
        <v>43271.473356481481</v>
      </c>
      <c r="E11033">
        <v>4</v>
      </c>
    </row>
    <row r="11034" spans="1:5">
      <c r="A11034" t="s">
        <v>115</v>
      </c>
      <c r="B11034">
        <v>17.031246100000001</v>
      </c>
      <c r="C11034">
        <v>51.105886900000002</v>
      </c>
      <c r="D11034" s="1">
        <v>43271.473437499997</v>
      </c>
      <c r="E11034">
        <v>4</v>
      </c>
    </row>
    <row r="11035" spans="1:5">
      <c r="A11035" t="s">
        <v>115</v>
      </c>
      <c r="B11035">
        <v>17.031322800000002</v>
      </c>
      <c r="C11035">
        <v>51.106050099999997</v>
      </c>
      <c r="D11035" s="1">
        <v>43271.475069444445</v>
      </c>
      <c r="E11035">
        <v>4</v>
      </c>
    </row>
    <row r="11036" spans="1:5">
      <c r="A11036" t="s">
        <v>115</v>
      </c>
      <c r="B11036">
        <v>17.030994700000001</v>
      </c>
      <c r="C11036">
        <v>51.106332199999997</v>
      </c>
      <c r="D11036" s="1">
        <v>43271.476412037038</v>
      </c>
      <c r="E11036">
        <v>4</v>
      </c>
    </row>
    <row r="11037" spans="1:5">
      <c r="A11037" t="s">
        <v>115</v>
      </c>
      <c r="B11037">
        <v>17.031261000000001</v>
      </c>
      <c r="C11037">
        <v>51.106087600000002</v>
      </c>
      <c r="D11037" s="1">
        <v>43271.477268518516</v>
      </c>
      <c r="E11037">
        <v>4</v>
      </c>
    </row>
    <row r="11038" spans="1:5">
      <c r="A11038" t="s">
        <v>115</v>
      </c>
      <c r="B11038">
        <v>17.031230300000001</v>
      </c>
      <c r="C11038">
        <v>51.105872900000001</v>
      </c>
      <c r="D11038" s="1">
        <v>43271.478541666664</v>
      </c>
      <c r="E11038">
        <v>4</v>
      </c>
    </row>
    <row r="11039" spans="1:5">
      <c r="A11039" t="s">
        <v>115</v>
      </c>
      <c r="B11039">
        <v>17.0312333</v>
      </c>
      <c r="C11039">
        <v>51.106058400000002</v>
      </c>
      <c r="D11039" s="1">
        <v>43271.479317129626</v>
      </c>
      <c r="E11039">
        <v>4</v>
      </c>
    </row>
    <row r="11040" spans="1:5">
      <c r="A11040" t="s">
        <v>115</v>
      </c>
      <c r="B11040">
        <v>17.030845100000001</v>
      </c>
      <c r="C11040">
        <v>51.1060704</v>
      </c>
      <c r="D11040" s="1">
        <v>43271.480185185188</v>
      </c>
      <c r="E11040">
        <v>4</v>
      </c>
    </row>
    <row r="11041" spans="1:5">
      <c r="A11041" t="s">
        <v>115</v>
      </c>
      <c r="B11041">
        <v>17.0314242</v>
      </c>
      <c r="C11041">
        <v>51.105868000000001</v>
      </c>
      <c r="D11041" s="1">
        <v>43271.480474537035</v>
      </c>
      <c r="E11041">
        <v>4</v>
      </c>
    </row>
    <row r="11042" spans="1:5">
      <c r="A11042" t="s">
        <v>115</v>
      </c>
      <c r="B11042">
        <v>17.031219199999999</v>
      </c>
      <c r="C11042">
        <v>51.105950999999997</v>
      </c>
      <c r="D11042" s="1">
        <v>43271.48060185185</v>
      </c>
      <c r="E11042">
        <v>4</v>
      </c>
    </row>
    <row r="11043" spans="1:5">
      <c r="A11043" t="s">
        <v>115</v>
      </c>
      <c r="B11043">
        <v>17.0314066</v>
      </c>
      <c r="C11043">
        <v>51.105684500000002</v>
      </c>
      <c r="D11043" s="1">
        <v>43271.48159722222</v>
      </c>
      <c r="E11043">
        <v>4</v>
      </c>
    </row>
    <row r="11044" spans="1:5">
      <c r="A11044" t="s">
        <v>115</v>
      </c>
      <c r="B11044">
        <v>17.031523400000001</v>
      </c>
      <c r="C11044">
        <v>51.105828299999999</v>
      </c>
      <c r="D11044" s="1">
        <v>43271.481736111113</v>
      </c>
      <c r="E11044">
        <v>4</v>
      </c>
    </row>
    <row r="11045" spans="1:5">
      <c r="A11045" t="s">
        <v>115</v>
      </c>
      <c r="B11045">
        <v>17.031275000000001</v>
      </c>
      <c r="C11045">
        <v>51.105880499999998</v>
      </c>
      <c r="D11045" s="1">
        <v>43271.481851851851</v>
      </c>
      <c r="E11045">
        <v>4</v>
      </c>
    </row>
    <row r="11046" spans="1:5">
      <c r="A11046" t="s">
        <v>115</v>
      </c>
      <c r="B11046">
        <v>17.0315349</v>
      </c>
      <c r="C11046">
        <v>51.106233000000003</v>
      </c>
      <c r="D11046" s="1">
        <v>43271.482835648145</v>
      </c>
      <c r="E11046">
        <v>4</v>
      </c>
    </row>
    <row r="11047" spans="1:5">
      <c r="A11047" t="s">
        <v>115</v>
      </c>
      <c r="B11047">
        <v>17.030141</v>
      </c>
      <c r="C11047">
        <v>51.105795800000003</v>
      </c>
      <c r="D11047" s="1">
        <v>43271.483749999999</v>
      </c>
      <c r="E11047">
        <v>4</v>
      </c>
    </row>
    <row r="11048" spans="1:5">
      <c r="A11048" t="s">
        <v>115</v>
      </c>
      <c r="B11048">
        <v>17.031231500000001</v>
      </c>
      <c r="C11048">
        <v>51.105660399999998</v>
      </c>
      <c r="D11048" s="1">
        <v>43271.485034722224</v>
      </c>
      <c r="E11048">
        <v>4</v>
      </c>
    </row>
    <row r="11049" spans="1:5">
      <c r="A11049" t="s">
        <v>115</v>
      </c>
      <c r="B11049">
        <v>17.031598899999999</v>
      </c>
      <c r="C11049">
        <v>51.106045299999998</v>
      </c>
      <c r="D11049" s="1">
        <v>43271.485254629632</v>
      </c>
      <c r="E11049">
        <v>4</v>
      </c>
    </row>
    <row r="11050" spans="1:5">
      <c r="A11050" t="s">
        <v>115</v>
      </c>
      <c r="B11050">
        <v>17.032561000000001</v>
      </c>
      <c r="C11050">
        <v>51.106049200000001</v>
      </c>
      <c r="D11050" s="1">
        <v>43271.485486111109</v>
      </c>
      <c r="E11050">
        <v>4</v>
      </c>
    </row>
    <row r="11051" spans="1:5">
      <c r="A11051" t="s">
        <v>115</v>
      </c>
      <c r="B11051">
        <v>17.031337300000001</v>
      </c>
      <c r="C11051">
        <v>51.105910700000003</v>
      </c>
      <c r="D11051" s="1">
        <v>43271.487268518518</v>
      </c>
      <c r="E11051">
        <v>4</v>
      </c>
    </row>
    <row r="11052" spans="1:5">
      <c r="A11052" t="s">
        <v>115</v>
      </c>
      <c r="B11052">
        <v>17.031069599999999</v>
      </c>
      <c r="C11052">
        <v>51.105750800000003</v>
      </c>
      <c r="D11052" s="1">
        <v>43271.48810185185</v>
      </c>
      <c r="E11052">
        <v>4</v>
      </c>
    </row>
    <row r="11053" spans="1:5">
      <c r="A11053" t="s">
        <v>115</v>
      </c>
      <c r="B11053">
        <v>17.031796199999999</v>
      </c>
      <c r="C11053">
        <v>51.105983799999997</v>
      </c>
      <c r="D11053" s="1">
        <v>43271.489120370374</v>
      </c>
      <c r="E11053">
        <v>4</v>
      </c>
    </row>
    <row r="11054" spans="1:5">
      <c r="A11054" t="s">
        <v>115</v>
      </c>
      <c r="B11054">
        <v>17.031087800000002</v>
      </c>
      <c r="C11054">
        <v>51.105532099999998</v>
      </c>
      <c r="D11054" s="1">
        <v>43271.490601851852</v>
      </c>
      <c r="E11054">
        <v>4</v>
      </c>
    </row>
    <row r="11055" spans="1:5">
      <c r="A11055" t="s">
        <v>115</v>
      </c>
      <c r="B11055">
        <v>17.0310202</v>
      </c>
      <c r="C11055">
        <v>51.105747899999997</v>
      </c>
      <c r="D11055" s="1">
        <v>43271.491770833331</v>
      </c>
      <c r="E11055">
        <v>4</v>
      </c>
    </row>
    <row r="11056" spans="1:5">
      <c r="A11056" t="s">
        <v>115</v>
      </c>
      <c r="B11056">
        <v>17.0308131</v>
      </c>
      <c r="C11056">
        <v>51.1060011</v>
      </c>
      <c r="D11056" s="1">
        <v>43271.493032407408</v>
      </c>
      <c r="E11056">
        <v>4</v>
      </c>
    </row>
    <row r="11057" spans="1:5">
      <c r="A11057" t="s">
        <v>115</v>
      </c>
      <c r="B11057">
        <v>17.0312886</v>
      </c>
      <c r="C11057">
        <v>51.105677800000002</v>
      </c>
      <c r="D11057" s="1">
        <v>43271.493958333333</v>
      </c>
      <c r="E11057">
        <v>4</v>
      </c>
    </row>
    <row r="11058" spans="1:5">
      <c r="A11058" t="s">
        <v>115</v>
      </c>
      <c r="B11058">
        <v>17.0313117</v>
      </c>
      <c r="C11058">
        <v>51.105828899999999</v>
      </c>
      <c r="D11058" s="1">
        <v>43271.494988425926</v>
      </c>
      <c r="E11058">
        <v>4</v>
      </c>
    </row>
    <row r="11059" spans="1:5">
      <c r="A11059" t="s">
        <v>115</v>
      </c>
      <c r="B11059">
        <v>17.030861600000001</v>
      </c>
      <c r="C11059">
        <v>51.105305999999999</v>
      </c>
      <c r="D11059" s="1">
        <v>43271.49659722222</v>
      </c>
      <c r="E11059">
        <v>4</v>
      </c>
    </row>
    <row r="11060" spans="1:5">
      <c r="A11060" t="s">
        <v>115</v>
      </c>
      <c r="B11060">
        <v>17.031452399999999</v>
      </c>
      <c r="C11060">
        <v>51.105565200000001</v>
      </c>
      <c r="D11060" s="1">
        <v>43271.496828703705</v>
      </c>
      <c r="E11060">
        <v>4</v>
      </c>
    </row>
    <row r="11061" spans="1:5">
      <c r="A11061" t="s">
        <v>115</v>
      </c>
      <c r="B11061">
        <v>17.0299798</v>
      </c>
      <c r="C11061">
        <v>51.105590300000003</v>
      </c>
      <c r="D11061" s="1">
        <v>43271.503020833334</v>
      </c>
      <c r="E11061">
        <v>4</v>
      </c>
    </row>
    <row r="11062" spans="1:5">
      <c r="A11062" t="s">
        <v>115</v>
      </c>
      <c r="B11062">
        <v>17.030435799999999</v>
      </c>
      <c r="C11062">
        <v>51.105890899999999</v>
      </c>
      <c r="D11062" s="1">
        <v>43271.504340277781</v>
      </c>
      <c r="E11062">
        <v>4</v>
      </c>
    </row>
    <row r="11063" spans="1:5">
      <c r="A11063" t="s">
        <v>115</v>
      </c>
      <c r="B11063">
        <v>17.030512300000002</v>
      </c>
      <c r="C11063">
        <v>51.105654000000001</v>
      </c>
      <c r="D11063" s="1">
        <v>43271.504583333335</v>
      </c>
      <c r="E11063">
        <v>4</v>
      </c>
    </row>
    <row r="11064" spans="1:5">
      <c r="A11064" t="s">
        <v>115</v>
      </c>
      <c r="B11064">
        <v>17.032336300000001</v>
      </c>
      <c r="C11064">
        <v>51.1060552</v>
      </c>
      <c r="D11064" s="1">
        <v>43271.505509259259</v>
      </c>
      <c r="E11064">
        <v>4</v>
      </c>
    </row>
    <row r="11065" spans="1:5">
      <c r="A11065" t="s">
        <v>115</v>
      </c>
      <c r="B11065">
        <v>17.0289617</v>
      </c>
      <c r="C11065">
        <v>51.105277000000001</v>
      </c>
      <c r="D11065" s="1">
        <v>43271.506493055553</v>
      </c>
      <c r="E11065">
        <v>4</v>
      </c>
    </row>
    <row r="11066" spans="1:5">
      <c r="A11066" t="s">
        <v>115</v>
      </c>
      <c r="B11066">
        <v>17.029966900000002</v>
      </c>
      <c r="C11066">
        <v>51.105827099999999</v>
      </c>
      <c r="D11066" s="1">
        <v>43271.507650462961</v>
      </c>
      <c r="E11066">
        <v>4</v>
      </c>
    </row>
    <row r="11067" spans="1:5">
      <c r="A11067" t="s">
        <v>115</v>
      </c>
      <c r="B11067">
        <v>17.030946199999999</v>
      </c>
      <c r="C11067">
        <v>51.105912699999998</v>
      </c>
      <c r="D11067" s="1">
        <v>43271.508958333332</v>
      </c>
      <c r="E11067">
        <v>4</v>
      </c>
    </row>
    <row r="11068" spans="1:5">
      <c r="A11068" t="s">
        <v>115</v>
      </c>
      <c r="B11068">
        <v>17.030960499999999</v>
      </c>
      <c r="C11068">
        <v>51.1056253</v>
      </c>
      <c r="D11068" s="1">
        <v>43271.509398148148</v>
      </c>
      <c r="E11068">
        <v>4</v>
      </c>
    </row>
    <row r="11069" spans="1:5">
      <c r="A11069" t="s">
        <v>115</v>
      </c>
      <c r="B11069">
        <v>17.029887599999999</v>
      </c>
      <c r="C11069">
        <v>51.1054575</v>
      </c>
      <c r="D11069" s="1">
        <v>43271.510416666664</v>
      </c>
      <c r="E11069">
        <v>4</v>
      </c>
    </row>
    <row r="11070" spans="1:5">
      <c r="A11070" t="s">
        <v>115</v>
      </c>
      <c r="B11070">
        <v>17.0308189</v>
      </c>
      <c r="C11070">
        <v>51.105835900000002</v>
      </c>
      <c r="D11070" s="1">
        <v>43271.511400462965</v>
      </c>
      <c r="E11070">
        <v>4</v>
      </c>
    </row>
    <row r="11071" spans="1:5">
      <c r="A11071" t="s">
        <v>115</v>
      </c>
      <c r="B11071">
        <v>17.031139700000001</v>
      </c>
      <c r="C11071">
        <v>51.106023399999998</v>
      </c>
      <c r="D11071" s="1">
        <v>43271.512465277781</v>
      </c>
      <c r="E11071">
        <v>4</v>
      </c>
    </row>
    <row r="11072" spans="1:5">
      <c r="A11072" t="s">
        <v>115</v>
      </c>
      <c r="B11072">
        <v>17.031972700000001</v>
      </c>
      <c r="C11072">
        <v>51.105958200000003</v>
      </c>
      <c r="D11072" s="1">
        <v>43271.517048611109</v>
      </c>
      <c r="E11072">
        <v>4</v>
      </c>
    </row>
    <row r="11073" spans="1:5">
      <c r="A11073" t="s">
        <v>115</v>
      </c>
      <c r="B11073">
        <v>17.031216300000001</v>
      </c>
      <c r="C11073">
        <v>51.105729699999998</v>
      </c>
      <c r="D11073" s="1">
        <v>43271.518078703702</v>
      </c>
      <c r="E11073">
        <v>4</v>
      </c>
    </row>
    <row r="11074" spans="1:5">
      <c r="A11074" t="s">
        <v>115</v>
      </c>
      <c r="B11074">
        <v>17.031572499999999</v>
      </c>
      <c r="C11074">
        <v>51.106259100000003</v>
      </c>
      <c r="D11074" s="1">
        <v>43271.518807870372</v>
      </c>
      <c r="E11074">
        <v>4</v>
      </c>
    </row>
    <row r="11075" spans="1:5">
      <c r="A11075" t="s">
        <v>115</v>
      </c>
      <c r="B11075">
        <v>17.031574202701449</v>
      </c>
      <c r="C11075">
        <v>51.106109004467726</v>
      </c>
      <c r="D11075" s="1">
        <v>43271.518831018519</v>
      </c>
      <c r="E11075">
        <v>4</v>
      </c>
    </row>
    <row r="11076" spans="1:5">
      <c r="A11076" t="s">
        <v>115</v>
      </c>
      <c r="B11076">
        <v>17.031653746962547</v>
      </c>
      <c r="C11076">
        <v>51.105831228196621</v>
      </c>
      <c r="D11076" s="1">
        <v>43271.519525462965</v>
      </c>
      <c r="E11076">
        <v>4</v>
      </c>
    </row>
    <row r="11077" spans="1:5">
      <c r="A11077" t="s">
        <v>115</v>
      </c>
      <c r="B11077">
        <v>17.0312406</v>
      </c>
      <c r="C11077">
        <v>51.106028600000002</v>
      </c>
      <c r="D11077" s="1">
        <v>43271.520451388889</v>
      </c>
      <c r="E11077">
        <v>4</v>
      </c>
    </row>
    <row r="11078" spans="1:5">
      <c r="A11078" t="s">
        <v>115</v>
      </c>
      <c r="B11078">
        <v>17.031685</v>
      </c>
      <c r="C11078">
        <v>51.106355100000002</v>
      </c>
      <c r="D11078" s="1">
        <v>43271.521481481483</v>
      </c>
      <c r="E11078">
        <v>4</v>
      </c>
    </row>
    <row r="11079" spans="1:5">
      <c r="A11079" t="s">
        <v>115</v>
      </c>
      <c r="B11079">
        <v>17.030736600000001</v>
      </c>
      <c r="C11079">
        <v>51.107744199999999</v>
      </c>
      <c r="D11079" s="1">
        <v>43271.522488425922</v>
      </c>
      <c r="E11079">
        <v>4</v>
      </c>
    </row>
    <row r="11080" spans="1:5">
      <c r="A11080" t="s">
        <v>115</v>
      </c>
      <c r="B11080">
        <v>17.007095860317349</v>
      </c>
      <c r="C11080">
        <v>51.112933927215636</v>
      </c>
      <c r="D11080" s="1">
        <v>43271.886145833334</v>
      </c>
      <c r="E11080">
        <v>4</v>
      </c>
    </row>
    <row r="11081" spans="1:5">
      <c r="A11081" t="s">
        <v>115</v>
      </c>
      <c r="B11081">
        <v>17.0247074</v>
      </c>
      <c r="C11081">
        <v>51.110804000000002</v>
      </c>
      <c r="D11081" s="1">
        <v>43271.889594907407</v>
      </c>
      <c r="E11081">
        <v>4</v>
      </c>
    </row>
    <row r="11082" spans="1:5">
      <c r="A11082" t="s">
        <v>115</v>
      </c>
      <c r="B11082">
        <v>17.0251375</v>
      </c>
      <c r="C11082">
        <v>51.110650800000002</v>
      </c>
      <c r="D11082" s="1">
        <v>43271.889664351853</v>
      </c>
      <c r="E11082">
        <v>4</v>
      </c>
    </row>
    <row r="11083" spans="1:5">
      <c r="A11083" t="s">
        <v>115</v>
      </c>
      <c r="B11083">
        <v>17.025694900000001</v>
      </c>
      <c r="C11083">
        <v>51.110616100000001</v>
      </c>
      <c r="D11083" s="1">
        <v>43271.889699074076</v>
      </c>
      <c r="E11083">
        <v>4</v>
      </c>
    </row>
    <row r="11084" spans="1:5">
      <c r="A11084" t="s">
        <v>115</v>
      </c>
      <c r="B11084">
        <v>17.026025000000001</v>
      </c>
      <c r="C11084">
        <v>51.110612099999997</v>
      </c>
      <c r="D11084" s="1">
        <v>43271.889733796299</v>
      </c>
      <c r="E11084">
        <v>4</v>
      </c>
    </row>
    <row r="11085" spans="1:5">
      <c r="A11085" t="s">
        <v>115</v>
      </c>
      <c r="B11085">
        <v>17.0276727</v>
      </c>
      <c r="C11085">
        <v>51.108499500000001</v>
      </c>
      <c r="D11085" s="1">
        <v>43271.890972222223</v>
      </c>
      <c r="E11085">
        <v>4</v>
      </c>
    </row>
    <row r="11086" spans="1:5">
      <c r="A11086" t="s">
        <v>115</v>
      </c>
      <c r="B11086">
        <v>17.027536000000001</v>
      </c>
      <c r="C11086">
        <v>51.108339100000002</v>
      </c>
      <c r="D11086" s="1">
        <v>43271.891006944446</v>
      </c>
      <c r="E11086">
        <v>4</v>
      </c>
    </row>
    <row r="11087" spans="1:5">
      <c r="A11087" t="s">
        <v>115</v>
      </c>
      <c r="B11087">
        <v>17.0280275</v>
      </c>
      <c r="C11087">
        <v>51.108204999999998</v>
      </c>
      <c r="D11087" s="1">
        <v>43271.891053240739</v>
      </c>
      <c r="E11087">
        <v>4</v>
      </c>
    </row>
    <row r="11088" spans="1:5">
      <c r="A11088" t="s">
        <v>115</v>
      </c>
      <c r="B11088">
        <v>17.028294200000001</v>
      </c>
      <c r="C11088">
        <v>51.108148</v>
      </c>
      <c r="D11088" s="1">
        <v>43271.891087962962</v>
      </c>
      <c r="E11088">
        <v>4</v>
      </c>
    </row>
    <row r="11089" spans="1:5">
      <c r="A11089" t="s">
        <v>115</v>
      </c>
      <c r="B11089">
        <v>17.036523899999999</v>
      </c>
      <c r="C11089">
        <v>51.107523999999998</v>
      </c>
      <c r="D11089" s="1">
        <v>43271.892106481479</v>
      </c>
      <c r="E11089">
        <v>4</v>
      </c>
    </row>
    <row r="11090" spans="1:5">
      <c r="A11090" t="s">
        <v>115</v>
      </c>
      <c r="B11090">
        <v>17.040983300000001</v>
      </c>
      <c r="C11090">
        <v>51.107717600000001</v>
      </c>
      <c r="D11090" s="1">
        <v>43271.893796296295</v>
      </c>
      <c r="E11090">
        <v>4</v>
      </c>
    </row>
    <row r="11091" spans="1:5">
      <c r="A11091" t="s">
        <v>115</v>
      </c>
      <c r="B11091">
        <v>17.041085500000001</v>
      </c>
      <c r="C11091">
        <v>51.1074567</v>
      </c>
      <c r="D11091" s="1">
        <v>43271.893854166665</v>
      </c>
      <c r="E11091">
        <v>4</v>
      </c>
    </row>
    <row r="11092" spans="1:5">
      <c r="A11092" t="s">
        <v>115</v>
      </c>
      <c r="B11092">
        <v>17.045397600000001</v>
      </c>
      <c r="C11092">
        <v>51.107546499999998</v>
      </c>
      <c r="D11092" s="1">
        <v>43271.894594907404</v>
      </c>
      <c r="E11092">
        <v>4</v>
      </c>
    </row>
    <row r="11093" spans="1:5">
      <c r="A11093" t="s">
        <v>115</v>
      </c>
      <c r="B11093">
        <v>17.047052000000001</v>
      </c>
      <c r="C11093">
        <v>51.1081243</v>
      </c>
      <c r="D11093" s="1">
        <v>43271.89534722222</v>
      </c>
      <c r="E11093">
        <v>4</v>
      </c>
    </row>
    <row r="11094" spans="1:5">
      <c r="A11094" t="s">
        <v>115</v>
      </c>
      <c r="B11094">
        <v>17.047239900000001</v>
      </c>
      <c r="C11094">
        <v>51.1082082</v>
      </c>
      <c r="D11094" s="1">
        <v>43271.895416666666</v>
      </c>
      <c r="E11094">
        <v>4</v>
      </c>
    </row>
    <row r="11095" spans="1:5">
      <c r="A11095" t="s">
        <v>115</v>
      </c>
      <c r="B11095">
        <v>17.053154899999999</v>
      </c>
      <c r="C11095">
        <v>51.109599899999999</v>
      </c>
      <c r="D11095" s="1">
        <v>43271.896504629629</v>
      </c>
      <c r="E11095">
        <v>4</v>
      </c>
    </row>
    <row r="11096" spans="1:5">
      <c r="A11096" t="s">
        <v>115</v>
      </c>
      <c r="B11096">
        <v>17.053524500000002</v>
      </c>
      <c r="C11096">
        <v>51.109741200000002</v>
      </c>
      <c r="D11096" s="1">
        <v>43271.896562499998</v>
      </c>
      <c r="E11096">
        <v>4</v>
      </c>
    </row>
    <row r="11097" spans="1:5">
      <c r="A11097" t="s">
        <v>115</v>
      </c>
      <c r="B11097">
        <v>17.0582238</v>
      </c>
      <c r="C11097">
        <v>51.1108744</v>
      </c>
      <c r="D11097" s="1">
        <v>43271.897488425922</v>
      </c>
      <c r="E11097">
        <v>4</v>
      </c>
    </row>
    <row r="11098" spans="1:5">
      <c r="A11098" t="s">
        <v>115</v>
      </c>
      <c r="B11098">
        <v>17.058166100000001</v>
      </c>
      <c r="C11098">
        <v>51.110971300000003</v>
      </c>
      <c r="D11098" s="1">
        <v>43271.897534722222</v>
      </c>
      <c r="E11098">
        <v>4</v>
      </c>
    </row>
    <row r="11099" spans="1:5">
      <c r="A11099" t="s">
        <v>115</v>
      </c>
      <c r="B11099">
        <v>17.060104299999999</v>
      </c>
      <c r="C11099">
        <v>51.111289200000002</v>
      </c>
      <c r="D11099" s="1">
        <v>43271.898657407408</v>
      </c>
      <c r="E11099">
        <v>4</v>
      </c>
    </row>
    <row r="11100" spans="1:5">
      <c r="A11100" t="s">
        <v>115</v>
      </c>
      <c r="B11100">
        <v>17.060139400000001</v>
      </c>
      <c r="C11100">
        <v>51.111512400000002</v>
      </c>
      <c r="D11100" s="1">
        <v>43271.899583333332</v>
      </c>
      <c r="E11100">
        <v>4</v>
      </c>
    </row>
    <row r="11101" spans="1:5">
      <c r="A11101" t="s">
        <v>115</v>
      </c>
      <c r="B11101">
        <v>17.0601299</v>
      </c>
      <c r="C11101">
        <v>51.113345799999998</v>
      </c>
      <c r="D11101" s="1">
        <v>43271.900335648148</v>
      </c>
      <c r="E11101">
        <v>4</v>
      </c>
    </row>
    <row r="11102" spans="1:5">
      <c r="A11102" t="s">
        <v>115</v>
      </c>
      <c r="B11102">
        <v>17.0604771</v>
      </c>
      <c r="C11102">
        <v>51.113666799999997</v>
      </c>
      <c r="D11102" s="1">
        <v>43271.900381944448</v>
      </c>
      <c r="E11102">
        <v>4</v>
      </c>
    </row>
    <row r="11103" spans="1:5">
      <c r="A11103" t="s">
        <v>115</v>
      </c>
      <c r="B11103">
        <v>17.060637700000001</v>
      </c>
      <c r="C11103">
        <v>51.114242900000001</v>
      </c>
      <c r="D11103" s="1">
        <v>43271.900451388887</v>
      </c>
      <c r="E11103">
        <v>4</v>
      </c>
    </row>
    <row r="11104" spans="1:5">
      <c r="A11104" t="s">
        <v>115</v>
      </c>
      <c r="B11104">
        <v>17.0593377</v>
      </c>
      <c r="C11104">
        <v>51.118046900000003</v>
      </c>
      <c r="D11104" s="1">
        <v>43271.901435185187</v>
      </c>
      <c r="E11104">
        <v>4</v>
      </c>
    </row>
    <row r="11105" spans="1:5">
      <c r="A11105" t="s">
        <v>115</v>
      </c>
      <c r="B11105">
        <v>17.057117099999999</v>
      </c>
      <c r="C11105">
        <v>51.119639800000002</v>
      </c>
      <c r="D11105" s="1">
        <v>43271.902175925927</v>
      </c>
      <c r="E11105">
        <v>4</v>
      </c>
    </row>
    <row r="11106" spans="1:5">
      <c r="A11106" t="s">
        <v>115</v>
      </c>
      <c r="B11106">
        <v>17.057308899999999</v>
      </c>
      <c r="C11106">
        <v>51.119621000000002</v>
      </c>
      <c r="D11106" s="1">
        <v>43271.902233796296</v>
      </c>
      <c r="E11106">
        <v>4</v>
      </c>
    </row>
    <row r="11107" spans="1:5">
      <c r="A11107" t="s">
        <v>115</v>
      </c>
      <c r="B11107">
        <v>17.0576568</v>
      </c>
      <c r="C11107">
        <v>51.119048300000003</v>
      </c>
      <c r="D11107" s="1">
        <v>43271.906145833331</v>
      </c>
      <c r="E11107">
        <v>4</v>
      </c>
    </row>
    <row r="11108" spans="1:5">
      <c r="A11108" t="s">
        <v>115</v>
      </c>
      <c r="B11108">
        <v>17.058950899999999</v>
      </c>
      <c r="C11108">
        <v>51.1187811</v>
      </c>
      <c r="D11108" s="1">
        <v>43271.906921296293</v>
      </c>
      <c r="E11108">
        <v>4</v>
      </c>
    </row>
    <row r="11109" spans="1:5">
      <c r="A11109" t="s">
        <v>115</v>
      </c>
      <c r="B11109">
        <v>17.060082900000001</v>
      </c>
      <c r="C11109">
        <v>51.119449500000002</v>
      </c>
      <c r="D11109" s="1">
        <v>43271.907685185186</v>
      </c>
      <c r="E11109">
        <v>4</v>
      </c>
    </row>
    <row r="11110" spans="1:5">
      <c r="A11110" t="s">
        <v>115</v>
      </c>
      <c r="B11110">
        <v>17.059577900000001</v>
      </c>
      <c r="C11110">
        <v>51.120995000000001</v>
      </c>
      <c r="D11110" s="1">
        <v>43271.909328703703</v>
      </c>
      <c r="E11110">
        <v>4</v>
      </c>
    </row>
    <row r="11111" spans="1:5">
      <c r="A11111" t="s">
        <v>115</v>
      </c>
      <c r="B11111">
        <v>17.0602582</v>
      </c>
      <c r="C11111">
        <v>51.119812099999997</v>
      </c>
      <c r="D11111" s="1">
        <v>43271.909409722219</v>
      </c>
      <c r="E11111">
        <v>4</v>
      </c>
    </row>
    <row r="11112" spans="1:5">
      <c r="A11112" t="s">
        <v>115</v>
      </c>
      <c r="B11112">
        <v>17.060498800000001</v>
      </c>
      <c r="C11112">
        <v>51.119699199999999</v>
      </c>
      <c r="D11112" s="1">
        <v>43271.90965277778</v>
      </c>
      <c r="E11112">
        <v>4</v>
      </c>
    </row>
    <row r="11113" spans="1:5">
      <c r="A11113" t="s">
        <v>115</v>
      </c>
      <c r="B11113">
        <v>17.060340799999999</v>
      </c>
      <c r="C11113">
        <v>51.119830399999998</v>
      </c>
      <c r="D11113" s="1">
        <v>43271.909884259258</v>
      </c>
      <c r="E11113">
        <v>4</v>
      </c>
    </row>
    <row r="11114" spans="1:5">
      <c r="A11114" t="s">
        <v>115</v>
      </c>
      <c r="B11114">
        <v>17.059931299999999</v>
      </c>
      <c r="C11114">
        <v>51.120199700000001</v>
      </c>
      <c r="D11114" s="1">
        <v>43271.910115740742</v>
      </c>
      <c r="E11114">
        <v>4</v>
      </c>
    </row>
    <row r="11115" spans="1:5">
      <c r="A11115" t="s">
        <v>115</v>
      </c>
      <c r="B11115">
        <v>17.060289300000001</v>
      </c>
      <c r="C11115">
        <v>51.119885400000001</v>
      </c>
      <c r="D11115" s="1">
        <v>43271.911458333336</v>
      </c>
      <c r="E11115">
        <v>4</v>
      </c>
    </row>
    <row r="11116" spans="1:5">
      <c r="A11116" t="s">
        <v>115</v>
      </c>
      <c r="B11116">
        <v>17.060146</v>
      </c>
      <c r="C11116">
        <v>51.120166699999999</v>
      </c>
      <c r="D11116" s="1">
        <v>43271.912499999999</v>
      </c>
      <c r="E11116">
        <v>4</v>
      </c>
    </row>
    <row r="11117" spans="1:5">
      <c r="A11117" t="s">
        <v>115</v>
      </c>
      <c r="B11117">
        <v>17.060456200000001</v>
      </c>
      <c r="C11117">
        <v>51.119857199999998</v>
      </c>
      <c r="D11117" s="1">
        <v>43271.913657407407</v>
      </c>
      <c r="E11117">
        <v>4</v>
      </c>
    </row>
    <row r="11118" spans="1:5">
      <c r="A11118" t="s">
        <v>115</v>
      </c>
      <c r="B11118">
        <v>17.060511999999999</v>
      </c>
      <c r="C11118">
        <v>51.119665699999999</v>
      </c>
      <c r="D11118" s="1">
        <v>43271.914629629631</v>
      </c>
      <c r="E11118">
        <v>4</v>
      </c>
    </row>
    <row r="11119" spans="1:5">
      <c r="A11119" t="s">
        <v>115</v>
      </c>
      <c r="B11119">
        <v>17.059904299999999</v>
      </c>
      <c r="C11119">
        <v>51.120133000000003</v>
      </c>
      <c r="D11119" s="1">
        <v>43271.915821759256</v>
      </c>
      <c r="E11119">
        <v>4</v>
      </c>
    </row>
    <row r="11120" spans="1:5">
      <c r="A11120" t="s">
        <v>115</v>
      </c>
      <c r="B11120">
        <v>17.060117000000002</v>
      </c>
      <c r="C11120">
        <v>51.1199826</v>
      </c>
      <c r="D11120" s="1">
        <v>43271.91678240741</v>
      </c>
      <c r="E11120">
        <v>4</v>
      </c>
    </row>
    <row r="11121" spans="1:5">
      <c r="A11121" t="s">
        <v>115</v>
      </c>
      <c r="B11121">
        <v>17.060823500000001</v>
      </c>
      <c r="C11121">
        <v>51.119795099999997</v>
      </c>
      <c r="D11121" s="1">
        <v>43271.91851851852</v>
      </c>
      <c r="E11121">
        <v>4</v>
      </c>
    </row>
    <row r="11122" spans="1:5">
      <c r="A11122" t="s">
        <v>115</v>
      </c>
      <c r="B11122">
        <v>17.060379300000001</v>
      </c>
      <c r="C11122">
        <v>51.1198579</v>
      </c>
      <c r="D11122" s="1">
        <v>43271.919490740744</v>
      </c>
      <c r="E11122">
        <v>4</v>
      </c>
    </row>
    <row r="11123" spans="1:5">
      <c r="A11123" t="s">
        <v>115</v>
      </c>
      <c r="B11123">
        <v>17.0597098</v>
      </c>
      <c r="C11123">
        <v>51.120135400000002</v>
      </c>
      <c r="D11123" s="1">
        <v>43271.926423611112</v>
      </c>
      <c r="E11123">
        <v>4</v>
      </c>
    </row>
    <row r="11124" spans="1:5">
      <c r="A11124" t="s">
        <v>115</v>
      </c>
      <c r="B11124">
        <v>17.061792100000002</v>
      </c>
      <c r="C11124">
        <v>51.119160600000001</v>
      </c>
      <c r="D11124" s="1">
        <v>43271.92695601852</v>
      </c>
      <c r="E11124">
        <v>4</v>
      </c>
    </row>
    <row r="11125" spans="1:5">
      <c r="A11125" t="s">
        <v>115</v>
      </c>
      <c r="B11125">
        <v>17.059680100000001</v>
      </c>
      <c r="C11125">
        <v>51.119819800000002</v>
      </c>
      <c r="D11125" s="1">
        <v>43271.92827546296</v>
      </c>
      <c r="E11125">
        <v>4</v>
      </c>
    </row>
    <row r="11126" spans="1:5">
      <c r="A11126" t="s">
        <v>115</v>
      </c>
      <c r="B11126">
        <v>17.0602445</v>
      </c>
      <c r="C11126">
        <v>51.119836900000003</v>
      </c>
      <c r="D11126" s="1">
        <v>43271.928298611114</v>
      </c>
      <c r="E11126">
        <v>4</v>
      </c>
    </row>
    <row r="11127" spans="1:5">
      <c r="A11127" t="s">
        <v>115</v>
      </c>
      <c r="B11127">
        <v>17.060776600000001</v>
      </c>
      <c r="C11127">
        <v>51.119708000000003</v>
      </c>
      <c r="D11127" s="1">
        <v>43271.929537037038</v>
      </c>
      <c r="E11127">
        <v>4</v>
      </c>
    </row>
    <row r="11128" spans="1:5">
      <c r="A11128" t="s">
        <v>115</v>
      </c>
      <c r="B11128">
        <v>17.059325099999999</v>
      </c>
      <c r="C11128">
        <v>51.120280399999999</v>
      </c>
      <c r="D11128" s="1">
        <v>43271.929791666669</v>
      </c>
      <c r="E11128">
        <v>4</v>
      </c>
    </row>
    <row r="11129" spans="1:5">
      <c r="A11129" t="s">
        <v>115</v>
      </c>
      <c r="B11129">
        <v>17.061300299999999</v>
      </c>
      <c r="C11129">
        <v>51.119623599999997</v>
      </c>
      <c r="D11129" s="1">
        <v>43271.930231481485</v>
      </c>
      <c r="E11129">
        <v>4</v>
      </c>
    </row>
    <row r="11130" spans="1:5">
      <c r="A11130" t="s">
        <v>115</v>
      </c>
      <c r="B11130">
        <v>17.061408400000001</v>
      </c>
      <c r="C11130">
        <v>51.1194281</v>
      </c>
      <c r="D11130" s="1">
        <v>43271.93041666667</v>
      </c>
      <c r="E11130">
        <v>4</v>
      </c>
    </row>
    <row r="11131" spans="1:5">
      <c r="A11131" t="s">
        <v>115</v>
      </c>
      <c r="B11131">
        <v>17.060025100000001</v>
      </c>
      <c r="C11131">
        <v>51.119755900000001</v>
      </c>
      <c r="D11131" s="1">
        <v>43271.933969907404</v>
      </c>
      <c r="E11131">
        <v>4</v>
      </c>
    </row>
    <row r="11132" spans="1:5">
      <c r="A11132" t="s">
        <v>115</v>
      </c>
      <c r="B11132">
        <v>17.059683400000001</v>
      </c>
      <c r="C11132">
        <v>51.120049000000002</v>
      </c>
      <c r="D11132" s="1">
        <v>43271.938344907408</v>
      </c>
      <c r="E11132">
        <v>4</v>
      </c>
    </row>
    <row r="11133" spans="1:5">
      <c r="A11133" t="s">
        <v>115</v>
      </c>
      <c r="B11133">
        <v>17.061526000000001</v>
      </c>
      <c r="C11133">
        <v>51.119217300000003</v>
      </c>
      <c r="D11133" s="1">
        <v>43271.93959490741</v>
      </c>
      <c r="E11133">
        <v>4</v>
      </c>
    </row>
    <row r="11134" spans="1:5">
      <c r="A11134" t="s">
        <v>115</v>
      </c>
      <c r="B11134">
        <v>17.060045299999999</v>
      </c>
      <c r="C11134">
        <v>51.120077500000001</v>
      </c>
      <c r="D11134" s="1">
        <v>43271.940486111111</v>
      </c>
      <c r="E11134">
        <v>4</v>
      </c>
    </row>
    <row r="11135" spans="1:5">
      <c r="A11135" t="s">
        <v>115</v>
      </c>
      <c r="B11135">
        <v>17.0612596</v>
      </c>
      <c r="C11135">
        <v>51.119648099999999</v>
      </c>
      <c r="D11135" s="1">
        <v>43271.943530092591</v>
      </c>
      <c r="E11135">
        <v>4</v>
      </c>
    </row>
    <row r="11136" spans="1:5">
      <c r="A11136" t="s">
        <v>115</v>
      </c>
      <c r="B11136">
        <v>17.0616491</v>
      </c>
      <c r="C11136">
        <v>51.119593999999999</v>
      </c>
      <c r="D11136" s="1">
        <v>43271.947337962964</v>
      </c>
      <c r="E11136">
        <v>4</v>
      </c>
    </row>
    <row r="11137" spans="1:5">
      <c r="A11137" t="s">
        <v>115</v>
      </c>
      <c r="B11137">
        <v>17.061499900000001</v>
      </c>
      <c r="C11137">
        <v>51.119273999999997</v>
      </c>
      <c r="D11137" s="1">
        <v>43271.947905092595</v>
      </c>
      <c r="E11137">
        <v>4</v>
      </c>
    </row>
    <row r="11138" spans="1:5">
      <c r="A11138" t="s">
        <v>115</v>
      </c>
      <c r="B11138">
        <v>17.060099399999999</v>
      </c>
      <c r="C11138">
        <v>51.1201899</v>
      </c>
      <c r="D11138" s="1">
        <v>43271.949918981481</v>
      </c>
      <c r="E11138">
        <v>4</v>
      </c>
    </row>
    <row r="11139" spans="1:5">
      <c r="A11139" t="s">
        <v>115</v>
      </c>
      <c r="B11139">
        <v>17.060333199999999</v>
      </c>
      <c r="C11139">
        <v>51.119844399999998</v>
      </c>
      <c r="D11139" s="1">
        <v>43271.956828703704</v>
      </c>
      <c r="E11139">
        <v>4</v>
      </c>
    </row>
    <row r="11140" spans="1:5">
      <c r="A11140" t="s">
        <v>115</v>
      </c>
      <c r="B11140">
        <v>17.061706900000001</v>
      </c>
      <c r="C11140">
        <v>51.120068000000003</v>
      </c>
      <c r="D11140" s="1">
        <v>43271.958657407406</v>
      </c>
      <c r="E11140">
        <v>4</v>
      </c>
    </row>
    <row r="11141" spans="1:5">
      <c r="A11141" t="s">
        <v>115</v>
      </c>
      <c r="B11141">
        <v>17.060000599999999</v>
      </c>
      <c r="C11141">
        <v>51.120002300000003</v>
      </c>
      <c r="D11141" s="1">
        <v>43271.959074074075</v>
      </c>
      <c r="E11141">
        <v>4</v>
      </c>
    </row>
    <row r="11142" spans="1:5">
      <c r="A11142" t="s">
        <v>115</v>
      </c>
      <c r="B11142">
        <v>17.060881800000001</v>
      </c>
      <c r="C11142">
        <v>51.119481700000001</v>
      </c>
      <c r="D11142" s="1">
        <v>43271.959131944444</v>
      </c>
      <c r="E11142">
        <v>4</v>
      </c>
    </row>
    <row r="11143" spans="1:5">
      <c r="A11143" t="s">
        <v>115</v>
      </c>
      <c r="B11143">
        <v>17.059899699999999</v>
      </c>
      <c r="C11143">
        <v>51.119993999999998</v>
      </c>
      <c r="D11143" s="1">
        <v>43271.960069444445</v>
      </c>
      <c r="E11143">
        <v>4</v>
      </c>
    </row>
    <row r="11144" spans="1:5">
      <c r="A11144" t="s">
        <v>115</v>
      </c>
      <c r="B11144">
        <v>17.060227699999999</v>
      </c>
      <c r="C11144">
        <v>51.1198896</v>
      </c>
      <c r="D11144" s="1">
        <v>43271.961111111108</v>
      </c>
      <c r="E11144">
        <v>4</v>
      </c>
    </row>
    <row r="11145" spans="1:5">
      <c r="A11145" t="s">
        <v>115</v>
      </c>
      <c r="B11145">
        <v>17.059065799999999</v>
      </c>
      <c r="C11145">
        <v>51.1200926</v>
      </c>
      <c r="D11145" s="1">
        <v>43271.965983796297</v>
      </c>
      <c r="E11145">
        <v>4</v>
      </c>
    </row>
    <row r="11146" spans="1:5">
      <c r="A11146" t="s">
        <v>115</v>
      </c>
      <c r="B11146">
        <v>17.060935199999999</v>
      </c>
      <c r="C11146">
        <v>51.119660199999998</v>
      </c>
      <c r="D11146" s="1">
        <v>43271.966909722221</v>
      </c>
      <c r="E11146">
        <v>4</v>
      </c>
    </row>
    <row r="11147" spans="1:5">
      <c r="A11147" t="s">
        <v>115</v>
      </c>
      <c r="B11147">
        <v>17.0604133</v>
      </c>
      <c r="C11147">
        <v>51.119763599999999</v>
      </c>
      <c r="D11147" s="1">
        <v>43271.96775462963</v>
      </c>
      <c r="E11147">
        <v>4</v>
      </c>
    </row>
    <row r="11148" spans="1:5">
      <c r="A11148" t="s">
        <v>115</v>
      </c>
      <c r="B11148">
        <v>17.060209700000001</v>
      </c>
      <c r="C11148">
        <v>51.119786400000002</v>
      </c>
      <c r="D11148" s="1">
        <v>43271.968518518515</v>
      </c>
      <c r="E11148">
        <v>4</v>
      </c>
    </row>
    <row r="11149" spans="1:5">
      <c r="A11149" t="s">
        <v>115</v>
      </c>
      <c r="B11149">
        <v>17.0605628</v>
      </c>
      <c r="C11149">
        <v>51.119657500000002</v>
      </c>
      <c r="D11149" s="1">
        <v>43271.969444444447</v>
      </c>
      <c r="E11149">
        <v>4</v>
      </c>
    </row>
    <row r="11150" spans="1:5">
      <c r="A11150" t="s">
        <v>115</v>
      </c>
      <c r="B11150">
        <v>17.060226100000001</v>
      </c>
      <c r="C11150">
        <v>51.119873499999997</v>
      </c>
      <c r="D11150" s="1">
        <v>43271.970879629633</v>
      </c>
      <c r="E11150">
        <v>4</v>
      </c>
    </row>
    <row r="11151" spans="1:5">
      <c r="A11151" t="s">
        <v>115</v>
      </c>
      <c r="B11151">
        <v>17.059998799999999</v>
      </c>
      <c r="C11151">
        <v>51.119944799999999</v>
      </c>
      <c r="D11151" s="1">
        <v>43271.972141203703</v>
      </c>
      <c r="E11151">
        <v>4</v>
      </c>
    </row>
    <row r="11152" spans="1:5">
      <c r="A11152" t="s">
        <v>115</v>
      </c>
      <c r="B11152">
        <v>17.061435100000001</v>
      </c>
      <c r="C11152">
        <v>51.1195193</v>
      </c>
      <c r="D11152" s="1">
        <v>43271.986585648148</v>
      </c>
      <c r="E11152">
        <v>4</v>
      </c>
    </row>
    <row r="11153" spans="1:5">
      <c r="A11153" t="s">
        <v>115</v>
      </c>
      <c r="B11153">
        <v>17.061112399999999</v>
      </c>
      <c r="C11153">
        <v>51.119641000000001</v>
      </c>
      <c r="D11153" s="1">
        <v>43271.987835648149</v>
      </c>
      <c r="E11153">
        <v>4</v>
      </c>
    </row>
    <row r="11154" spans="1:5">
      <c r="A11154" t="s">
        <v>115</v>
      </c>
      <c r="B11154">
        <v>17.060602899999999</v>
      </c>
      <c r="C11154">
        <v>51.119734200000003</v>
      </c>
      <c r="D11154" s="1">
        <v>43271.988518518519</v>
      </c>
      <c r="E11154">
        <v>4</v>
      </c>
    </row>
    <row r="11155" spans="1:5">
      <c r="A11155" t="s">
        <v>115</v>
      </c>
      <c r="B11155">
        <v>17.060726899999999</v>
      </c>
      <c r="C11155">
        <v>51.1193916</v>
      </c>
      <c r="D11155" s="1">
        <v>43271.988587962966</v>
      </c>
      <c r="E11155">
        <v>4</v>
      </c>
    </row>
    <row r="11156" spans="1:5">
      <c r="A11156" t="s">
        <v>115</v>
      </c>
      <c r="B11156">
        <v>17.0609711</v>
      </c>
      <c r="C11156">
        <v>51.119836300000003</v>
      </c>
      <c r="D11156" s="1">
        <v>43271.989432870374</v>
      </c>
      <c r="E11156">
        <v>4</v>
      </c>
    </row>
    <row r="11157" spans="1:5">
      <c r="A11157" t="s">
        <v>115</v>
      </c>
      <c r="B11157">
        <v>17.060508800000001</v>
      </c>
      <c r="C11157">
        <v>51.119841800000003</v>
      </c>
      <c r="D11157" s="1">
        <v>43271.990289351852</v>
      </c>
      <c r="E11157">
        <v>4</v>
      </c>
    </row>
    <row r="11158" spans="1:5">
      <c r="A11158" t="s">
        <v>115</v>
      </c>
      <c r="B11158">
        <v>17.060810400000001</v>
      </c>
      <c r="C11158">
        <v>51.119728100000003</v>
      </c>
      <c r="D11158" s="1">
        <v>43271.992314814815</v>
      </c>
      <c r="E11158">
        <v>4</v>
      </c>
    </row>
    <row r="11159" spans="1:5">
      <c r="A11159" t="s">
        <v>115</v>
      </c>
      <c r="B11159">
        <v>17.060086099999999</v>
      </c>
      <c r="C11159">
        <v>51.120121699999999</v>
      </c>
      <c r="D11159" s="1">
        <v>43271.993263888886</v>
      </c>
      <c r="E11159">
        <v>4</v>
      </c>
    </row>
    <row r="11160" spans="1:5">
      <c r="A11160" t="s">
        <v>115</v>
      </c>
      <c r="B11160">
        <v>17.059849700000001</v>
      </c>
      <c r="C11160">
        <v>51.120135300000001</v>
      </c>
      <c r="D11160" s="1">
        <v>43271.993495370371</v>
      </c>
      <c r="E11160">
        <v>4</v>
      </c>
    </row>
    <row r="11161" spans="1:5">
      <c r="A11161" t="s">
        <v>115</v>
      </c>
      <c r="B11161">
        <v>17.060244000000001</v>
      </c>
      <c r="C11161">
        <v>51.1197704</v>
      </c>
      <c r="D11161" s="1">
        <v>43271.99359953704</v>
      </c>
      <c r="E11161">
        <v>4</v>
      </c>
    </row>
    <row r="11162" spans="1:5">
      <c r="A11162" t="s">
        <v>115</v>
      </c>
      <c r="B11162">
        <v>17.0604516</v>
      </c>
      <c r="C11162">
        <v>51.119718599999999</v>
      </c>
      <c r="D11162" s="1">
        <v>43271.994641203702</v>
      </c>
      <c r="E11162">
        <v>4</v>
      </c>
    </row>
    <row r="11163" spans="1:5">
      <c r="A11163" t="s">
        <v>115</v>
      </c>
      <c r="B11163">
        <v>17.060220300000001</v>
      </c>
      <c r="C11163">
        <v>51.119751999999998</v>
      </c>
      <c r="D11163" s="1">
        <v>43271.995740740742</v>
      </c>
      <c r="E11163">
        <v>4</v>
      </c>
    </row>
    <row r="11164" spans="1:5">
      <c r="A11164" t="s">
        <v>115</v>
      </c>
      <c r="B11164">
        <v>17.060670699999999</v>
      </c>
      <c r="C11164">
        <v>51.119679300000001</v>
      </c>
      <c r="D11164" s="1">
        <v>43271.996574074074</v>
      </c>
      <c r="E11164">
        <v>4</v>
      </c>
    </row>
    <row r="11165" spans="1:5">
      <c r="A11165" t="s">
        <v>115</v>
      </c>
      <c r="B11165">
        <v>17.060704900000001</v>
      </c>
      <c r="C11165">
        <v>51.119808200000001</v>
      </c>
      <c r="D11165" s="1">
        <v>43271.99732638889</v>
      </c>
      <c r="E11165">
        <v>4</v>
      </c>
    </row>
    <row r="11166" spans="1:5">
      <c r="A11166" t="s">
        <v>115</v>
      </c>
      <c r="B11166">
        <v>17.060482700000001</v>
      </c>
      <c r="C11166">
        <v>51.119884300000002</v>
      </c>
      <c r="D11166" s="1">
        <v>43271.998356481483</v>
      </c>
      <c r="E11166">
        <v>4</v>
      </c>
    </row>
    <row r="11167" spans="1:5">
      <c r="A11167" t="s">
        <v>115</v>
      </c>
      <c r="B11167">
        <v>17.060352200000001</v>
      </c>
      <c r="C11167">
        <v>51.1198111</v>
      </c>
      <c r="D11167" s="1">
        <v>43271.999293981484</v>
      </c>
      <c r="E11167">
        <v>4</v>
      </c>
    </row>
    <row r="11168" spans="1:5">
      <c r="A11168" t="s">
        <v>115</v>
      </c>
      <c r="B11168">
        <v>17.0606203</v>
      </c>
      <c r="C11168">
        <v>51.119700999999999</v>
      </c>
      <c r="D11168" s="1">
        <v>43272.000196759262</v>
      </c>
      <c r="E11168">
        <v>5</v>
      </c>
    </row>
    <row r="11169" spans="1:5">
      <c r="A11169" t="s">
        <v>115</v>
      </c>
      <c r="B11169">
        <v>17.060195799999999</v>
      </c>
      <c r="C11169">
        <v>51.119855700000002</v>
      </c>
      <c r="D11169" s="1">
        <v>43272.000937500001</v>
      </c>
      <c r="E11169">
        <v>5</v>
      </c>
    </row>
    <row r="11170" spans="1:5">
      <c r="A11170" t="s">
        <v>115</v>
      </c>
      <c r="B11170">
        <v>17.060022100000001</v>
      </c>
      <c r="C11170">
        <v>51.1199224</v>
      </c>
      <c r="D11170" s="1">
        <v>43272.001736111109</v>
      </c>
      <c r="E11170">
        <v>5</v>
      </c>
    </row>
    <row r="11171" spans="1:5">
      <c r="A11171" t="s">
        <v>115</v>
      </c>
      <c r="B11171">
        <v>17.060328200000001</v>
      </c>
      <c r="C11171">
        <v>51.119948200000003</v>
      </c>
      <c r="D11171" s="1">
        <v>43272.002743055556</v>
      </c>
      <c r="E11171">
        <v>5</v>
      </c>
    </row>
    <row r="11172" spans="1:5">
      <c r="A11172" t="s">
        <v>115</v>
      </c>
      <c r="B11172">
        <v>17.059973200000002</v>
      </c>
      <c r="C11172">
        <v>51.119964899999999</v>
      </c>
      <c r="D11172" s="1">
        <v>43272.003553240742</v>
      </c>
      <c r="E11172">
        <v>5</v>
      </c>
    </row>
    <row r="11173" spans="1:5">
      <c r="A11173" t="s">
        <v>115</v>
      </c>
      <c r="B11173">
        <v>17.061011700000002</v>
      </c>
      <c r="C11173">
        <v>51.1196482</v>
      </c>
      <c r="D11173" s="1">
        <v>43272.004513888889</v>
      </c>
      <c r="E11173">
        <v>5</v>
      </c>
    </row>
    <row r="11174" spans="1:5">
      <c r="A11174" t="s">
        <v>115</v>
      </c>
      <c r="B11174">
        <v>17.060084700000001</v>
      </c>
      <c r="C11174">
        <v>51.119921400000003</v>
      </c>
      <c r="D11174" s="1">
        <v>43272.006111111114</v>
      </c>
      <c r="E11174">
        <v>5</v>
      </c>
    </row>
    <row r="11175" spans="1:5">
      <c r="A11175" t="s">
        <v>115</v>
      </c>
      <c r="B11175">
        <v>17.060977699999999</v>
      </c>
      <c r="C11175">
        <v>51.119768200000003</v>
      </c>
      <c r="D11175" s="1">
        <v>43272.007013888891</v>
      </c>
      <c r="E11175">
        <v>5</v>
      </c>
    </row>
    <row r="11176" spans="1:5">
      <c r="A11176" t="s">
        <v>115</v>
      </c>
      <c r="B11176">
        <v>17.060177782550454</v>
      </c>
      <c r="C11176">
        <v>51.119822971522808</v>
      </c>
      <c r="D11176" s="1">
        <v>43272.992465277777</v>
      </c>
      <c r="E11176">
        <v>5</v>
      </c>
    </row>
    <row r="11177" spans="1:5">
      <c r="A11177" t="s">
        <v>115</v>
      </c>
      <c r="B11177">
        <v>17.060141999999999</v>
      </c>
      <c r="C11177">
        <v>51.119681700000001</v>
      </c>
      <c r="D11177" s="1">
        <v>43272.993680555555</v>
      </c>
      <c r="E11177">
        <v>5</v>
      </c>
    </row>
    <row r="11178" spans="1:5">
      <c r="A11178" t="s">
        <v>115</v>
      </c>
      <c r="B11178">
        <v>17.060704099999999</v>
      </c>
      <c r="C11178">
        <v>51.119656900000003</v>
      </c>
      <c r="D11178" s="1">
        <v>43272.99391203704</v>
      </c>
      <c r="E11178">
        <v>5</v>
      </c>
    </row>
    <row r="11179" spans="1:5">
      <c r="A11179" t="s">
        <v>115</v>
      </c>
      <c r="B11179">
        <v>17.060141600000001</v>
      </c>
      <c r="C11179">
        <v>51.119883700000003</v>
      </c>
      <c r="D11179" s="1">
        <v>43272.994745370372</v>
      </c>
      <c r="E11179">
        <v>5</v>
      </c>
    </row>
    <row r="11180" spans="1:5">
      <c r="A11180" t="s">
        <v>115</v>
      </c>
      <c r="B11180">
        <v>17.060469999999999</v>
      </c>
      <c r="C11180">
        <v>51.119667999999997</v>
      </c>
      <c r="D11180" s="1">
        <v>43272.995555555557</v>
      </c>
      <c r="E11180">
        <v>5</v>
      </c>
    </row>
    <row r="11181" spans="1:5">
      <c r="A11181" t="s">
        <v>115</v>
      </c>
      <c r="B11181">
        <v>17.060153400000001</v>
      </c>
      <c r="C11181">
        <v>51.119949900000002</v>
      </c>
      <c r="D11181" s="1">
        <v>43272.996608796297</v>
      </c>
      <c r="E11181">
        <v>5</v>
      </c>
    </row>
    <row r="11182" spans="1:5">
      <c r="A11182" t="s">
        <v>115</v>
      </c>
      <c r="B11182">
        <v>17.060924</v>
      </c>
      <c r="C11182">
        <v>51.119655999999999</v>
      </c>
      <c r="D11182" s="1">
        <v>43272.998148148145</v>
      </c>
      <c r="E11182">
        <v>5</v>
      </c>
    </row>
    <row r="11183" spans="1:5">
      <c r="A11183" t="s">
        <v>115</v>
      </c>
      <c r="B11183">
        <v>17.0607629</v>
      </c>
      <c r="C11183">
        <v>51.119734299999998</v>
      </c>
      <c r="D11183" s="1">
        <v>43272.998935185184</v>
      </c>
      <c r="E11183">
        <v>5</v>
      </c>
    </row>
    <row r="11184" spans="1:5">
      <c r="A11184" t="s">
        <v>115</v>
      </c>
      <c r="B11184">
        <v>17.0601755</v>
      </c>
      <c r="C11184">
        <v>51.119924400000002</v>
      </c>
      <c r="D11184" s="1">
        <v>43272.999016203707</v>
      </c>
      <c r="E11184">
        <v>5</v>
      </c>
    </row>
    <row r="11185" spans="1:5">
      <c r="A11185" t="s">
        <v>115</v>
      </c>
      <c r="B11185">
        <v>17.0609784</v>
      </c>
      <c r="C11185">
        <v>51.119808900000002</v>
      </c>
      <c r="D11185" s="1">
        <v>43272.9997337963</v>
      </c>
      <c r="E11185">
        <v>5</v>
      </c>
    </row>
    <row r="11186" spans="1:5">
      <c r="A11186" t="s">
        <v>115</v>
      </c>
      <c r="B11186">
        <v>17.060317000000001</v>
      </c>
      <c r="C11186">
        <v>51.119855299999998</v>
      </c>
      <c r="D11186" s="1">
        <v>43272.999780092592</v>
      </c>
      <c r="E11186">
        <v>5</v>
      </c>
    </row>
    <row r="11187" spans="1:5">
      <c r="A11187" t="s">
        <v>115</v>
      </c>
      <c r="B11187">
        <v>17.060473200000001</v>
      </c>
      <c r="C11187">
        <v>51.119801000000002</v>
      </c>
      <c r="D11187" s="1">
        <v>43272.999803240738</v>
      </c>
      <c r="E11187">
        <v>5</v>
      </c>
    </row>
    <row r="11188" spans="1:5">
      <c r="A11188" t="s">
        <v>115</v>
      </c>
      <c r="B11188">
        <v>17.060241900000001</v>
      </c>
      <c r="C11188">
        <v>51.119758900000001</v>
      </c>
      <c r="D11188" s="1">
        <v>43273.000648148147</v>
      </c>
      <c r="E11188">
        <v>6</v>
      </c>
    </row>
    <row r="11189" spans="1:5">
      <c r="A11189" t="s">
        <v>115</v>
      </c>
      <c r="B11189">
        <v>17.060247499999999</v>
      </c>
      <c r="C11189">
        <v>51.1198561</v>
      </c>
      <c r="D11189" s="1">
        <v>43273.000717592593</v>
      </c>
      <c r="E11189">
        <v>6</v>
      </c>
    </row>
    <row r="11190" spans="1:5">
      <c r="A11190" t="s">
        <v>115</v>
      </c>
      <c r="B11190">
        <v>17.060024800000001</v>
      </c>
      <c r="C11190">
        <v>51.119942399999999</v>
      </c>
      <c r="D11190" s="1">
        <v>43273.000752314816</v>
      </c>
      <c r="E11190">
        <v>6</v>
      </c>
    </row>
    <row r="11191" spans="1:5">
      <c r="A11191" t="s">
        <v>115</v>
      </c>
      <c r="B11191">
        <v>17.059899600000001</v>
      </c>
      <c r="C11191">
        <v>51.119996100000002</v>
      </c>
      <c r="D11191" s="1">
        <v>43273.00203703704</v>
      </c>
      <c r="E11191">
        <v>6</v>
      </c>
    </row>
    <row r="11192" spans="1:5">
      <c r="A11192" t="s">
        <v>115</v>
      </c>
      <c r="B11192">
        <v>17.060438300000001</v>
      </c>
      <c r="C11192">
        <v>51.119829600000003</v>
      </c>
      <c r="D11192" s="1">
        <v>43273.004560185182</v>
      </c>
      <c r="E11192">
        <v>6</v>
      </c>
    </row>
    <row r="11193" spans="1:5">
      <c r="A11193" t="s">
        <v>115</v>
      </c>
      <c r="B11193">
        <v>17.060855100000001</v>
      </c>
      <c r="C11193">
        <v>51.119651599999997</v>
      </c>
      <c r="D11193" s="1">
        <v>43273.004606481481</v>
      </c>
      <c r="E11193">
        <v>6</v>
      </c>
    </row>
    <row r="11194" spans="1:5">
      <c r="A11194" t="s">
        <v>115</v>
      </c>
      <c r="B11194">
        <v>17.060709899999999</v>
      </c>
      <c r="C11194">
        <v>51.119747099999998</v>
      </c>
      <c r="D11194" s="1">
        <v>43273.004652777781</v>
      </c>
      <c r="E11194">
        <v>6</v>
      </c>
    </row>
    <row r="11195" spans="1:5">
      <c r="A11195" t="s">
        <v>115</v>
      </c>
      <c r="B11195">
        <v>17.060470899999999</v>
      </c>
      <c r="C11195">
        <v>51.120049700000003</v>
      </c>
      <c r="D11195" s="1">
        <v>43273.00540509259</v>
      </c>
      <c r="E11195">
        <v>6</v>
      </c>
    </row>
    <row r="11196" spans="1:5">
      <c r="A11196" t="s">
        <v>115</v>
      </c>
      <c r="B11196">
        <v>17.060608500000001</v>
      </c>
      <c r="C11196">
        <v>51.119900700000002</v>
      </c>
      <c r="D11196" s="1">
        <v>43273.006481481483</v>
      </c>
      <c r="E11196">
        <v>6</v>
      </c>
    </row>
    <row r="11197" spans="1:5">
      <c r="A11197" t="s">
        <v>115</v>
      </c>
      <c r="B11197">
        <v>17.059954399999999</v>
      </c>
      <c r="C11197">
        <v>51.119932599999999</v>
      </c>
      <c r="D11197" s="1">
        <v>43273.0078125</v>
      </c>
      <c r="E11197">
        <v>6</v>
      </c>
    </row>
    <row r="11198" spans="1:5">
      <c r="A11198" t="s">
        <v>115</v>
      </c>
      <c r="B11198">
        <v>17.060689100000001</v>
      </c>
      <c r="C11198">
        <v>51.119690800000001</v>
      </c>
      <c r="D11198" s="1">
        <v>43273.009189814817</v>
      </c>
      <c r="E11198">
        <v>6</v>
      </c>
    </row>
    <row r="11199" spans="1:5">
      <c r="A11199" t="s">
        <v>115</v>
      </c>
      <c r="B11199">
        <v>17.0603348</v>
      </c>
      <c r="C11199">
        <v>51.119947799999998</v>
      </c>
      <c r="D11199" s="1">
        <v>43273.009988425925</v>
      </c>
      <c r="E11199">
        <v>6</v>
      </c>
    </row>
    <row r="11200" spans="1:5">
      <c r="A11200" t="s">
        <v>115</v>
      </c>
      <c r="B11200">
        <v>17.060223300000001</v>
      </c>
      <c r="C11200">
        <v>51.119664399999998</v>
      </c>
      <c r="D11200" s="1">
        <v>43273.010787037034</v>
      </c>
      <c r="E11200">
        <v>6</v>
      </c>
    </row>
    <row r="11201" spans="1:5">
      <c r="A11201" t="s">
        <v>117</v>
      </c>
      <c r="B11201">
        <v>17.112109100000001</v>
      </c>
      <c r="C11201">
        <v>51.174481</v>
      </c>
      <c r="D11201" s="1">
        <v>43264.455023148148</v>
      </c>
      <c r="E11201">
        <v>4</v>
      </c>
    </row>
    <row r="11202" spans="1:5">
      <c r="A11202" t="s">
        <v>117</v>
      </c>
      <c r="B11202">
        <v>17.111791780000001</v>
      </c>
      <c r="C11202">
        <v>51.174239110000002</v>
      </c>
      <c r="D11202" s="1">
        <v>43264.471319444441</v>
      </c>
      <c r="E11202">
        <v>4</v>
      </c>
    </row>
    <row r="11203" spans="1:5">
      <c r="A11203" t="s">
        <v>117</v>
      </c>
      <c r="B11203">
        <v>17.11253086</v>
      </c>
      <c r="C11203">
        <v>51.174626549999999</v>
      </c>
      <c r="D11203" s="1">
        <v>43264.472349537034</v>
      </c>
      <c r="E11203">
        <v>4</v>
      </c>
    </row>
    <row r="11204" spans="1:5">
      <c r="A11204" t="s">
        <v>117</v>
      </c>
      <c r="B11204">
        <v>17.112082569999998</v>
      </c>
      <c r="C11204">
        <v>51.174501499999998</v>
      </c>
      <c r="D11204" s="1">
        <v>43264.473981481482</v>
      </c>
      <c r="E11204">
        <v>4</v>
      </c>
    </row>
    <row r="11205" spans="1:5">
      <c r="A11205" t="s">
        <v>117</v>
      </c>
      <c r="B11205">
        <v>17.111596380000002</v>
      </c>
      <c r="C11205">
        <v>51.17439109</v>
      </c>
      <c r="D11205" s="1">
        <v>43264.479884259257</v>
      </c>
      <c r="E11205">
        <v>4</v>
      </c>
    </row>
    <row r="11206" spans="1:5">
      <c r="A11206" t="s">
        <v>117</v>
      </c>
      <c r="B11206">
        <v>17.11241347</v>
      </c>
      <c r="C11206">
        <v>51.174438530000003</v>
      </c>
      <c r="D11206" s="1">
        <v>43264.482164351852</v>
      </c>
      <c r="E11206">
        <v>4</v>
      </c>
    </row>
    <row r="11207" spans="1:5">
      <c r="A11207" t="s">
        <v>117</v>
      </c>
      <c r="B11207">
        <v>17.111754139999999</v>
      </c>
      <c r="C11207">
        <v>51.174439620000001</v>
      </c>
      <c r="D11207" s="1">
        <v>43264.498912037037</v>
      </c>
      <c r="E11207">
        <v>4</v>
      </c>
    </row>
    <row r="11208" spans="1:5">
      <c r="A11208" t="s">
        <v>117</v>
      </c>
      <c r="B11208">
        <v>17.111822159999999</v>
      </c>
      <c r="C11208">
        <v>51.174475780000002</v>
      </c>
      <c r="D11208" s="1">
        <v>43264.507256944446</v>
      </c>
      <c r="E11208">
        <v>4</v>
      </c>
    </row>
    <row r="11209" spans="1:5">
      <c r="A11209" t="s">
        <v>117</v>
      </c>
      <c r="B11209">
        <v>17.11158562</v>
      </c>
      <c r="C11209">
        <v>51.174740489999998</v>
      </c>
      <c r="D11209" s="1">
        <v>43264.508842592593</v>
      </c>
      <c r="E11209">
        <v>4</v>
      </c>
    </row>
    <row r="11210" spans="1:5">
      <c r="A11210" t="s">
        <v>117</v>
      </c>
      <c r="B11210">
        <v>17.11229238</v>
      </c>
      <c r="C11210">
        <v>51.174397259999999</v>
      </c>
      <c r="D11210" s="1">
        <v>43264.511793981481</v>
      </c>
      <c r="E11210">
        <v>4</v>
      </c>
    </row>
    <row r="11211" spans="1:5">
      <c r="A11211" t="s">
        <v>117</v>
      </c>
      <c r="B11211">
        <v>17.111712829999998</v>
      </c>
      <c r="C11211">
        <v>51.174453270000001</v>
      </c>
      <c r="D11211" s="1">
        <v>43264.514872685184</v>
      </c>
      <c r="E11211">
        <v>4</v>
      </c>
    </row>
    <row r="11212" spans="1:5">
      <c r="A11212" t="s">
        <v>117</v>
      </c>
      <c r="B11212">
        <v>17.112288620000001</v>
      </c>
      <c r="C11212">
        <v>51.174551049999998</v>
      </c>
      <c r="D11212" s="1">
        <v>43264.516273148147</v>
      </c>
      <c r="E11212">
        <v>4</v>
      </c>
    </row>
    <row r="11213" spans="1:5">
      <c r="A11213" t="s">
        <v>117</v>
      </c>
      <c r="B11213">
        <v>17.112765899999999</v>
      </c>
      <c r="C11213">
        <v>51.17447319</v>
      </c>
      <c r="D11213" s="1">
        <v>43264.518506944441</v>
      </c>
      <c r="E11213">
        <v>4</v>
      </c>
    </row>
    <row r="11214" spans="1:5">
      <c r="A11214" t="s">
        <v>117</v>
      </c>
      <c r="B11214">
        <v>17.111783599999999</v>
      </c>
      <c r="C11214">
        <v>51.174486909999999</v>
      </c>
      <c r="D11214" s="1">
        <v>43264.519432870373</v>
      </c>
      <c r="E11214">
        <v>4</v>
      </c>
    </row>
    <row r="11215" spans="1:5">
      <c r="A11215" t="s">
        <v>117</v>
      </c>
      <c r="B11215">
        <v>17.11248355</v>
      </c>
      <c r="C11215">
        <v>51.174521509999998</v>
      </c>
      <c r="D11215" s="1">
        <v>43264.523055555554</v>
      </c>
      <c r="E11215">
        <v>4</v>
      </c>
    </row>
    <row r="11216" spans="1:5">
      <c r="A11216" t="s">
        <v>117</v>
      </c>
      <c r="B11216">
        <v>17.1114736</v>
      </c>
      <c r="C11216">
        <v>51.174504239999997</v>
      </c>
      <c r="D11216" s="1">
        <v>43264.524895833332</v>
      </c>
      <c r="E11216">
        <v>4</v>
      </c>
    </row>
    <row r="11217" spans="1:5">
      <c r="A11217" t="s">
        <v>117</v>
      </c>
      <c r="B11217">
        <v>17.113454600000001</v>
      </c>
      <c r="C11217">
        <v>51.174558750000003</v>
      </c>
      <c r="D11217" s="1">
        <v>43264.526145833333</v>
      </c>
      <c r="E11217">
        <v>4</v>
      </c>
    </row>
    <row r="11218" spans="1:5">
      <c r="A11218" t="s">
        <v>117</v>
      </c>
      <c r="B11218">
        <v>17.11231463</v>
      </c>
      <c r="C11218">
        <v>51.174622739999997</v>
      </c>
      <c r="D11218" s="1">
        <v>43264.527303240742</v>
      </c>
      <c r="E11218">
        <v>4</v>
      </c>
    </row>
    <row r="11219" spans="1:5">
      <c r="A11219" t="s">
        <v>117</v>
      </c>
      <c r="B11219">
        <v>17.1117642</v>
      </c>
      <c r="C11219">
        <v>51.174426220000001</v>
      </c>
      <c r="D11219" s="1">
        <v>43264.528009259258</v>
      </c>
      <c r="E11219">
        <v>4</v>
      </c>
    </row>
    <row r="11220" spans="1:5">
      <c r="A11220" t="s">
        <v>117</v>
      </c>
      <c r="B11220">
        <v>17.111505730000001</v>
      </c>
      <c r="C11220">
        <v>51.174788749999998</v>
      </c>
      <c r="D11220" s="1">
        <v>43264.533067129632</v>
      </c>
      <c r="E11220">
        <v>4</v>
      </c>
    </row>
    <row r="11221" spans="1:5">
      <c r="A11221" t="s">
        <v>117</v>
      </c>
      <c r="B11221">
        <v>17.11176931</v>
      </c>
      <c r="C11221">
        <v>51.17445936</v>
      </c>
      <c r="D11221" s="1">
        <v>43264.534062500003</v>
      </c>
      <c r="E11221">
        <v>4</v>
      </c>
    </row>
    <row r="11222" spans="1:5">
      <c r="A11222" t="s">
        <v>117</v>
      </c>
      <c r="B11222">
        <v>17.11190904</v>
      </c>
      <c r="C11222">
        <v>51.174871699999997</v>
      </c>
      <c r="D11222" s="1">
        <v>43264.536435185182</v>
      </c>
      <c r="E11222">
        <v>4</v>
      </c>
    </row>
    <row r="11223" spans="1:5">
      <c r="A11223" t="s">
        <v>117</v>
      </c>
      <c r="B11223">
        <v>17.112184039999999</v>
      </c>
      <c r="C11223">
        <v>51.174490310000003</v>
      </c>
      <c r="D11223" s="1">
        <v>43264.579560185186</v>
      </c>
      <c r="E11223">
        <v>4</v>
      </c>
    </row>
    <row r="11224" spans="1:5">
      <c r="A11224" t="s">
        <v>117</v>
      </c>
      <c r="B11224">
        <v>17.112371830000001</v>
      </c>
      <c r="C11224">
        <v>51.174309510000001</v>
      </c>
      <c r="D11224" s="1">
        <v>43264.591261574074</v>
      </c>
      <c r="E11224">
        <v>4</v>
      </c>
    </row>
    <row r="11225" spans="1:5">
      <c r="A11225" t="s">
        <v>117</v>
      </c>
      <c r="B11225">
        <v>17.111619529999999</v>
      </c>
      <c r="C11225">
        <v>51.174513419999997</v>
      </c>
      <c r="D11225" s="1">
        <v>43264.598101851851</v>
      </c>
      <c r="E11225">
        <v>4</v>
      </c>
    </row>
    <row r="11226" spans="1:5">
      <c r="A11226" t="s">
        <v>117</v>
      </c>
      <c r="B11226">
        <v>17.11222939</v>
      </c>
      <c r="C11226">
        <v>51.174650929999999</v>
      </c>
      <c r="D11226" s="1">
        <v>43264.606724537036</v>
      </c>
      <c r="E11226">
        <v>4</v>
      </c>
    </row>
    <row r="11227" spans="1:5">
      <c r="A11227" t="s">
        <v>117</v>
      </c>
      <c r="B11227">
        <v>17.112044539999999</v>
      </c>
      <c r="C11227">
        <v>51.174372030000001</v>
      </c>
      <c r="D11227" s="1">
        <v>43264.607418981483</v>
      </c>
      <c r="E11227">
        <v>4</v>
      </c>
    </row>
    <row r="11228" spans="1:5">
      <c r="A11228" t="s">
        <v>117</v>
      </c>
      <c r="B11228">
        <v>17.113129359999999</v>
      </c>
      <c r="C11228">
        <v>51.174796639999997</v>
      </c>
      <c r="D11228" s="1">
        <v>43264.610601851855</v>
      </c>
      <c r="E11228">
        <v>4</v>
      </c>
    </row>
    <row r="11229" spans="1:5">
      <c r="A11229" t="s">
        <v>117</v>
      </c>
      <c r="B11229">
        <v>17.111491740000002</v>
      </c>
      <c r="C11229">
        <v>51.174310069999997</v>
      </c>
      <c r="D11229" s="1">
        <v>43264.727118055554</v>
      </c>
      <c r="E11229">
        <v>4</v>
      </c>
    </row>
    <row r="11230" spans="1:5">
      <c r="A11230" t="s">
        <v>117</v>
      </c>
      <c r="B11230">
        <v>17.11222948</v>
      </c>
      <c r="C11230">
        <v>51.17460921</v>
      </c>
      <c r="D11230" s="1">
        <v>43264.728252314817</v>
      </c>
      <c r="E11230">
        <v>4</v>
      </c>
    </row>
    <row r="11231" spans="1:5">
      <c r="A11231" t="s">
        <v>117</v>
      </c>
      <c r="B11231">
        <v>17.111466320000002</v>
      </c>
      <c r="C11231">
        <v>51.174511950000003</v>
      </c>
      <c r="D11231" s="1">
        <v>43264.822430555556</v>
      </c>
      <c r="E11231">
        <v>4</v>
      </c>
    </row>
    <row r="11232" spans="1:5">
      <c r="A11232" t="s">
        <v>117</v>
      </c>
      <c r="B11232">
        <v>17.111978400000002</v>
      </c>
      <c r="C11232">
        <v>51.174614230000003</v>
      </c>
      <c r="D11232" s="1">
        <v>43264.824004629627</v>
      </c>
      <c r="E11232">
        <v>4</v>
      </c>
    </row>
    <row r="11233" spans="1:5">
      <c r="A11233" t="s">
        <v>117</v>
      </c>
      <c r="B11233">
        <v>17.111597039999999</v>
      </c>
      <c r="C11233">
        <v>51.17448649</v>
      </c>
      <c r="D11233" s="1">
        <v>43264.831157407411</v>
      </c>
      <c r="E11233">
        <v>4</v>
      </c>
    </row>
    <row r="11234" spans="1:5">
      <c r="A11234" t="s">
        <v>117</v>
      </c>
      <c r="B11234">
        <v>17.112103820000002</v>
      </c>
      <c r="C11234">
        <v>51.174512350000001</v>
      </c>
      <c r="D11234" s="1">
        <v>43264.851319444446</v>
      </c>
      <c r="E11234">
        <v>4</v>
      </c>
    </row>
    <row r="11235" spans="1:5">
      <c r="A11235" t="s">
        <v>117</v>
      </c>
      <c r="B11235">
        <v>17.112466220000002</v>
      </c>
      <c r="C11235">
        <v>51.174339289999999</v>
      </c>
      <c r="D11235" s="1">
        <v>43264.908645833333</v>
      </c>
      <c r="E11235">
        <v>4</v>
      </c>
    </row>
    <row r="11236" spans="1:5">
      <c r="A11236" t="s">
        <v>117</v>
      </c>
      <c r="B11236">
        <v>17.110966919999999</v>
      </c>
      <c r="C11236">
        <v>51.174521499999997</v>
      </c>
      <c r="D11236" s="1">
        <v>43264.909351851849</v>
      </c>
      <c r="E11236">
        <v>4</v>
      </c>
    </row>
    <row r="11237" spans="1:5">
      <c r="A11237" t="s">
        <v>117</v>
      </c>
      <c r="B11237">
        <v>17.11134221</v>
      </c>
      <c r="C11237">
        <v>51.174654269999998</v>
      </c>
      <c r="D11237" s="1">
        <v>43264.914259259262</v>
      </c>
      <c r="E11237">
        <v>4</v>
      </c>
    </row>
    <row r="11238" spans="1:5">
      <c r="A11238" t="s">
        <v>117</v>
      </c>
      <c r="B11238">
        <v>17.111733690000001</v>
      </c>
      <c r="C11238">
        <v>51.174535239999997</v>
      </c>
      <c r="D11238" s="1">
        <v>43264.926099537035</v>
      </c>
      <c r="E11238">
        <v>4</v>
      </c>
    </row>
    <row r="11239" spans="1:5">
      <c r="A11239" t="s">
        <v>117</v>
      </c>
      <c r="B11239">
        <v>17.112386919999999</v>
      </c>
      <c r="C11239">
        <v>51.174049459999999</v>
      </c>
      <c r="D11239" s="1">
        <v>43264.968888888892</v>
      </c>
      <c r="E11239">
        <v>4</v>
      </c>
    </row>
    <row r="11240" spans="1:5">
      <c r="A11240" t="s">
        <v>117</v>
      </c>
      <c r="B11240">
        <v>17.111645330000002</v>
      </c>
      <c r="C11240">
        <v>51.174601840000001</v>
      </c>
      <c r="D11240" s="1">
        <v>43264.976273148146</v>
      </c>
      <c r="E11240">
        <v>4</v>
      </c>
    </row>
    <row r="11241" spans="1:5">
      <c r="A11241" t="s">
        <v>117</v>
      </c>
      <c r="B11241">
        <v>17.032706399999999</v>
      </c>
      <c r="C11241">
        <v>51.097427719999999</v>
      </c>
      <c r="D11241" s="1">
        <v>43265.686122685183</v>
      </c>
      <c r="E11241">
        <v>5</v>
      </c>
    </row>
    <row r="11242" spans="1:5">
      <c r="A11242" t="s">
        <v>117</v>
      </c>
      <c r="B11242">
        <v>17.032696649999998</v>
      </c>
      <c r="C11242">
        <v>51.097823329999997</v>
      </c>
      <c r="D11242" s="1">
        <v>43265.686979166669</v>
      </c>
      <c r="E11242">
        <v>5</v>
      </c>
    </row>
    <row r="11243" spans="1:5">
      <c r="A11243" t="s">
        <v>117</v>
      </c>
      <c r="B11243">
        <v>17.03215367</v>
      </c>
      <c r="C11243">
        <v>51.097268640000003</v>
      </c>
      <c r="D11243" s="1">
        <v>43265.687685185185</v>
      </c>
      <c r="E11243">
        <v>5</v>
      </c>
    </row>
    <row r="11244" spans="1:5">
      <c r="A11244" t="s">
        <v>117</v>
      </c>
      <c r="B11244">
        <v>17.03272776</v>
      </c>
      <c r="C11244">
        <v>51.097686529999997</v>
      </c>
      <c r="D11244" s="1">
        <v>43265.825949074075</v>
      </c>
      <c r="E11244">
        <v>5</v>
      </c>
    </row>
    <row r="11245" spans="1:5">
      <c r="A11245" t="s">
        <v>117</v>
      </c>
      <c r="B11245">
        <v>17.03542792</v>
      </c>
      <c r="C11245">
        <v>51.097444639999999</v>
      </c>
      <c r="D11245" s="1">
        <v>43265.827210648145</v>
      </c>
      <c r="E11245">
        <v>5</v>
      </c>
    </row>
    <row r="11246" spans="1:5">
      <c r="A11246" t="s">
        <v>117</v>
      </c>
      <c r="B11246">
        <v>17.036490409999999</v>
      </c>
      <c r="C11246">
        <v>51.098249449999997</v>
      </c>
      <c r="D11246" s="1">
        <v>43265.827928240738</v>
      </c>
      <c r="E11246">
        <v>5</v>
      </c>
    </row>
    <row r="11247" spans="1:5">
      <c r="A11247" t="s">
        <v>117</v>
      </c>
      <c r="B11247">
        <v>17.03694539</v>
      </c>
      <c r="C11247">
        <v>51.098167770000003</v>
      </c>
      <c r="D11247" s="1">
        <v>43265.830462962964</v>
      </c>
      <c r="E11247">
        <v>5</v>
      </c>
    </row>
    <row r="11248" spans="1:5">
      <c r="A11248" t="s">
        <v>117</v>
      </c>
      <c r="B11248">
        <v>17.036577189999999</v>
      </c>
      <c r="C11248">
        <v>51.098831779999998</v>
      </c>
      <c r="D11248" s="1">
        <v>43265.83116898148</v>
      </c>
      <c r="E11248">
        <v>5</v>
      </c>
    </row>
    <row r="11249" spans="1:5">
      <c r="A11249" t="s">
        <v>117</v>
      </c>
      <c r="B11249">
        <v>17.037120550000001</v>
      </c>
      <c r="C11249">
        <v>51.098596399999998</v>
      </c>
      <c r="D11249" s="1">
        <v>43265.832546296297</v>
      </c>
      <c r="E11249">
        <v>5</v>
      </c>
    </row>
    <row r="11250" spans="1:5">
      <c r="A11250" t="s">
        <v>117</v>
      </c>
      <c r="B11250">
        <v>17.037991210000001</v>
      </c>
      <c r="C11250">
        <v>51.098568739999997</v>
      </c>
      <c r="D11250" s="1">
        <v>43265.843541666669</v>
      </c>
      <c r="E11250">
        <v>5</v>
      </c>
    </row>
    <row r="11251" spans="1:5">
      <c r="A11251" t="s">
        <v>117</v>
      </c>
      <c r="B11251">
        <v>17.037929779999999</v>
      </c>
      <c r="C11251">
        <v>51.098283240000001</v>
      </c>
      <c r="D11251" s="1">
        <v>43265.844895833332</v>
      </c>
      <c r="E11251">
        <v>5</v>
      </c>
    </row>
    <row r="11252" spans="1:5">
      <c r="A11252" t="s">
        <v>117</v>
      </c>
      <c r="B11252">
        <v>17.037439020000001</v>
      </c>
      <c r="C11252">
        <v>51.098211919999997</v>
      </c>
      <c r="D11252" s="1">
        <v>43265.846296296295</v>
      </c>
      <c r="E11252">
        <v>5</v>
      </c>
    </row>
    <row r="11253" spans="1:5">
      <c r="A11253" t="s">
        <v>117</v>
      </c>
      <c r="B11253">
        <v>17.021855200000001</v>
      </c>
      <c r="C11253">
        <v>51.101396200000003</v>
      </c>
      <c r="D11253" s="1">
        <v>43265.847650462965</v>
      </c>
      <c r="E11253">
        <v>5</v>
      </c>
    </row>
    <row r="11254" spans="1:5">
      <c r="A11254" t="s">
        <v>117</v>
      </c>
      <c r="B11254">
        <v>17.00757054</v>
      </c>
      <c r="C11254">
        <v>51.10207398</v>
      </c>
      <c r="D11254" s="1">
        <v>43265.848414351851</v>
      </c>
      <c r="E11254">
        <v>5</v>
      </c>
    </row>
    <row r="11255" spans="1:5">
      <c r="A11255" t="s">
        <v>117</v>
      </c>
      <c r="B11255">
        <v>17.006696550000001</v>
      </c>
      <c r="C11255">
        <v>51.102400959999997</v>
      </c>
      <c r="D11255" s="1">
        <v>43265.848449074074</v>
      </c>
      <c r="E11255">
        <v>5</v>
      </c>
    </row>
    <row r="11256" spans="1:5">
      <c r="A11256" t="s">
        <v>117</v>
      </c>
      <c r="B11256">
        <v>16.99750551</v>
      </c>
      <c r="C11256">
        <v>51.110357270000002</v>
      </c>
      <c r="D11256" s="1">
        <v>43265.84915509259</v>
      </c>
      <c r="E11256">
        <v>5</v>
      </c>
    </row>
    <row r="11257" spans="1:5">
      <c r="A11257" t="s">
        <v>117</v>
      </c>
      <c r="B11257">
        <v>16.99728223</v>
      </c>
      <c r="C11257">
        <v>51.110658720000004</v>
      </c>
      <c r="D11257" s="1">
        <v>43265.849189814813</v>
      </c>
      <c r="E11257">
        <v>5</v>
      </c>
    </row>
    <row r="11258" spans="1:5">
      <c r="A11258" t="s">
        <v>117</v>
      </c>
      <c r="B11258">
        <v>16.998442520000001</v>
      </c>
      <c r="C11258">
        <v>51.115886830000001</v>
      </c>
      <c r="D11258" s="1">
        <v>43265.849907407406</v>
      </c>
      <c r="E11258">
        <v>5</v>
      </c>
    </row>
    <row r="11259" spans="1:5">
      <c r="A11259" t="s">
        <v>117</v>
      </c>
      <c r="B11259">
        <v>17.00010979</v>
      </c>
      <c r="C11259">
        <v>51.120935449999998</v>
      </c>
      <c r="D11259" s="1">
        <v>43265.850659722222</v>
      </c>
      <c r="E11259">
        <v>5</v>
      </c>
    </row>
    <row r="11260" spans="1:5">
      <c r="A11260" t="s">
        <v>117</v>
      </c>
      <c r="B11260">
        <v>17.000742070000001</v>
      </c>
      <c r="C11260">
        <v>51.121283089999999</v>
      </c>
      <c r="D11260" s="1">
        <v>43265.850706018522</v>
      </c>
      <c r="E11260">
        <v>5</v>
      </c>
    </row>
    <row r="11261" spans="1:5">
      <c r="A11261" t="s">
        <v>117</v>
      </c>
      <c r="B11261">
        <v>17.014738430000001</v>
      </c>
      <c r="C11261">
        <v>51.123156260000002</v>
      </c>
      <c r="D11261" s="1">
        <v>43265.851423611108</v>
      </c>
      <c r="E11261">
        <v>5</v>
      </c>
    </row>
    <row r="11262" spans="1:5">
      <c r="A11262" t="s">
        <v>117</v>
      </c>
      <c r="B11262">
        <v>17.027759060000001</v>
      </c>
      <c r="C11262">
        <v>51.126301730000002</v>
      </c>
      <c r="D11262" s="1">
        <v>43265.852129629631</v>
      </c>
      <c r="E11262">
        <v>5</v>
      </c>
    </row>
    <row r="11263" spans="1:5">
      <c r="A11263" t="s">
        <v>117</v>
      </c>
      <c r="B11263">
        <v>17.04130777</v>
      </c>
      <c r="C11263">
        <v>51.125802489999998</v>
      </c>
      <c r="D11263" s="1">
        <v>43265.853495370371</v>
      </c>
      <c r="E11263">
        <v>5</v>
      </c>
    </row>
    <row r="11264" spans="1:5">
      <c r="A11264" t="s">
        <v>117</v>
      </c>
      <c r="B11264">
        <v>17.05445495</v>
      </c>
      <c r="C11264">
        <v>51.130570650000003</v>
      </c>
      <c r="D11264" s="1">
        <v>43265.854189814818</v>
      </c>
      <c r="E11264">
        <v>5</v>
      </c>
    </row>
    <row r="11265" spans="1:5">
      <c r="A11265" t="s">
        <v>117</v>
      </c>
      <c r="B11265">
        <v>17.059740179999999</v>
      </c>
      <c r="C11265">
        <v>51.133851710000002</v>
      </c>
      <c r="D11265" s="1">
        <v>43265.85497685185</v>
      </c>
      <c r="E11265">
        <v>5</v>
      </c>
    </row>
    <row r="11266" spans="1:5">
      <c r="A11266" t="s">
        <v>117</v>
      </c>
      <c r="B11266">
        <v>17.060163660000001</v>
      </c>
      <c r="C11266">
        <v>51.134018300000001</v>
      </c>
      <c r="D11266" s="1">
        <v>43265.855011574073</v>
      </c>
      <c r="E11266">
        <v>5</v>
      </c>
    </row>
    <row r="11267" spans="1:5">
      <c r="A11267" t="s">
        <v>117</v>
      </c>
      <c r="B11267">
        <v>17.060633679999999</v>
      </c>
      <c r="C11267">
        <v>51.134399809999998</v>
      </c>
      <c r="D11267" s="1">
        <v>43265.855046296296</v>
      </c>
      <c r="E11267">
        <v>5</v>
      </c>
    </row>
    <row r="11268" spans="1:5">
      <c r="A11268" t="s">
        <v>117</v>
      </c>
      <c r="B11268">
        <v>17.060949539999999</v>
      </c>
      <c r="C11268">
        <v>51.134748639999998</v>
      </c>
      <c r="D11268" s="1">
        <v>43265.855081018519</v>
      </c>
      <c r="E11268">
        <v>5</v>
      </c>
    </row>
    <row r="11269" spans="1:5">
      <c r="A11269" t="s">
        <v>117</v>
      </c>
      <c r="B11269">
        <v>17.064174390000002</v>
      </c>
      <c r="C11269">
        <v>51.136518500000001</v>
      </c>
      <c r="D11269" s="1">
        <v>43265.855798611112</v>
      </c>
      <c r="E11269">
        <v>5</v>
      </c>
    </row>
    <row r="11270" spans="1:5">
      <c r="A11270" t="s">
        <v>117</v>
      </c>
      <c r="B11270">
        <v>17.06363751</v>
      </c>
      <c r="C11270">
        <v>51.136258720000001</v>
      </c>
      <c r="D11270" s="1">
        <v>43265.855844907404</v>
      </c>
      <c r="E11270">
        <v>5</v>
      </c>
    </row>
    <row r="11271" spans="1:5">
      <c r="A11271" t="s">
        <v>117</v>
      </c>
      <c r="B11271">
        <v>17.06917528</v>
      </c>
      <c r="C11271">
        <v>51.138094639999998</v>
      </c>
      <c r="D11271" s="1">
        <v>43265.85800925926</v>
      </c>
      <c r="E11271">
        <v>5</v>
      </c>
    </row>
    <row r="11272" spans="1:5">
      <c r="A11272" t="s">
        <v>117</v>
      </c>
      <c r="B11272">
        <v>17.069581929999998</v>
      </c>
      <c r="C11272">
        <v>51.138207080000001</v>
      </c>
      <c r="D11272" s="1">
        <v>43265.858043981483</v>
      </c>
      <c r="E11272">
        <v>5</v>
      </c>
    </row>
    <row r="11273" spans="1:5">
      <c r="A11273" t="s">
        <v>117</v>
      </c>
      <c r="B11273">
        <v>17.07728582</v>
      </c>
      <c r="C11273">
        <v>51.140914129999999</v>
      </c>
      <c r="D11273" s="1">
        <v>43265.858761574076</v>
      </c>
      <c r="E11273">
        <v>5</v>
      </c>
    </row>
    <row r="11274" spans="1:5">
      <c r="A11274" t="s">
        <v>117</v>
      </c>
      <c r="B11274">
        <v>17.08183644</v>
      </c>
      <c r="C11274">
        <v>51.142601130000003</v>
      </c>
      <c r="D11274" s="1">
        <v>43265.860162037039</v>
      </c>
      <c r="E11274">
        <v>5</v>
      </c>
    </row>
    <row r="11275" spans="1:5">
      <c r="A11275" t="s">
        <v>117</v>
      </c>
      <c r="B11275">
        <v>17.082043079999998</v>
      </c>
      <c r="C11275">
        <v>51.142202509999997</v>
      </c>
      <c r="D11275" s="1">
        <v>43265.861319444448</v>
      </c>
      <c r="E11275">
        <v>5</v>
      </c>
    </row>
    <row r="11276" spans="1:5">
      <c r="A11276" t="s">
        <v>117</v>
      </c>
      <c r="B11276">
        <v>17.08852182</v>
      </c>
      <c r="C11276">
        <v>51.143674339999997</v>
      </c>
      <c r="D11276" s="1">
        <v>43265.862754629627</v>
      </c>
      <c r="E11276">
        <v>5</v>
      </c>
    </row>
    <row r="11277" spans="1:5">
      <c r="A11277" t="s">
        <v>117</v>
      </c>
      <c r="B11277">
        <v>17.08913192</v>
      </c>
      <c r="C11277">
        <v>51.143871539999999</v>
      </c>
      <c r="D11277" s="1">
        <v>43265.86278935185</v>
      </c>
      <c r="E11277">
        <v>5</v>
      </c>
    </row>
    <row r="11278" spans="1:5">
      <c r="A11278" t="s">
        <v>117</v>
      </c>
      <c r="B11278">
        <v>17.08982774</v>
      </c>
      <c r="C11278">
        <v>51.143967410000002</v>
      </c>
      <c r="D11278" s="1">
        <v>43265.862824074073</v>
      </c>
      <c r="E11278">
        <v>5</v>
      </c>
    </row>
    <row r="11279" spans="1:5">
      <c r="A11279" t="s">
        <v>117</v>
      </c>
      <c r="B11279">
        <v>17.090273230000001</v>
      </c>
      <c r="C11279">
        <v>51.144055369999997</v>
      </c>
      <c r="D11279" s="1">
        <v>43265.862847222219</v>
      </c>
      <c r="E11279">
        <v>5</v>
      </c>
    </row>
    <row r="11280" spans="1:5">
      <c r="A11280" t="s">
        <v>117</v>
      </c>
      <c r="B11280">
        <v>17.09975352</v>
      </c>
      <c r="C11280">
        <v>51.146227209999999</v>
      </c>
      <c r="D11280" s="1">
        <v>43265.863587962966</v>
      </c>
      <c r="E11280">
        <v>5</v>
      </c>
    </row>
    <row r="11281" spans="1:5">
      <c r="A11281" t="s">
        <v>117</v>
      </c>
      <c r="B11281">
        <v>17.104026869999998</v>
      </c>
      <c r="C11281">
        <v>51.147158159999996</v>
      </c>
      <c r="D11281" s="1">
        <v>43265.864328703705</v>
      </c>
      <c r="E11281">
        <v>5</v>
      </c>
    </row>
    <row r="11282" spans="1:5">
      <c r="A11282" t="s">
        <v>117</v>
      </c>
      <c r="B11282">
        <v>17.105342870000001</v>
      </c>
      <c r="C11282">
        <v>51.147727570000001</v>
      </c>
      <c r="D11282" s="1">
        <v>43265.865104166667</v>
      </c>
      <c r="E11282">
        <v>5</v>
      </c>
    </row>
    <row r="11283" spans="1:5">
      <c r="A11283" t="s">
        <v>117</v>
      </c>
      <c r="B11283">
        <v>17.110214589999998</v>
      </c>
      <c r="C11283">
        <v>51.14865803</v>
      </c>
      <c r="D11283" s="1">
        <v>43265.865868055553</v>
      </c>
      <c r="E11283">
        <v>5</v>
      </c>
    </row>
    <row r="11284" spans="1:5">
      <c r="A11284" t="s">
        <v>117</v>
      </c>
      <c r="B11284">
        <v>17.11069474</v>
      </c>
      <c r="C11284">
        <v>51.148765099999999</v>
      </c>
      <c r="D11284" s="1">
        <v>43265.865902777776</v>
      </c>
      <c r="E11284">
        <v>5</v>
      </c>
    </row>
    <row r="11285" spans="1:5">
      <c r="A11285" t="s">
        <v>117</v>
      </c>
      <c r="B11285">
        <v>17.118884749999999</v>
      </c>
      <c r="C11285">
        <v>51.150604020000003</v>
      </c>
      <c r="D11285" s="1">
        <v>43265.866620370369</v>
      </c>
      <c r="E11285">
        <v>5</v>
      </c>
    </row>
    <row r="11286" spans="1:5">
      <c r="A11286" t="s">
        <v>117</v>
      </c>
      <c r="B11286">
        <v>17.12274755</v>
      </c>
      <c r="C11286">
        <v>51.15182764</v>
      </c>
      <c r="D11286" s="1">
        <v>43265.867384259262</v>
      </c>
      <c r="E11286">
        <v>5</v>
      </c>
    </row>
    <row r="11287" spans="1:5">
      <c r="A11287" t="s">
        <v>117</v>
      </c>
      <c r="B11287">
        <v>17.122933379999999</v>
      </c>
      <c r="C11287">
        <v>51.152174369999997</v>
      </c>
      <c r="D11287" s="1">
        <v>43265.867418981485</v>
      </c>
      <c r="E11287">
        <v>5</v>
      </c>
    </row>
    <row r="11288" spans="1:5">
      <c r="A11288" t="s">
        <v>117</v>
      </c>
      <c r="B11288">
        <v>17.122512780000001</v>
      </c>
      <c r="C11288">
        <v>51.15785331</v>
      </c>
      <c r="D11288" s="1">
        <v>43265.868136574078</v>
      </c>
      <c r="E11288">
        <v>5</v>
      </c>
    </row>
    <row r="11289" spans="1:5">
      <c r="A11289" t="s">
        <v>117</v>
      </c>
      <c r="B11289">
        <v>17.121339150000001</v>
      </c>
      <c r="C11289">
        <v>51.15953485</v>
      </c>
      <c r="D11289" s="1">
        <v>43265.868842592594</v>
      </c>
      <c r="E11289">
        <v>5</v>
      </c>
    </row>
    <row r="11290" spans="1:5">
      <c r="A11290" t="s">
        <v>117</v>
      </c>
      <c r="B11290">
        <v>17.11412722</v>
      </c>
      <c r="C11290">
        <v>51.16580295</v>
      </c>
      <c r="D11290" s="1">
        <v>43265.86954861111</v>
      </c>
      <c r="E11290">
        <v>5</v>
      </c>
    </row>
    <row r="11291" spans="1:5">
      <c r="A11291" t="s">
        <v>117</v>
      </c>
      <c r="B11291">
        <v>17.113384740000001</v>
      </c>
      <c r="C11291">
        <v>51.166028609999998</v>
      </c>
      <c r="D11291" s="1">
        <v>43265.869583333333</v>
      </c>
      <c r="E11291">
        <v>5</v>
      </c>
    </row>
    <row r="11292" spans="1:5">
      <c r="A11292" t="s">
        <v>117</v>
      </c>
      <c r="B11292">
        <v>17.11003169</v>
      </c>
      <c r="C11292">
        <v>51.168575230000002</v>
      </c>
      <c r="D11292" s="1">
        <v>43265.870972222219</v>
      </c>
      <c r="E11292">
        <v>5</v>
      </c>
    </row>
    <row r="11293" spans="1:5">
      <c r="A11293" t="s">
        <v>117</v>
      </c>
      <c r="B11293">
        <v>17.11226684</v>
      </c>
      <c r="C11293">
        <v>51.168794200000001</v>
      </c>
      <c r="D11293" s="1">
        <v>43265.87226851852</v>
      </c>
      <c r="E11293">
        <v>5</v>
      </c>
    </row>
    <row r="11294" spans="1:5">
      <c r="A11294" t="s">
        <v>117</v>
      </c>
      <c r="B11294">
        <v>17.11310482</v>
      </c>
      <c r="C11294">
        <v>51.169232299999997</v>
      </c>
      <c r="D11294" s="1">
        <v>43265.87296296296</v>
      </c>
      <c r="E11294">
        <v>5</v>
      </c>
    </row>
    <row r="11295" spans="1:5">
      <c r="A11295" t="s">
        <v>117</v>
      </c>
      <c r="B11295">
        <v>17.113342970000001</v>
      </c>
      <c r="C11295">
        <v>51.169901119999999</v>
      </c>
      <c r="D11295" s="1">
        <v>43265.873657407406</v>
      </c>
      <c r="E11295">
        <v>5</v>
      </c>
    </row>
    <row r="11296" spans="1:5">
      <c r="A11296" t="s">
        <v>117</v>
      </c>
      <c r="B11296">
        <v>17.111978369999999</v>
      </c>
      <c r="C11296">
        <v>51.174442190000001</v>
      </c>
      <c r="D11296" s="1">
        <v>43265.882326388892</v>
      </c>
      <c r="E11296">
        <v>5</v>
      </c>
    </row>
    <row r="11297" spans="1:5">
      <c r="A11297" t="s">
        <v>117</v>
      </c>
      <c r="B11297">
        <v>17.112109100000001</v>
      </c>
      <c r="C11297">
        <v>51.174481</v>
      </c>
      <c r="D11297" s="1">
        <v>43265.885787037034</v>
      </c>
      <c r="E11297">
        <v>5</v>
      </c>
    </row>
    <row r="11298" spans="1:5">
      <c r="A11298" t="s">
        <v>117</v>
      </c>
      <c r="B11298">
        <v>17.11158867</v>
      </c>
      <c r="C11298">
        <v>51.174424590000001</v>
      </c>
      <c r="D11298" s="1">
        <v>43265.914363425924</v>
      </c>
      <c r="E11298">
        <v>5</v>
      </c>
    </row>
    <row r="11299" spans="1:5">
      <c r="A11299" t="s">
        <v>117</v>
      </c>
      <c r="B11299">
        <v>17.112438390000001</v>
      </c>
      <c r="C11299">
        <v>51.174375910000002</v>
      </c>
      <c r="D11299" s="1">
        <v>43265.915127314816</v>
      </c>
      <c r="E11299">
        <v>5</v>
      </c>
    </row>
    <row r="11300" spans="1:5">
      <c r="A11300" t="s">
        <v>117</v>
      </c>
      <c r="B11300">
        <v>17.11182548</v>
      </c>
      <c r="C11300">
        <v>51.174528160000001</v>
      </c>
      <c r="D11300" s="1">
        <v>43265.915185185186</v>
      </c>
      <c r="E11300">
        <v>5</v>
      </c>
    </row>
    <row r="11301" spans="1:5">
      <c r="A11301" t="s">
        <v>117</v>
      </c>
      <c r="B11301">
        <v>17.112843550000001</v>
      </c>
      <c r="C11301">
        <v>51.174592009999998</v>
      </c>
      <c r="D11301" s="1">
        <v>43265.916631944441</v>
      </c>
      <c r="E11301">
        <v>5</v>
      </c>
    </row>
    <row r="11302" spans="1:5">
      <c r="A11302" t="s">
        <v>118</v>
      </c>
      <c r="B11302">
        <v>17.02679858052101</v>
      </c>
      <c r="C11302">
        <v>51.120222678104867</v>
      </c>
      <c r="D11302" s="1">
        <v>43263.427731481483</v>
      </c>
      <c r="E11302">
        <v>3</v>
      </c>
    </row>
    <row r="11303" spans="1:5">
      <c r="A11303" t="s">
        <v>118</v>
      </c>
      <c r="B11303">
        <v>17.027756992262077</v>
      </c>
      <c r="C11303">
        <v>51.120344240916225</v>
      </c>
      <c r="D11303" s="1">
        <v>43263.428414351853</v>
      </c>
      <c r="E11303">
        <v>3</v>
      </c>
    </row>
    <row r="11304" spans="1:5">
      <c r="A11304" t="s">
        <v>118</v>
      </c>
      <c r="B11304">
        <v>17.026620519609775</v>
      </c>
      <c r="C11304">
        <v>51.120693717065116</v>
      </c>
      <c r="D11304" s="1">
        <v>43264.424224537041</v>
      </c>
      <c r="E11304">
        <v>4</v>
      </c>
    </row>
    <row r="11305" spans="1:5">
      <c r="A11305" t="s">
        <v>118</v>
      </c>
      <c r="B11305">
        <v>17.02616438828311</v>
      </c>
      <c r="C11305">
        <v>51.121100428130468</v>
      </c>
      <c r="D11305" s="1">
        <v>43264.425740740742</v>
      </c>
      <c r="E11305">
        <v>4</v>
      </c>
    </row>
    <row r="11306" spans="1:5">
      <c r="A11306" t="s">
        <v>118</v>
      </c>
      <c r="B11306">
        <v>17.026628244961522</v>
      </c>
      <c r="C11306">
        <v>51.120577590653099</v>
      </c>
      <c r="D11306" s="1">
        <v>43264.426481481481</v>
      </c>
      <c r="E11306">
        <v>4</v>
      </c>
    </row>
    <row r="11307" spans="1:5">
      <c r="A11307" t="s">
        <v>118</v>
      </c>
      <c r="B11307">
        <v>17.026035428280839</v>
      </c>
      <c r="C11307">
        <v>51.120564555662448</v>
      </c>
      <c r="D11307" s="1">
        <v>43264.430324074077</v>
      </c>
      <c r="E11307">
        <v>4</v>
      </c>
    </row>
    <row r="11308" spans="1:5">
      <c r="A11308" t="s">
        <v>118</v>
      </c>
      <c r="B11308">
        <v>17.026495904682001</v>
      </c>
      <c r="C11308">
        <v>51.120665160870388</v>
      </c>
      <c r="D11308" s="1">
        <v>43264.430335648147</v>
      </c>
      <c r="E11308">
        <v>4</v>
      </c>
    </row>
    <row r="11309" spans="1:5">
      <c r="A11309" t="s">
        <v>118</v>
      </c>
      <c r="B11309">
        <v>17.026949092383735</v>
      </c>
      <c r="C11309">
        <v>51.122275954196418</v>
      </c>
      <c r="D11309" s="1">
        <v>43264.436122685183</v>
      </c>
      <c r="E11309">
        <v>4</v>
      </c>
    </row>
    <row r="11310" spans="1:5">
      <c r="A11310" t="s">
        <v>118</v>
      </c>
      <c r="B11310">
        <v>17.026689476725867</v>
      </c>
      <c r="C11310">
        <v>51.120934726795667</v>
      </c>
      <c r="D11310" s="1">
        <v>43264.43613425926</v>
      </c>
      <c r="E11310">
        <v>4</v>
      </c>
    </row>
    <row r="11311" spans="1:5">
      <c r="A11311" t="s">
        <v>118</v>
      </c>
      <c r="B11311">
        <v>17.026424020809277</v>
      </c>
      <c r="C11311">
        <v>51.120272079603296</v>
      </c>
      <c r="D11311" s="1">
        <v>43264.445462962962</v>
      </c>
      <c r="E11311">
        <v>4</v>
      </c>
    </row>
    <row r="11312" spans="1:5">
      <c r="A11312" t="s">
        <v>118</v>
      </c>
      <c r="B11312">
        <v>17.026185733329132</v>
      </c>
      <c r="C11312">
        <v>51.12095218399309</v>
      </c>
      <c r="D11312" s="1">
        <v>43264.446620370371</v>
      </c>
      <c r="E11312">
        <v>4</v>
      </c>
    </row>
    <row r="11313" spans="1:5">
      <c r="A11313" t="s">
        <v>118</v>
      </c>
      <c r="B11313">
        <v>17.02649857048926</v>
      </c>
      <c r="C11313">
        <v>51.12067908036947</v>
      </c>
      <c r="D11313" s="1">
        <v>43264.44736111111</v>
      </c>
      <c r="E11313">
        <v>4</v>
      </c>
    </row>
    <row r="11314" spans="1:5">
      <c r="A11314" t="s">
        <v>118</v>
      </c>
      <c r="B11314">
        <v>17.026164782605381</v>
      </c>
      <c r="C11314">
        <v>51.120864601778358</v>
      </c>
      <c r="D11314" s="1">
        <v>43264.449918981481</v>
      </c>
      <c r="E11314">
        <v>4</v>
      </c>
    </row>
    <row r="11315" spans="1:5">
      <c r="A11315" t="s">
        <v>118</v>
      </c>
      <c r="B11315">
        <v>17.027206514301735</v>
      </c>
      <c r="C11315">
        <v>51.120666653956938</v>
      </c>
      <c r="D11315" s="1">
        <v>43264.450659722221</v>
      </c>
      <c r="E11315">
        <v>4</v>
      </c>
    </row>
    <row r="11316" spans="1:5">
      <c r="A11316" t="s">
        <v>118</v>
      </c>
      <c r="B11316">
        <v>17.026896198522969</v>
      </c>
      <c r="C11316">
        <v>51.120377463600711</v>
      </c>
      <c r="D11316" s="1">
        <v>43264.451458333337</v>
      </c>
      <c r="E11316">
        <v>4</v>
      </c>
    </row>
    <row r="11317" spans="1:5">
      <c r="A11317" t="s">
        <v>118</v>
      </c>
      <c r="B11317">
        <v>17.02727707486823</v>
      </c>
      <c r="C11317">
        <v>51.11992125366131</v>
      </c>
      <c r="D11317" s="1">
        <v>43264.452152777776</v>
      </c>
      <c r="E11317">
        <v>4</v>
      </c>
    </row>
    <row r="11318" spans="1:5">
      <c r="A11318" t="s">
        <v>118</v>
      </c>
      <c r="B11318">
        <v>17.02795164654076</v>
      </c>
      <c r="C11318">
        <v>51.119226423960349</v>
      </c>
      <c r="D11318" s="1">
        <v>43264.452847222223</v>
      </c>
      <c r="E11318">
        <v>4</v>
      </c>
    </row>
    <row r="11319" spans="1:5">
      <c r="A11319" t="s">
        <v>118</v>
      </c>
      <c r="B11319">
        <v>17.028457115075458</v>
      </c>
      <c r="C11319">
        <v>51.118634788237927</v>
      </c>
      <c r="D11319" s="1">
        <v>43264.455254629633</v>
      </c>
      <c r="E11319">
        <v>4</v>
      </c>
    </row>
    <row r="11320" spans="1:5">
      <c r="A11320" t="s">
        <v>118</v>
      </c>
      <c r="B11320">
        <v>17.027353631014314</v>
      </c>
      <c r="C11320">
        <v>51.120021972643919</v>
      </c>
      <c r="D11320" s="1">
        <v>43264.456423611111</v>
      </c>
      <c r="E11320">
        <v>4</v>
      </c>
    </row>
    <row r="11321" spans="1:5">
      <c r="A11321" t="s">
        <v>118</v>
      </c>
      <c r="B11321">
        <v>17.026811065641848</v>
      </c>
      <c r="C11321">
        <v>51.119635742515939</v>
      </c>
      <c r="D11321" s="1">
        <v>43264.466620370367</v>
      </c>
      <c r="E11321">
        <v>4</v>
      </c>
    </row>
    <row r="11322" spans="1:5">
      <c r="A11322" t="s">
        <v>118</v>
      </c>
      <c r="B11322">
        <v>17.026130689031007</v>
      </c>
      <c r="C11322">
        <v>51.119212385484914</v>
      </c>
      <c r="D11322" s="1">
        <v>43264.467743055553</v>
      </c>
      <c r="E11322">
        <v>4</v>
      </c>
    </row>
    <row r="11323" spans="1:5">
      <c r="A11323" t="s">
        <v>118</v>
      </c>
      <c r="B11323">
        <v>17.027528225475834</v>
      </c>
      <c r="C11323">
        <v>51.120142439067514</v>
      </c>
      <c r="D11323" s="1">
        <v>43264.470914351848</v>
      </c>
      <c r="E11323">
        <v>4</v>
      </c>
    </row>
    <row r="11324" spans="1:5">
      <c r="A11324" t="s">
        <v>118</v>
      </c>
      <c r="B11324">
        <v>17.025686424462577</v>
      </c>
      <c r="C11324">
        <v>51.119814000127214</v>
      </c>
      <c r="D11324" s="1">
        <v>43264.48033564815</v>
      </c>
      <c r="E11324">
        <v>4</v>
      </c>
    </row>
    <row r="11325" spans="1:5">
      <c r="A11325" t="s">
        <v>118</v>
      </c>
      <c r="B11325">
        <v>17.02651307541322</v>
      </c>
      <c r="C11325">
        <v>51.120004230263035</v>
      </c>
      <c r="D11325" s="1">
        <v>43264.480381944442</v>
      </c>
      <c r="E11325">
        <v>4</v>
      </c>
    </row>
    <row r="11326" spans="1:5">
      <c r="A11326" t="s">
        <v>118</v>
      </c>
      <c r="B11326">
        <v>17.027301184063777</v>
      </c>
      <c r="C11326">
        <v>51.120365683062147</v>
      </c>
      <c r="D11326" s="1">
        <v>43264.482627314814</v>
      </c>
      <c r="E11326">
        <v>4</v>
      </c>
    </row>
    <row r="11327" spans="1:5">
      <c r="A11327" t="s">
        <v>118</v>
      </c>
      <c r="B11327">
        <v>17.027152349003092</v>
      </c>
      <c r="C11327">
        <v>51.120900474150638</v>
      </c>
      <c r="D11327" s="1">
        <v>43264.4840625</v>
      </c>
      <c r="E11327">
        <v>4</v>
      </c>
    </row>
    <row r="11328" spans="1:5">
      <c r="A11328" t="s">
        <v>118</v>
      </c>
      <c r="B11328">
        <v>17.026219298764158</v>
      </c>
      <c r="C11328">
        <v>51.120446525586566</v>
      </c>
      <c r="D11328" s="1">
        <v>43264.48542824074</v>
      </c>
      <c r="E11328">
        <v>4</v>
      </c>
    </row>
    <row r="11329" spans="1:5">
      <c r="A11329" t="s">
        <v>118</v>
      </c>
      <c r="B11329">
        <v>17.026600706891909</v>
      </c>
      <c r="C11329">
        <v>51.120210968117533</v>
      </c>
      <c r="D11329" s="1">
        <v>43264.487372685187</v>
      </c>
      <c r="E11329">
        <v>4</v>
      </c>
    </row>
    <row r="11330" spans="1:5">
      <c r="A11330" t="s">
        <v>119</v>
      </c>
      <c r="B11330">
        <v>17.035351080662753</v>
      </c>
      <c r="C11330">
        <v>51.108035412503384</v>
      </c>
      <c r="D11330" s="1">
        <v>43263.435370370367</v>
      </c>
      <c r="E11330">
        <v>3</v>
      </c>
    </row>
    <row r="11331" spans="1:5">
      <c r="A11331" t="s">
        <v>119</v>
      </c>
      <c r="B11331">
        <v>17.035543100000002</v>
      </c>
      <c r="C11331">
        <v>51.108158899999999</v>
      </c>
      <c r="D11331" s="1">
        <v>43263.437025462961</v>
      </c>
      <c r="E11331">
        <v>3</v>
      </c>
    </row>
    <row r="11332" spans="1:5">
      <c r="A11332" t="s">
        <v>119</v>
      </c>
      <c r="B11332">
        <v>17.036234202524241</v>
      </c>
      <c r="C11332">
        <v>51.108155834528404</v>
      </c>
      <c r="D11332" s="1">
        <v>43263.437951388885</v>
      </c>
      <c r="E11332">
        <v>3</v>
      </c>
    </row>
    <row r="11333" spans="1:5">
      <c r="A11333" t="s">
        <v>119</v>
      </c>
      <c r="B11333">
        <v>17.039392457548661</v>
      </c>
      <c r="C11333">
        <v>51.107604230594411</v>
      </c>
      <c r="D11333" s="1">
        <v>43263.770150462966</v>
      </c>
      <c r="E11333">
        <v>3</v>
      </c>
    </row>
    <row r="11334" spans="1:5">
      <c r="A11334" t="s">
        <v>119</v>
      </c>
      <c r="B11334">
        <v>17.066389107224019</v>
      </c>
      <c r="C11334">
        <v>51.108074561931232</v>
      </c>
      <c r="D11334" s="1">
        <v>43268.429884259262</v>
      </c>
      <c r="E11334">
        <v>1</v>
      </c>
    </row>
    <row r="11335" spans="1:5">
      <c r="A11335" t="s">
        <v>119</v>
      </c>
      <c r="B11335">
        <v>17.06461616821133</v>
      </c>
      <c r="C11335">
        <v>51.108337483014907</v>
      </c>
      <c r="D11335" s="1">
        <v>43268.430590277778</v>
      </c>
      <c r="E11335">
        <v>1</v>
      </c>
    </row>
    <row r="11336" spans="1:5">
      <c r="A11336" t="s">
        <v>119</v>
      </c>
      <c r="B11336">
        <v>17.066042658433798</v>
      </c>
      <c r="C11336">
        <v>51.108031616381993</v>
      </c>
      <c r="D11336" s="1">
        <v>43268.431284722225</v>
      </c>
      <c r="E11336">
        <v>1</v>
      </c>
    </row>
    <row r="11337" spans="1:5">
      <c r="A11337" t="s">
        <v>119</v>
      </c>
      <c r="B11337">
        <v>17.066530959313834</v>
      </c>
      <c r="C11337">
        <v>51.108011836296626</v>
      </c>
      <c r="D11337" s="1">
        <v>43268.435069444444</v>
      </c>
      <c r="E11337">
        <v>1</v>
      </c>
    </row>
    <row r="11338" spans="1:5">
      <c r="A11338" t="s">
        <v>119</v>
      </c>
      <c r="B11338">
        <v>17.066110309285605</v>
      </c>
      <c r="C11338">
        <v>51.107941823824092</v>
      </c>
      <c r="D11338" s="1">
        <v>43268.436481481483</v>
      </c>
      <c r="E11338">
        <v>1</v>
      </c>
    </row>
    <row r="11339" spans="1:5">
      <c r="A11339" t="s">
        <v>119</v>
      </c>
      <c r="B11339">
        <v>17.065724009105651</v>
      </c>
      <c r="C11339">
        <v>51.108073121851341</v>
      </c>
      <c r="D11339" s="1">
        <v>43268.439942129633</v>
      </c>
      <c r="E11339">
        <v>1</v>
      </c>
    </row>
    <row r="11340" spans="1:5">
      <c r="A11340" t="s">
        <v>119</v>
      </c>
      <c r="B11340">
        <v>17.035885667811471</v>
      </c>
      <c r="C11340">
        <v>51.107741271398247</v>
      </c>
      <c r="D11340" s="1">
        <v>43269.430509259262</v>
      </c>
      <c r="E11340">
        <v>2</v>
      </c>
    </row>
    <row r="11341" spans="1:5">
      <c r="A11341" t="s">
        <v>119</v>
      </c>
      <c r="B11341">
        <v>17.034437110485687</v>
      </c>
      <c r="C11341">
        <v>51.108110670553366</v>
      </c>
      <c r="D11341" s="1">
        <v>43269.438159722224</v>
      </c>
      <c r="E11341">
        <v>2</v>
      </c>
    </row>
    <row r="11342" spans="1:5">
      <c r="A11342" t="s">
        <v>119</v>
      </c>
      <c r="B11342">
        <v>17.035388016506509</v>
      </c>
      <c r="C11342">
        <v>51.108234373056916</v>
      </c>
      <c r="D11342" s="1">
        <v>43269.438171296293</v>
      </c>
      <c r="E11342">
        <v>2</v>
      </c>
    </row>
    <row r="11343" spans="1:5">
      <c r="A11343" t="s">
        <v>119</v>
      </c>
      <c r="B11343">
        <v>17.036109007411202</v>
      </c>
      <c r="C11343">
        <v>51.107746904375212</v>
      </c>
      <c r="D11343" s="1">
        <v>43269.439745370371</v>
      </c>
      <c r="E11343">
        <v>2</v>
      </c>
    </row>
    <row r="11344" spans="1:5">
      <c r="A11344" t="s">
        <v>119</v>
      </c>
      <c r="B11344">
        <v>17.035078943542754</v>
      </c>
      <c r="C11344">
        <v>51.10821549214441</v>
      </c>
      <c r="D11344" s="1">
        <v>43269.44127314815</v>
      </c>
      <c r="E11344">
        <v>2</v>
      </c>
    </row>
    <row r="11345" spans="1:5">
      <c r="A11345" t="s">
        <v>119</v>
      </c>
      <c r="B11345">
        <v>17.035011745510307</v>
      </c>
      <c r="C11345">
        <v>51.107931028392287</v>
      </c>
      <c r="D11345" s="1">
        <v>43269.442847222221</v>
      </c>
      <c r="E11345">
        <v>2</v>
      </c>
    </row>
    <row r="11346" spans="1:5">
      <c r="A11346" t="s">
        <v>119</v>
      </c>
      <c r="B11346">
        <v>17.03597973311755</v>
      </c>
      <c r="C11346">
        <v>51.10821794009027</v>
      </c>
      <c r="D11346" s="1">
        <v>43269.444386574076</v>
      </c>
      <c r="E11346">
        <v>2</v>
      </c>
    </row>
    <row r="11347" spans="1:5">
      <c r="A11347" t="s">
        <v>119</v>
      </c>
      <c r="B11347">
        <v>17.035276081941205</v>
      </c>
      <c r="C11347">
        <v>51.108087549947896</v>
      </c>
      <c r="D11347" s="1">
        <v>43269.45</v>
      </c>
      <c r="E11347">
        <v>2</v>
      </c>
    </row>
    <row r="11348" spans="1:5">
      <c r="A11348" t="s">
        <v>119</v>
      </c>
      <c r="B11348">
        <v>17.035956710911176</v>
      </c>
      <c r="C11348">
        <v>51.108014985057928</v>
      </c>
      <c r="D11348" s="1">
        <v>43269.456967592596</v>
      </c>
      <c r="E11348">
        <v>2</v>
      </c>
    </row>
    <row r="11349" spans="1:5">
      <c r="A11349" t="s">
        <v>119</v>
      </c>
      <c r="B11349">
        <v>17.03612459596815</v>
      </c>
      <c r="C11349">
        <v>51.107890576627334</v>
      </c>
      <c r="D11349" s="1">
        <v>43269.466724537036</v>
      </c>
      <c r="E11349">
        <v>2</v>
      </c>
    </row>
    <row r="11350" spans="1:5">
      <c r="A11350" t="s">
        <v>119</v>
      </c>
      <c r="B11350">
        <v>17.035609621785866</v>
      </c>
      <c r="C11350">
        <v>51.10802242498788</v>
      </c>
      <c r="D11350" s="1">
        <v>43269.468356481484</v>
      </c>
      <c r="E11350">
        <v>2</v>
      </c>
    </row>
    <row r="11351" spans="1:5">
      <c r="A11351" t="s">
        <v>119</v>
      </c>
      <c r="B11351">
        <v>17.037191289515125</v>
      </c>
      <c r="C11351">
        <v>51.108188742530757</v>
      </c>
      <c r="D11351" s="1">
        <v>43269.470034722224</v>
      </c>
      <c r="E11351">
        <v>2</v>
      </c>
    </row>
    <row r="11352" spans="1:5">
      <c r="A11352" t="s">
        <v>119</v>
      </c>
      <c r="B11352">
        <v>17.035409123322115</v>
      </c>
      <c r="C11352">
        <v>51.108010566125252</v>
      </c>
      <c r="D11352" s="1">
        <v>43269.552048611113</v>
      </c>
      <c r="E11352">
        <v>2</v>
      </c>
    </row>
    <row r="11353" spans="1:5">
      <c r="A11353" t="s">
        <v>119</v>
      </c>
      <c r="B11353">
        <v>17.035228265438473</v>
      </c>
      <c r="C11353">
        <v>51.107749383887601</v>
      </c>
      <c r="D11353" s="1">
        <v>43269.555462962962</v>
      </c>
      <c r="E11353">
        <v>2</v>
      </c>
    </row>
    <row r="11354" spans="1:5">
      <c r="A11354" t="s">
        <v>119</v>
      </c>
      <c r="B11354">
        <v>17.034935032221998</v>
      </c>
      <c r="C11354">
        <v>51.107969205737824</v>
      </c>
      <c r="D11354" s="1">
        <v>43269.558912037035</v>
      </c>
      <c r="E11354">
        <v>2</v>
      </c>
    </row>
    <row r="11355" spans="1:5">
      <c r="A11355" t="s">
        <v>119</v>
      </c>
      <c r="B11355">
        <v>17.035441588147147</v>
      </c>
      <c r="C11355">
        <v>51.107855005661087</v>
      </c>
      <c r="D11355" s="1">
        <v>43269.564826388887</v>
      </c>
      <c r="E11355">
        <v>2</v>
      </c>
    </row>
    <row r="11356" spans="1:5">
      <c r="A11356" t="s">
        <v>119</v>
      </c>
      <c r="B11356">
        <v>17.035453601284715</v>
      </c>
      <c r="C11356">
        <v>51.108163588498144</v>
      </c>
      <c r="D11356" s="1">
        <v>43269.565601851849</v>
      </c>
      <c r="E11356">
        <v>2</v>
      </c>
    </row>
    <row r="11357" spans="1:5">
      <c r="A11357" t="s">
        <v>119</v>
      </c>
      <c r="B11357">
        <v>17.035760957027467</v>
      </c>
      <c r="C11357">
        <v>51.107970105548894</v>
      </c>
      <c r="D11357" s="1">
        <v>43269.567002314812</v>
      </c>
      <c r="E11357">
        <v>2</v>
      </c>
    </row>
    <row r="11358" spans="1:5">
      <c r="A11358" t="s">
        <v>119</v>
      </c>
      <c r="B11358">
        <v>17.035493153718029</v>
      </c>
      <c r="C11358">
        <v>51.107758260801354</v>
      </c>
      <c r="D11358" s="1">
        <v>43269.567893518521</v>
      </c>
      <c r="E11358">
        <v>2</v>
      </c>
    </row>
    <row r="11359" spans="1:5">
      <c r="A11359" t="s">
        <v>119</v>
      </c>
      <c r="B11359">
        <v>17.03528520068652</v>
      </c>
      <c r="C11359">
        <v>51.108099091216602</v>
      </c>
      <c r="D11359" s="1">
        <v>43269.571909722225</v>
      </c>
      <c r="E11359">
        <v>2</v>
      </c>
    </row>
    <row r="11360" spans="1:5">
      <c r="A11360" t="s">
        <v>119</v>
      </c>
      <c r="B11360">
        <v>17.035083137099807</v>
      </c>
      <c r="C11360">
        <v>51.108556064736959</v>
      </c>
      <c r="D11360" s="1">
        <v>43269.577928240738</v>
      </c>
      <c r="E11360">
        <v>2</v>
      </c>
    </row>
    <row r="11361" spans="1:5">
      <c r="A11361" t="s">
        <v>119</v>
      </c>
      <c r="B11361">
        <v>17.035124576984419</v>
      </c>
      <c r="C11361">
        <v>51.108095029110927</v>
      </c>
      <c r="D11361" s="1">
        <v>43269.578622685185</v>
      </c>
      <c r="E11361">
        <v>2</v>
      </c>
    </row>
    <row r="11362" spans="1:5">
      <c r="A11362" t="s">
        <v>119</v>
      </c>
      <c r="B11362">
        <v>17.035512024676567</v>
      </c>
      <c r="C11362">
        <v>51.108258126499273</v>
      </c>
      <c r="D11362" s="1">
        <v>43269.580763888887</v>
      </c>
      <c r="E11362">
        <v>2</v>
      </c>
    </row>
    <row r="11363" spans="1:5">
      <c r="A11363" t="s">
        <v>119</v>
      </c>
      <c r="B11363">
        <v>17.03409655848608</v>
      </c>
      <c r="C11363">
        <v>51.1083651018672</v>
      </c>
      <c r="D11363" s="1">
        <v>43269.594421296293</v>
      </c>
      <c r="E11363">
        <v>2</v>
      </c>
    </row>
    <row r="11364" spans="1:5">
      <c r="A11364" t="s">
        <v>119</v>
      </c>
      <c r="B11364">
        <v>17.035808410259502</v>
      </c>
      <c r="C11364">
        <v>51.10779167630443</v>
      </c>
      <c r="D11364" s="1">
        <v>43269.598124999997</v>
      </c>
      <c r="E11364">
        <v>2</v>
      </c>
    </row>
    <row r="11365" spans="1:5">
      <c r="A11365" t="s">
        <v>119</v>
      </c>
      <c r="B11365">
        <v>17.035301649181161</v>
      </c>
      <c r="C11365">
        <v>51.108211163583242</v>
      </c>
      <c r="D11365" s="1">
        <v>43269.598819444444</v>
      </c>
      <c r="E11365">
        <v>2</v>
      </c>
    </row>
    <row r="11366" spans="1:5">
      <c r="A11366" t="s">
        <v>119</v>
      </c>
      <c r="B11366">
        <v>17.034954875993744</v>
      </c>
      <c r="C11366">
        <v>51.108405987205316</v>
      </c>
      <c r="D11366" s="1">
        <v>43269.601840277777</v>
      </c>
      <c r="E11366">
        <v>2</v>
      </c>
    </row>
    <row r="11367" spans="1:5">
      <c r="A11367" t="s">
        <v>119</v>
      </c>
      <c r="B11367">
        <v>17.035502902780625</v>
      </c>
      <c r="C11367">
        <v>51.108001923177667</v>
      </c>
      <c r="D11367" s="1">
        <v>43269.602546296293</v>
      </c>
      <c r="E11367">
        <v>2</v>
      </c>
    </row>
    <row r="11368" spans="1:5">
      <c r="A11368" t="s">
        <v>119</v>
      </c>
      <c r="B11368">
        <v>17.035120283960506</v>
      </c>
      <c r="C11368">
        <v>51.108137859700257</v>
      </c>
      <c r="D11368" s="1">
        <v>43269.605925925927</v>
      </c>
      <c r="E11368">
        <v>2</v>
      </c>
    </row>
    <row r="11369" spans="1:5">
      <c r="A11369" t="s">
        <v>119</v>
      </c>
      <c r="B11369">
        <v>17.03552451483295</v>
      </c>
      <c r="C11369">
        <v>51.107973530182072</v>
      </c>
      <c r="D11369" s="1">
        <v>43269.606620370374</v>
      </c>
      <c r="E11369">
        <v>2</v>
      </c>
    </row>
    <row r="11370" spans="1:5">
      <c r="A11370" t="s">
        <v>119</v>
      </c>
      <c r="B11370">
        <v>17.035954109646081</v>
      </c>
      <c r="C11370">
        <v>51.107905238857334</v>
      </c>
      <c r="D11370" s="1">
        <v>43269.608576388891</v>
      </c>
      <c r="E11370">
        <v>2</v>
      </c>
    </row>
    <row r="11371" spans="1:5">
      <c r="A11371" t="s">
        <v>119</v>
      </c>
      <c r="B11371">
        <v>17.035403244463957</v>
      </c>
      <c r="C11371">
        <v>51.108142413345298</v>
      </c>
      <c r="D11371" s="1">
        <v>43269.610254629632</v>
      </c>
      <c r="E11371">
        <v>2</v>
      </c>
    </row>
    <row r="11372" spans="1:5">
      <c r="A11372" t="s">
        <v>119</v>
      </c>
      <c r="B11372">
        <v>17.034971978533626</v>
      </c>
      <c r="C11372">
        <v>51.108031605207799</v>
      </c>
      <c r="D11372" s="1">
        <v>43269.612175925926</v>
      </c>
      <c r="E11372">
        <v>2</v>
      </c>
    </row>
    <row r="11373" spans="1:5">
      <c r="A11373" t="s">
        <v>119</v>
      </c>
      <c r="B11373">
        <v>17.035531899032819</v>
      </c>
      <c r="C11373">
        <v>51.108048884662971</v>
      </c>
      <c r="D11373" s="1">
        <v>43269.612870370373</v>
      </c>
      <c r="E11373">
        <v>2</v>
      </c>
    </row>
    <row r="11374" spans="1:5">
      <c r="A11374" t="s">
        <v>119</v>
      </c>
      <c r="B11374">
        <v>17.035192406726267</v>
      </c>
      <c r="C11374">
        <v>51.107868035057948</v>
      </c>
      <c r="D11374" s="1">
        <v>43269.616608796299</v>
      </c>
      <c r="E11374">
        <v>2</v>
      </c>
    </row>
    <row r="11375" spans="1:5">
      <c r="A11375" t="s">
        <v>119</v>
      </c>
      <c r="B11375">
        <v>17.035042414192645</v>
      </c>
      <c r="C11375">
        <v>51.108188749279769</v>
      </c>
      <c r="D11375" s="1">
        <v>43269.620069444441</v>
      </c>
      <c r="E11375">
        <v>2</v>
      </c>
    </row>
    <row r="11376" spans="1:5">
      <c r="A11376" t="s">
        <v>119</v>
      </c>
      <c r="B11376">
        <v>17.035800316831256</v>
      </c>
      <c r="C11376">
        <v>51.107822473120684</v>
      </c>
      <c r="D11376" s="1">
        <v>43269.620092592595</v>
      </c>
      <c r="E11376">
        <v>2</v>
      </c>
    </row>
    <row r="11377" spans="1:5">
      <c r="A11377" t="s">
        <v>119</v>
      </c>
      <c r="B11377">
        <v>17.035261382483764</v>
      </c>
      <c r="C11377">
        <v>51.108023651276838</v>
      </c>
      <c r="D11377" s="1">
        <v>43269.620810185188</v>
      </c>
      <c r="E11377">
        <v>2</v>
      </c>
    </row>
    <row r="11378" spans="1:5">
      <c r="A11378" t="s">
        <v>119</v>
      </c>
      <c r="B11378">
        <v>17.036023985344848</v>
      </c>
      <c r="C11378">
        <v>51.108451886135995</v>
      </c>
      <c r="D11378" s="1">
        <v>43269.621805555558</v>
      </c>
      <c r="E11378">
        <v>2</v>
      </c>
    </row>
    <row r="11379" spans="1:5">
      <c r="A11379" t="s">
        <v>119</v>
      </c>
      <c r="B11379">
        <v>17.035728178123161</v>
      </c>
      <c r="C11379">
        <v>51.107831482472839</v>
      </c>
      <c r="D11379" s="1">
        <v>43269.623194444444</v>
      </c>
      <c r="E11379">
        <v>2</v>
      </c>
    </row>
    <row r="11380" spans="1:5">
      <c r="A11380" t="s">
        <v>119</v>
      </c>
      <c r="B11380">
        <v>17.036811260088601</v>
      </c>
      <c r="C11380">
        <v>51.107812189084932</v>
      </c>
      <c r="D11380" s="1">
        <v>43269.624444444446</v>
      </c>
      <c r="E11380">
        <v>2</v>
      </c>
    </row>
    <row r="11381" spans="1:5">
      <c r="A11381" t="s">
        <v>119</v>
      </c>
      <c r="B11381">
        <v>17.035533540303817</v>
      </c>
      <c r="C11381">
        <v>51.107468238749391</v>
      </c>
      <c r="D11381" s="1">
        <v>43269.63449074074</v>
      </c>
      <c r="E11381">
        <v>2</v>
      </c>
    </row>
    <row r="11382" spans="1:5">
      <c r="A11382" t="s">
        <v>119</v>
      </c>
      <c r="B11382">
        <v>17.035338140940581</v>
      </c>
      <c r="C11382">
        <v>51.108272184530414</v>
      </c>
      <c r="D11382" s="1">
        <v>43269.634571759256</v>
      </c>
      <c r="E11382">
        <v>2</v>
      </c>
    </row>
    <row r="11383" spans="1:5">
      <c r="A11383" t="s">
        <v>119</v>
      </c>
      <c r="B11383">
        <v>17.035664902481077</v>
      </c>
      <c r="C11383">
        <v>51.107854604875534</v>
      </c>
      <c r="D11383" s="1">
        <v>43269.635266203702</v>
      </c>
      <c r="E11383">
        <v>2</v>
      </c>
    </row>
    <row r="11384" spans="1:5">
      <c r="A11384" t="s">
        <v>119</v>
      </c>
      <c r="B11384">
        <v>17.035526127847241</v>
      </c>
      <c r="C11384">
        <v>51.108125214046758</v>
      </c>
      <c r="D11384" s="1">
        <v>43269.636006944442</v>
      </c>
      <c r="E11384">
        <v>2</v>
      </c>
    </row>
    <row r="11385" spans="1:5">
      <c r="A11385" t="s">
        <v>119</v>
      </c>
      <c r="B11385">
        <v>17.035212576611922</v>
      </c>
      <c r="C11385">
        <v>51.107803395056507</v>
      </c>
      <c r="D11385" s="1">
        <v>43269.639039351852</v>
      </c>
      <c r="E11385">
        <v>2</v>
      </c>
    </row>
    <row r="11386" spans="1:5">
      <c r="A11386" t="s">
        <v>119</v>
      </c>
      <c r="B11386">
        <v>17.035105776651196</v>
      </c>
      <c r="C11386">
        <v>51.10749692820405</v>
      </c>
      <c r="D11386" s="1">
        <v>43269.639062499999</v>
      </c>
      <c r="E11386">
        <v>2</v>
      </c>
    </row>
    <row r="11387" spans="1:5">
      <c r="A11387" t="s">
        <v>119</v>
      </c>
      <c r="B11387">
        <v>17.035722974032502</v>
      </c>
      <c r="C11387">
        <v>51.108060185977024</v>
      </c>
      <c r="D11387" s="1">
        <v>43269.639756944445</v>
      </c>
      <c r="E11387">
        <v>2</v>
      </c>
    </row>
    <row r="11388" spans="1:5">
      <c r="A11388" t="s">
        <v>119</v>
      </c>
      <c r="B11388">
        <v>17.035507173739969</v>
      </c>
      <c r="C11388">
        <v>51.107794326810428</v>
      </c>
      <c r="D11388" s="1">
        <v>43269.641944444447</v>
      </c>
      <c r="E11388">
        <v>2</v>
      </c>
    </row>
    <row r="11389" spans="1:5">
      <c r="A11389" t="s">
        <v>119</v>
      </c>
      <c r="B11389">
        <v>17.034992083887371</v>
      </c>
      <c r="C11389">
        <v>51.108094635183214</v>
      </c>
      <c r="D11389" s="1">
        <v>43269.643495370372</v>
      </c>
      <c r="E11389">
        <v>2</v>
      </c>
    </row>
    <row r="11390" spans="1:5">
      <c r="A11390" t="s">
        <v>119</v>
      </c>
      <c r="B11390">
        <v>17.035402655667582</v>
      </c>
      <c r="C11390">
        <v>51.108253029496851</v>
      </c>
      <c r="D11390" s="1">
        <v>43269.644201388888</v>
      </c>
      <c r="E11390">
        <v>2</v>
      </c>
    </row>
    <row r="11391" spans="1:5">
      <c r="A11391" t="s">
        <v>119</v>
      </c>
      <c r="B11391">
        <v>17.035434531102251</v>
      </c>
      <c r="C11391">
        <v>51.10783597087913</v>
      </c>
      <c r="D11391" s="1">
        <v>43269.64603009259</v>
      </c>
      <c r="E11391">
        <v>2</v>
      </c>
    </row>
    <row r="11392" spans="1:5">
      <c r="A11392" t="s">
        <v>119</v>
      </c>
      <c r="B11392">
        <v>17.035036438568444</v>
      </c>
      <c r="C11392">
        <v>51.108436925865739</v>
      </c>
      <c r="D11392" s="1">
        <v>43269.646608796298</v>
      </c>
      <c r="E11392">
        <v>2</v>
      </c>
    </row>
    <row r="11393" spans="1:5">
      <c r="A11393" t="s">
        <v>119</v>
      </c>
      <c r="B11393">
        <v>17.035430231083534</v>
      </c>
      <c r="C11393">
        <v>51.107992716963118</v>
      </c>
      <c r="D11393" s="1">
        <v>43269.647326388891</v>
      </c>
      <c r="E11393">
        <v>2</v>
      </c>
    </row>
    <row r="11394" spans="1:5">
      <c r="A11394" t="s">
        <v>119</v>
      </c>
      <c r="B11394">
        <v>17.035216803210485</v>
      </c>
      <c r="C11394">
        <v>51.108229981296383</v>
      </c>
      <c r="D11394" s="1">
        <v>43269.648449074077</v>
      </c>
      <c r="E11394">
        <v>2</v>
      </c>
    </row>
    <row r="11395" spans="1:5">
      <c r="A11395" t="s">
        <v>119</v>
      </c>
      <c r="B11395">
        <v>17.035373599098971</v>
      </c>
      <c r="C11395">
        <v>51.107699564156675</v>
      </c>
      <c r="D11395" s="1">
        <v>43269.649143518516</v>
      </c>
      <c r="E11395">
        <v>2</v>
      </c>
    </row>
    <row r="11396" spans="1:5">
      <c r="A11396" t="s">
        <v>119</v>
      </c>
      <c r="B11396">
        <v>17.035674415189504</v>
      </c>
      <c r="C11396">
        <v>51.108000626965222</v>
      </c>
      <c r="D11396" s="1">
        <v>43269.649861111109</v>
      </c>
      <c r="E11396">
        <v>2</v>
      </c>
    </row>
    <row r="11397" spans="1:5">
      <c r="A11397" t="s">
        <v>119</v>
      </c>
      <c r="B11397">
        <v>17.036031014126372</v>
      </c>
      <c r="C11397">
        <v>51.107826348575522</v>
      </c>
      <c r="D11397" s="1">
        <v>43269.651770833334</v>
      </c>
      <c r="E11397">
        <v>2</v>
      </c>
    </row>
    <row r="11398" spans="1:5">
      <c r="A11398" t="s">
        <v>119</v>
      </c>
      <c r="B11398">
        <v>17.035525269971778</v>
      </c>
      <c r="C11398">
        <v>51.108017369308605</v>
      </c>
      <c r="D11398" s="1">
        <v>43269.653668981482</v>
      </c>
      <c r="E11398">
        <v>2</v>
      </c>
    </row>
    <row r="11399" spans="1:5">
      <c r="A11399" t="s">
        <v>119</v>
      </c>
      <c r="B11399">
        <v>17.035237260172359</v>
      </c>
      <c r="C11399">
        <v>51.108280224705418</v>
      </c>
      <c r="D11399" s="1">
        <v>43269.664409722223</v>
      </c>
      <c r="E11399">
        <v>2</v>
      </c>
    </row>
    <row r="11400" spans="1:5">
      <c r="A11400" t="s">
        <v>119</v>
      </c>
      <c r="B11400">
        <v>17.036484119511254</v>
      </c>
      <c r="C11400">
        <v>51.10832789999678</v>
      </c>
      <c r="D11400" s="1">
        <v>43269.692731481482</v>
      </c>
      <c r="E11400">
        <v>2</v>
      </c>
    </row>
    <row r="11401" spans="1:5">
      <c r="A11401" t="s">
        <v>119</v>
      </c>
      <c r="B11401">
        <v>17.035345428018346</v>
      </c>
      <c r="C11401">
        <v>51.108198076368417</v>
      </c>
      <c r="D11401" s="1">
        <v>43269.692754629628</v>
      </c>
      <c r="E11401">
        <v>2</v>
      </c>
    </row>
    <row r="11402" spans="1:5">
      <c r="A11402" t="s">
        <v>119</v>
      </c>
      <c r="B11402">
        <v>17.034694950537379</v>
      </c>
      <c r="C11402">
        <v>51.108528512987085</v>
      </c>
      <c r="D11402" s="1">
        <v>43269.699537037035</v>
      </c>
      <c r="E11402">
        <v>2</v>
      </c>
    </row>
    <row r="11403" spans="1:5">
      <c r="A11403" t="s">
        <v>119</v>
      </c>
      <c r="B11403">
        <v>17.034134789291226</v>
      </c>
      <c r="C11403">
        <v>51.108689573770768</v>
      </c>
      <c r="D11403" s="1">
        <v>43269.700254629628</v>
      </c>
      <c r="E11403">
        <v>2</v>
      </c>
    </row>
    <row r="11404" spans="1:5">
      <c r="A11404" t="s">
        <v>119</v>
      </c>
      <c r="B11404">
        <v>17.034585147205629</v>
      </c>
      <c r="C11404">
        <v>51.10818348871566</v>
      </c>
      <c r="D11404" s="1">
        <v>43269.700949074075</v>
      </c>
      <c r="E11404">
        <v>2</v>
      </c>
    </row>
    <row r="11405" spans="1:5">
      <c r="A11405" t="s">
        <v>119</v>
      </c>
      <c r="B11405">
        <v>17.035166682454488</v>
      </c>
      <c r="C11405">
        <v>51.108054587441885</v>
      </c>
      <c r="D11405" s="1">
        <v>43269.701643518521</v>
      </c>
      <c r="E11405">
        <v>2</v>
      </c>
    </row>
    <row r="11406" spans="1:5">
      <c r="A11406" t="s">
        <v>119</v>
      </c>
      <c r="B11406">
        <v>17.035725690965776</v>
      </c>
      <c r="C11406">
        <v>51.108101176366276</v>
      </c>
      <c r="D11406" s="1">
        <v>43269.703657407408</v>
      </c>
      <c r="E11406">
        <v>2</v>
      </c>
    </row>
    <row r="11407" spans="1:5">
      <c r="A11407" t="s">
        <v>119</v>
      </c>
      <c r="B11407">
        <v>17.035301506415657</v>
      </c>
      <c r="C11407">
        <v>51.108194960617347</v>
      </c>
      <c r="D11407" s="1">
        <v>43269.704351851855</v>
      </c>
      <c r="E11407">
        <v>2</v>
      </c>
    </row>
    <row r="11408" spans="1:5">
      <c r="A11408" t="s">
        <v>119</v>
      </c>
      <c r="B11408">
        <v>17.036189333065128</v>
      </c>
      <c r="C11408">
        <v>51.10979116293138</v>
      </c>
      <c r="D11408" s="1">
        <v>43269.71665509259</v>
      </c>
      <c r="E11408">
        <v>2</v>
      </c>
    </row>
    <row r="11409" spans="1:5">
      <c r="A11409" t="s">
        <v>119</v>
      </c>
      <c r="B11409">
        <v>17.033450566306826</v>
      </c>
      <c r="C11409">
        <v>51.107812451401465</v>
      </c>
      <c r="D11409" s="1">
        <v>43269.71802083333</v>
      </c>
      <c r="E11409">
        <v>2</v>
      </c>
    </row>
    <row r="11410" spans="1:5">
      <c r="A11410" t="s">
        <v>119</v>
      </c>
      <c r="B11410">
        <v>17.032955171951208</v>
      </c>
      <c r="C11410">
        <v>51.107563912540506</v>
      </c>
      <c r="D11410" s="1">
        <v>43269.718726851854</v>
      </c>
      <c r="E11410">
        <v>2</v>
      </c>
    </row>
    <row r="11411" spans="1:5">
      <c r="A11411" t="s">
        <v>119</v>
      </c>
      <c r="B11411">
        <v>17.032179607976342</v>
      </c>
      <c r="C11411">
        <v>51.107525707102354</v>
      </c>
      <c r="D11411" s="1">
        <v>43269.719421296293</v>
      </c>
      <c r="E11411">
        <v>2</v>
      </c>
    </row>
    <row r="11412" spans="1:5">
      <c r="A11412" t="s">
        <v>119</v>
      </c>
      <c r="B11412">
        <v>17.032011192418462</v>
      </c>
      <c r="C11412">
        <v>51.106891312324123</v>
      </c>
      <c r="D11412" s="1">
        <v>43269.72011574074</v>
      </c>
      <c r="E11412">
        <v>2</v>
      </c>
    </row>
    <row r="11413" spans="1:5">
      <c r="A11413" t="s">
        <v>119</v>
      </c>
      <c r="B11413">
        <v>17.031621590379622</v>
      </c>
      <c r="C11413">
        <v>51.106230153580377</v>
      </c>
      <c r="D11413" s="1">
        <v>43269.720810185187</v>
      </c>
      <c r="E11413">
        <v>2</v>
      </c>
    </row>
    <row r="11414" spans="1:5">
      <c r="A11414" t="s">
        <v>119</v>
      </c>
      <c r="B11414">
        <v>17.031074218957869</v>
      </c>
      <c r="C11414">
        <v>51.105727201368126</v>
      </c>
      <c r="D11414" s="1">
        <v>43269.721504629626</v>
      </c>
      <c r="E11414">
        <v>2</v>
      </c>
    </row>
    <row r="11415" spans="1:5">
      <c r="A11415" t="s">
        <v>119</v>
      </c>
      <c r="B11415">
        <v>17.030738400233854</v>
      </c>
      <c r="C11415">
        <v>51.105010478742145</v>
      </c>
      <c r="D11415" s="1">
        <v>43269.722199074073</v>
      </c>
      <c r="E11415">
        <v>2</v>
      </c>
    </row>
    <row r="11416" spans="1:5">
      <c r="A11416" t="s">
        <v>119</v>
      </c>
      <c r="B11416">
        <v>17.03053766331314</v>
      </c>
      <c r="C11416">
        <v>51.104372834006348</v>
      </c>
      <c r="D11416" s="1">
        <v>43269.722893518519</v>
      </c>
      <c r="E11416">
        <v>2</v>
      </c>
    </row>
    <row r="11417" spans="1:5">
      <c r="A11417" t="s">
        <v>119</v>
      </c>
      <c r="B11417">
        <v>17.03019873940206</v>
      </c>
      <c r="C11417">
        <v>51.104144694808177</v>
      </c>
      <c r="D11417" s="1">
        <v>43269.723587962966</v>
      </c>
      <c r="E11417">
        <v>2</v>
      </c>
    </row>
    <row r="11418" spans="1:5">
      <c r="A11418" t="s">
        <v>119</v>
      </c>
      <c r="B11418">
        <v>17.03057765406562</v>
      </c>
      <c r="C11418">
        <v>51.103469270121977</v>
      </c>
      <c r="D11418" s="1">
        <v>43269.724282407406</v>
      </c>
      <c r="E11418">
        <v>2</v>
      </c>
    </row>
    <row r="11419" spans="1:5">
      <c r="A11419" t="s">
        <v>119</v>
      </c>
      <c r="B11419">
        <v>17.029756226710937</v>
      </c>
      <c r="C11419">
        <v>51.102900344475017</v>
      </c>
      <c r="D11419" s="1">
        <v>43269.724976851852</v>
      </c>
      <c r="E11419">
        <v>2</v>
      </c>
    </row>
    <row r="11420" spans="1:5">
      <c r="A11420" t="s">
        <v>119</v>
      </c>
      <c r="B11420">
        <v>17.029560552358376</v>
      </c>
      <c r="C11420">
        <v>51.102288635045539</v>
      </c>
      <c r="D11420" s="1">
        <v>43269.725671296299</v>
      </c>
      <c r="E11420">
        <v>2</v>
      </c>
    </row>
    <row r="11421" spans="1:5">
      <c r="A11421" t="s">
        <v>119</v>
      </c>
      <c r="B11421">
        <v>17.029979192476262</v>
      </c>
      <c r="C11421">
        <v>51.1014968632755</v>
      </c>
      <c r="D11421" s="1">
        <v>43269.726365740738</v>
      </c>
      <c r="E11421">
        <v>2</v>
      </c>
    </row>
    <row r="11422" spans="1:5">
      <c r="A11422" t="s">
        <v>119</v>
      </c>
      <c r="B11422">
        <v>17.029588973623991</v>
      </c>
      <c r="C11422">
        <v>51.101816553306577</v>
      </c>
      <c r="D11422" s="1">
        <v>43269.727060185185</v>
      </c>
      <c r="E11422">
        <v>2</v>
      </c>
    </row>
    <row r="11423" spans="1:5">
      <c r="A11423" t="s">
        <v>119</v>
      </c>
      <c r="B11423">
        <v>17.02962114090419</v>
      </c>
      <c r="C11423">
        <v>51.101727765027398</v>
      </c>
      <c r="D11423" s="1">
        <v>43269.728587962964</v>
      </c>
      <c r="E11423">
        <v>2</v>
      </c>
    </row>
    <row r="11424" spans="1:5">
      <c r="A11424" t="s">
        <v>119</v>
      </c>
      <c r="B11424">
        <v>17.025417849325613</v>
      </c>
      <c r="C11424">
        <v>51.097767850251827</v>
      </c>
      <c r="D11424" s="1">
        <v>43269.729317129626</v>
      </c>
      <c r="E11424">
        <v>2</v>
      </c>
    </row>
    <row r="11425" spans="1:5">
      <c r="A11425" t="s">
        <v>119</v>
      </c>
      <c r="B11425">
        <v>17.025100249261911</v>
      </c>
      <c r="C11425">
        <v>51.097957347427325</v>
      </c>
      <c r="D11425" s="1">
        <v>43269.729328703703</v>
      </c>
      <c r="E11425">
        <v>2</v>
      </c>
    </row>
    <row r="11426" spans="1:5">
      <c r="A11426" t="s">
        <v>119</v>
      </c>
      <c r="B11426">
        <v>17.022407226684201</v>
      </c>
      <c r="C11426">
        <v>51.095162720414947</v>
      </c>
      <c r="D11426" s="1">
        <v>43269.730034722219</v>
      </c>
      <c r="E11426">
        <v>2</v>
      </c>
    </row>
    <row r="11427" spans="1:5">
      <c r="A11427" t="s">
        <v>119</v>
      </c>
      <c r="B11427">
        <v>17.02052391639031</v>
      </c>
      <c r="C11427">
        <v>51.093705039461128</v>
      </c>
      <c r="D11427" s="1">
        <v>43269.730752314812</v>
      </c>
      <c r="E11427">
        <v>2</v>
      </c>
    </row>
    <row r="11428" spans="1:5">
      <c r="A11428" t="s">
        <v>119</v>
      </c>
      <c r="B11428">
        <v>17.017634449205623</v>
      </c>
      <c r="C11428">
        <v>51.091169961037473</v>
      </c>
      <c r="D11428" s="1">
        <v>43269.731469907405</v>
      </c>
      <c r="E11428">
        <v>2</v>
      </c>
    </row>
    <row r="11429" spans="1:5">
      <c r="A11429" t="s">
        <v>119</v>
      </c>
      <c r="B11429">
        <v>17.014577394433083</v>
      </c>
      <c r="C11429">
        <v>51.088699350115128</v>
      </c>
      <c r="D11429" s="1">
        <v>43269.732164351852</v>
      </c>
      <c r="E11429">
        <v>2</v>
      </c>
    </row>
    <row r="11430" spans="1:5">
      <c r="A11430" t="s">
        <v>119</v>
      </c>
      <c r="B11430">
        <v>17.012371023753015</v>
      </c>
      <c r="C11430">
        <v>51.086834728901565</v>
      </c>
      <c r="D11430" s="1">
        <v>43269.732858796298</v>
      </c>
      <c r="E11430">
        <v>2</v>
      </c>
    </row>
    <row r="11431" spans="1:5">
      <c r="A11431" t="s">
        <v>119</v>
      </c>
      <c r="B11431">
        <v>17.011681165910222</v>
      </c>
      <c r="C11431">
        <v>51.086714402465446</v>
      </c>
      <c r="D11431" s="1">
        <v>43269.733564814815</v>
      </c>
      <c r="E11431">
        <v>2</v>
      </c>
    </row>
    <row r="11432" spans="1:5">
      <c r="A11432" t="s">
        <v>119</v>
      </c>
      <c r="B11432">
        <v>17.010454163058832</v>
      </c>
      <c r="C11432">
        <v>51.08684917835577</v>
      </c>
      <c r="D11432" s="1">
        <v>43269.7346412037</v>
      </c>
      <c r="E11432">
        <v>2</v>
      </c>
    </row>
    <row r="11433" spans="1:5">
      <c r="A11433" t="s">
        <v>119</v>
      </c>
      <c r="B11433">
        <v>17.009466253172246</v>
      </c>
      <c r="C11433">
        <v>51.087086343691588</v>
      </c>
      <c r="D11433" s="1">
        <v>43269.735358796293</v>
      </c>
      <c r="E11433">
        <v>2</v>
      </c>
    </row>
    <row r="11434" spans="1:5">
      <c r="A11434" t="s">
        <v>119</v>
      </c>
      <c r="B11434">
        <v>17.008462620051578</v>
      </c>
      <c r="C11434">
        <v>51.087326284659895</v>
      </c>
      <c r="D11434" s="1">
        <v>43269.73605324074</v>
      </c>
      <c r="E11434">
        <v>2</v>
      </c>
    </row>
    <row r="11435" spans="1:5">
      <c r="A11435" t="s">
        <v>119</v>
      </c>
      <c r="B11435">
        <v>17.007534923196481</v>
      </c>
      <c r="C11435">
        <v>51.0876251285111</v>
      </c>
      <c r="D11435" s="1">
        <v>43269.736747685187</v>
      </c>
      <c r="E11435">
        <v>2</v>
      </c>
    </row>
    <row r="11436" spans="1:5">
      <c r="A11436" t="s">
        <v>119</v>
      </c>
      <c r="B11436">
        <v>17.006500162600034</v>
      </c>
      <c r="C11436">
        <v>51.087937356895665</v>
      </c>
      <c r="D11436" s="1">
        <v>43269.737442129626</v>
      </c>
      <c r="E11436">
        <v>2</v>
      </c>
    </row>
    <row r="11437" spans="1:5">
      <c r="A11437" t="s">
        <v>119</v>
      </c>
      <c r="B11437">
        <v>17.006158269540176</v>
      </c>
      <c r="C11437">
        <v>51.08776318896296</v>
      </c>
      <c r="D11437" s="1">
        <v>43269.73841435185</v>
      </c>
      <c r="E11437">
        <v>2</v>
      </c>
    </row>
    <row r="11438" spans="1:5">
      <c r="A11438" t="s">
        <v>119</v>
      </c>
      <c r="B11438">
        <v>17.005804987964815</v>
      </c>
      <c r="C11438">
        <v>51.087934935851301</v>
      </c>
      <c r="D11438" s="1">
        <v>43269.739560185182</v>
      </c>
      <c r="E11438">
        <v>2</v>
      </c>
    </row>
    <row r="11439" spans="1:5">
      <c r="A11439" t="s">
        <v>119</v>
      </c>
      <c r="B11439">
        <v>17.004805950258138</v>
      </c>
      <c r="C11439">
        <v>51.088181099432965</v>
      </c>
      <c r="D11439" s="1">
        <v>43269.740254629629</v>
      </c>
      <c r="E11439">
        <v>2</v>
      </c>
    </row>
    <row r="11440" spans="1:5">
      <c r="A11440" t="s">
        <v>119</v>
      </c>
      <c r="B11440">
        <v>17.003752956695585</v>
      </c>
      <c r="C11440">
        <v>51.088518680970125</v>
      </c>
      <c r="D11440" s="1">
        <v>43269.740949074076</v>
      </c>
      <c r="E11440">
        <v>2</v>
      </c>
    </row>
    <row r="11441" spans="1:5">
      <c r="A11441" t="s">
        <v>119</v>
      </c>
      <c r="B11441">
        <v>17.002910514941043</v>
      </c>
      <c r="C11441">
        <v>51.088818984832159</v>
      </c>
      <c r="D11441" s="1">
        <v>43269.741562499999</v>
      </c>
      <c r="E11441">
        <v>2</v>
      </c>
    </row>
    <row r="11442" spans="1:5">
      <c r="A11442" t="s">
        <v>119</v>
      </c>
      <c r="B11442">
        <v>17.003058982708563</v>
      </c>
      <c r="C11442">
        <v>51.088291359028126</v>
      </c>
      <c r="D11442" s="1">
        <v>43269.743217592593</v>
      </c>
      <c r="E11442">
        <v>2</v>
      </c>
    </row>
    <row r="11443" spans="1:5">
      <c r="A11443" t="s">
        <v>119</v>
      </c>
      <c r="B11443">
        <v>17.002499001928864</v>
      </c>
      <c r="C11443">
        <v>51.088572195519802</v>
      </c>
      <c r="D11443" s="1">
        <v>43269.763495370367</v>
      </c>
      <c r="E11443">
        <v>2</v>
      </c>
    </row>
    <row r="11444" spans="1:5">
      <c r="A11444" t="s">
        <v>119</v>
      </c>
      <c r="B11444">
        <v>17.001961423063889</v>
      </c>
      <c r="C11444">
        <v>51.088537045821397</v>
      </c>
      <c r="D11444" s="1">
        <v>43269.775370370371</v>
      </c>
      <c r="E11444">
        <v>2</v>
      </c>
    </row>
    <row r="11445" spans="1:5">
      <c r="A11445" t="s">
        <v>119</v>
      </c>
      <c r="B11445">
        <v>17.002982503582821</v>
      </c>
      <c r="C11445">
        <v>51.088484890835282</v>
      </c>
      <c r="D11445" s="1">
        <v>43269.776909722219</v>
      </c>
      <c r="E11445">
        <v>2</v>
      </c>
    </row>
    <row r="11446" spans="1:5">
      <c r="A11446" t="s">
        <v>119</v>
      </c>
      <c r="B11446">
        <v>17.002474163215521</v>
      </c>
      <c r="C11446">
        <v>51.088349161219107</v>
      </c>
      <c r="D11446" s="1">
        <v>43269.778541666667</v>
      </c>
      <c r="E11446">
        <v>2</v>
      </c>
    </row>
    <row r="11447" spans="1:5">
      <c r="A11447" t="s">
        <v>119</v>
      </c>
      <c r="B11447">
        <v>17.00332085533714</v>
      </c>
      <c r="C11447">
        <v>51.088512399177304</v>
      </c>
      <c r="D11447" s="1">
        <v>43269.780046296299</v>
      </c>
      <c r="E11447">
        <v>2</v>
      </c>
    </row>
    <row r="11448" spans="1:5">
      <c r="A11448" t="s">
        <v>119</v>
      </c>
      <c r="B11448">
        <v>17.002832695750694</v>
      </c>
      <c r="C11448">
        <v>51.088512228345614</v>
      </c>
      <c r="D11448" s="1">
        <v>43269.781493055554</v>
      </c>
      <c r="E11448">
        <v>2</v>
      </c>
    </row>
    <row r="11449" spans="1:5">
      <c r="A11449" t="s">
        <v>119</v>
      </c>
      <c r="B11449">
        <v>17.002385091099708</v>
      </c>
      <c r="C11449">
        <v>51.088526304281274</v>
      </c>
      <c r="D11449" s="1">
        <v>43269.781550925924</v>
      </c>
      <c r="E11449">
        <v>2</v>
      </c>
    </row>
    <row r="11450" spans="1:5">
      <c r="A11450" t="s">
        <v>119</v>
      </c>
      <c r="B11450">
        <v>17.002826599670357</v>
      </c>
      <c r="C11450">
        <v>51.088518540984111</v>
      </c>
      <c r="D11450" s="1">
        <v>43269.782997685186</v>
      </c>
      <c r="E11450">
        <v>2</v>
      </c>
    </row>
    <row r="11451" spans="1:5">
      <c r="A11451" t="s">
        <v>119</v>
      </c>
      <c r="B11451">
        <v>17.002541137202506</v>
      </c>
      <c r="C11451">
        <v>51.08831120649856</v>
      </c>
      <c r="D11451" s="1">
        <v>43269.784618055557</v>
      </c>
      <c r="E11451">
        <v>2</v>
      </c>
    </row>
    <row r="11452" spans="1:5">
      <c r="A11452" t="s">
        <v>119</v>
      </c>
      <c r="B11452">
        <v>17.002578920692113</v>
      </c>
      <c r="C11452">
        <v>51.088630416713102</v>
      </c>
      <c r="D11452" s="1">
        <v>43269.786087962966</v>
      </c>
      <c r="E11452">
        <v>2</v>
      </c>
    </row>
    <row r="11453" spans="1:5">
      <c r="A11453" t="s">
        <v>119</v>
      </c>
      <c r="B11453">
        <v>17.002092192033256</v>
      </c>
      <c r="C11453">
        <v>51.088558882242893</v>
      </c>
      <c r="D11453" s="1">
        <v>43269.804872685185</v>
      </c>
      <c r="E11453">
        <v>2</v>
      </c>
    </row>
    <row r="11454" spans="1:5">
      <c r="A11454" t="s">
        <v>119</v>
      </c>
      <c r="B11454">
        <v>17.003020775996674</v>
      </c>
      <c r="C11454">
        <v>51.088579400107321</v>
      </c>
      <c r="D11454" s="1">
        <v>43269.806377314817</v>
      </c>
      <c r="E11454">
        <v>2</v>
      </c>
    </row>
    <row r="11455" spans="1:5">
      <c r="A11455" t="s">
        <v>119</v>
      </c>
      <c r="B11455">
        <v>17.002593817325394</v>
      </c>
      <c r="C11455">
        <v>51.088640269681619</v>
      </c>
      <c r="D11455" s="1">
        <v>43269.807118055556</v>
      </c>
      <c r="E11455">
        <v>2</v>
      </c>
    </row>
    <row r="11456" spans="1:5">
      <c r="A11456" t="s">
        <v>119</v>
      </c>
      <c r="B11456">
        <v>17.002825005075195</v>
      </c>
      <c r="C11456">
        <v>51.088407277203224</v>
      </c>
      <c r="D11456" s="1">
        <v>43269.816736111112</v>
      </c>
      <c r="E11456">
        <v>2</v>
      </c>
    </row>
    <row r="11457" spans="1:5">
      <c r="A11457" t="s">
        <v>213</v>
      </c>
      <c r="B11457">
        <v>22.535728020000001</v>
      </c>
      <c r="C11457">
        <v>51.217531800000003</v>
      </c>
      <c r="D11457" s="1">
        <v>43259.938692129632</v>
      </c>
      <c r="E11457">
        <v>6</v>
      </c>
    </row>
    <row r="11458" spans="1:5">
      <c r="A11458" t="s">
        <v>215</v>
      </c>
      <c r="B11458">
        <v>16.9724015</v>
      </c>
      <c r="C11458">
        <v>51.113616999999998</v>
      </c>
      <c r="D11458" s="1">
        <v>43263.475752314815</v>
      </c>
      <c r="E11458">
        <v>3</v>
      </c>
    </row>
    <row r="11459" spans="1:5">
      <c r="A11459" t="s">
        <v>215</v>
      </c>
      <c r="B11459">
        <v>16.972406599999999</v>
      </c>
      <c r="C11459">
        <v>51.113609599999997</v>
      </c>
      <c r="D11459" s="1">
        <v>43263.476689814815</v>
      </c>
      <c r="E11459">
        <v>3</v>
      </c>
    </row>
    <row r="11460" spans="1:5">
      <c r="A11460" t="s">
        <v>120</v>
      </c>
      <c r="B11460">
        <v>17.020289999999999</v>
      </c>
      <c r="C11460">
        <v>51.003128333333343</v>
      </c>
      <c r="D11460" s="1">
        <v>43263.840775462966</v>
      </c>
      <c r="E11460">
        <v>3</v>
      </c>
    </row>
    <row r="11461" spans="1:5">
      <c r="A11461" t="s">
        <v>120</v>
      </c>
      <c r="B11461">
        <v>17.02073</v>
      </c>
      <c r="C11461">
        <v>51.003101666666666</v>
      </c>
      <c r="D11461" s="1">
        <v>43263.841469907406</v>
      </c>
      <c r="E11461">
        <v>3</v>
      </c>
    </row>
    <row r="11462" spans="1:5">
      <c r="A11462" t="s">
        <v>120</v>
      </c>
      <c r="B11462">
        <v>17.018383333333336</v>
      </c>
      <c r="C11462">
        <v>51.113131666666668</v>
      </c>
      <c r="D11462" s="1">
        <v>43265.665405092594</v>
      </c>
      <c r="E11462">
        <v>5</v>
      </c>
    </row>
    <row r="11463" spans="1:5">
      <c r="A11463" t="s">
        <v>120</v>
      </c>
      <c r="B11463">
        <v>17.019176666666667</v>
      </c>
      <c r="C11463">
        <v>51.111061666666664</v>
      </c>
      <c r="D11463" s="1">
        <v>43265.66611111111</v>
      </c>
      <c r="E11463">
        <v>5</v>
      </c>
    </row>
    <row r="11464" spans="1:5">
      <c r="A11464" t="s">
        <v>120</v>
      </c>
      <c r="B11464">
        <v>17.032178333333331</v>
      </c>
      <c r="C11464">
        <v>51.100558333333325</v>
      </c>
      <c r="D11464" s="1">
        <v>43265.674537037034</v>
      </c>
      <c r="E11464">
        <v>5</v>
      </c>
    </row>
    <row r="11465" spans="1:5">
      <c r="A11465" t="s">
        <v>120</v>
      </c>
      <c r="B11465">
        <v>17.033354999999997</v>
      </c>
      <c r="C11465">
        <v>51.100453333333341</v>
      </c>
      <c r="D11465" s="1">
        <v>43265.67559027778</v>
      </c>
      <c r="E11465">
        <v>5</v>
      </c>
    </row>
    <row r="11466" spans="1:5">
      <c r="A11466" t="s">
        <v>120</v>
      </c>
      <c r="B11466">
        <v>17.033249999999999</v>
      </c>
      <c r="C11466">
        <v>51.09873833333333</v>
      </c>
      <c r="D11466" s="1">
        <v>43265.676365740743</v>
      </c>
      <c r="E11466">
        <v>5</v>
      </c>
    </row>
    <row r="11467" spans="1:5">
      <c r="A11467" t="s">
        <v>120</v>
      </c>
      <c r="B11467">
        <v>17.031816666666668</v>
      </c>
      <c r="C11467">
        <v>51.098514999999999</v>
      </c>
      <c r="D11467" s="1">
        <v>43265.679351851853</v>
      </c>
      <c r="E11467">
        <v>5</v>
      </c>
    </row>
    <row r="11468" spans="1:5">
      <c r="A11468" t="s">
        <v>120</v>
      </c>
      <c r="B11468">
        <v>17.0315744</v>
      </c>
      <c r="C11468">
        <v>51.098226500000003</v>
      </c>
      <c r="D11468" s="1">
        <v>43265.68037037037</v>
      </c>
      <c r="E11468">
        <v>5</v>
      </c>
    </row>
    <row r="11469" spans="1:5">
      <c r="A11469" t="s">
        <v>120</v>
      </c>
      <c r="B11469">
        <v>17.031511399999999</v>
      </c>
      <c r="C11469">
        <v>51.098226799999999</v>
      </c>
      <c r="D11469" s="1">
        <v>43265.681516203702</v>
      </c>
      <c r="E11469">
        <v>5</v>
      </c>
    </row>
    <row r="11470" spans="1:5">
      <c r="A11470" t="s">
        <v>120</v>
      </c>
      <c r="B11470">
        <v>17.033104999999999</v>
      </c>
      <c r="C11470">
        <v>51.099063333333334</v>
      </c>
      <c r="D11470" s="1">
        <v>43265.689189814817</v>
      </c>
      <c r="E11470">
        <v>5</v>
      </c>
    </row>
    <row r="11471" spans="1:5">
      <c r="A11471" t="s">
        <v>120</v>
      </c>
      <c r="B11471">
        <v>17.03256</v>
      </c>
      <c r="C11471">
        <v>51.098484999999997</v>
      </c>
      <c r="D11471" s="1">
        <v>43265.689884259256</v>
      </c>
      <c r="E11471">
        <v>5</v>
      </c>
    </row>
    <row r="11472" spans="1:5">
      <c r="A11472" t="s">
        <v>120</v>
      </c>
      <c r="B11472">
        <v>17.031536666666668</v>
      </c>
      <c r="C11472">
        <v>51.098273333333324</v>
      </c>
      <c r="D11472" s="1">
        <v>43265.690821759257</v>
      </c>
      <c r="E11472">
        <v>5</v>
      </c>
    </row>
    <row r="11473" spans="1:5">
      <c r="A11473" t="s">
        <v>120</v>
      </c>
      <c r="B11473">
        <v>17.027111666666666</v>
      </c>
      <c r="C11473">
        <v>51.095100000000002</v>
      </c>
      <c r="D11473" s="1">
        <v>43265.691516203704</v>
      </c>
      <c r="E11473">
        <v>5</v>
      </c>
    </row>
    <row r="11474" spans="1:5">
      <c r="A11474" t="s">
        <v>120</v>
      </c>
      <c r="B11474">
        <v>17.030044999999998</v>
      </c>
      <c r="C11474">
        <v>51.092970000000001</v>
      </c>
      <c r="D11474" s="1">
        <v>43265.692256944443</v>
      </c>
      <c r="E11474">
        <v>5</v>
      </c>
    </row>
    <row r="11475" spans="1:5">
      <c r="A11475" t="s">
        <v>120</v>
      </c>
      <c r="B11475">
        <v>17.029205000000001</v>
      </c>
      <c r="C11475">
        <v>51.091111666666663</v>
      </c>
      <c r="D11475" s="1">
        <v>43265.69295138889</v>
      </c>
      <c r="E11475">
        <v>5</v>
      </c>
    </row>
    <row r="11476" spans="1:5">
      <c r="A11476" t="s">
        <v>120</v>
      </c>
      <c r="B11476">
        <v>17.028849999999998</v>
      </c>
      <c r="C11476">
        <v>51.090464999999995</v>
      </c>
      <c r="D11476" s="1">
        <v>43265.693726851852</v>
      </c>
      <c r="E11476">
        <v>5</v>
      </c>
    </row>
    <row r="11477" spans="1:5">
      <c r="A11477" t="s">
        <v>120</v>
      </c>
      <c r="B11477">
        <v>17.02863</v>
      </c>
      <c r="C11477">
        <v>51.090194999999994</v>
      </c>
      <c r="D11477" s="1">
        <v>43265.694421296299</v>
      </c>
      <c r="E11477">
        <v>5</v>
      </c>
    </row>
    <row r="11478" spans="1:5">
      <c r="A11478" t="s">
        <v>120</v>
      </c>
      <c r="B11478">
        <v>17.031548333333333</v>
      </c>
      <c r="C11478">
        <v>51.088983333333331</v>
      </c>
      <c r="D11478" s="1">
        <v>43265.695115740738</v>
      </c>
      <c r="E11478">
        <v>5</v>
      </c>
    </row>
    <row r="11479" spans="1:5">
      <c r="A11479" t="s">
        <v>120</v>
      </c>
      <c r="B11479">
        <v>17.032486666666667</v>
      </c>
      <c r="C11479">
        <v>51.088659999999997</v>
      </c>
      <c r="D11479" s="1">
        <v>43265.695833333331</v>
      </c>
      <c r="E11479">
        <v>5</v>
      </c>
    </row>
    <row r="11480" spans="1:5">
      <c r="A11480" t="s">
        <v>120</v>
      </c>
      <c r="B11480">
        <v>17.035014999999998</v>
      </c>
      <c r="C11480">
        <v>51.086931666666672</v>
      </c>
      <c r="D11480" s="1">
        <v>43265.696550925924</v>
      </c>
      <c r="E11480">
        <v>5</v>
      </c>
    </row>
    <row r="11481" spans="1:5">
      <c r="A11481" t="s">
        <v>120</v>
      </c>
      <c r="B11481">
        <v>17.034658333333333</v>
      </c>
      <c r="C11481">
        <v>51.083446666666667</v>
      </c>
      <c r="D11481" s="1">
        <v>43265.697291666664</v>
      </c>
      <c r="E11481">
        <v>5</v>
      </c>
    </row>
    <row r="11482" spans="1:5">
      <c r="A11482" t="s">
        <v>120</v>
      </c>
      <c r="B11482">
        <v>17.034196666666666</v>
      </c>
      <c r="C11482">
        <v>51.079556666666669</v>
      </c>
      <c r="D11482" s="1">
        <v>43265.69798611111</v>
      </c>
      <c r="E11482">
        <v>5</v>
      </c>
    </row>
    <row r="11483" spans="1:5">
      <c r="A11483" t="s">
        <v>120</v>
      </c>
      <c r="B11483">
        <v>17.034004999999997</v>
      </c>
      <c r="C11483">
        <v>51.078480000000006</v>
      </c>
      <c r="D11483" s="1">
        <v>43265.69939814815</v>
      </c>
      <c r="E11483">
        <v>5</v>
      </c>
    </row>
    <row r="11484" spans="1:5">
      <c r="A11484" t="s">
        <v>120</v>
      </c>
      <c r="B11484">
        <v>17.0337</v>
      </c>
      <c r="C11484">
        <v>51.077646666666666</v>
      </c>
      <c r="D11484" s="1">
        <v>43265.700092592589</v>
      </c>
      <c r="E11484">
        <v>5</v>
      </c>
    </row>
    <row r="11485" spans="1:5">
      <c r="A11485" t="s">
        <v>120</v>
      </c>
      <c r="B11485">
        <v>17.033431666666669</v>
      </c>
      <c r="C11485">
        <v>51.076968333333326</v>
      </c>
      <c r="D11485" s="1">
        <v>43265.700833333336</v>
      </c>
      <c r="E11485">
        <v>5</v>
      </c>
    </row>
    <row r="11486" spans="1:5">
      <c r="A11486" t="s">
        <v>120</v>
      </c>
      <c r="B11486">
        <v>17.032920000000001</v>
      </c>
      <c r="C11486">
        <v>51.075691666666671</v>
      </c>
      <c r="D11486" s="1">
        <v>43265.701550925929</v>
      </c>
      <c r="E11486">
        <v>5</v>
      </c>
    </row>
    <row r="11487" spans="1:5">
      <c r="A11487" t="s">
        <v>120</v>
      </c>
      <c r="B11487">
        <v>17.032648333333334</v>
      </c>
      <c r="C11487">
        <v>51.074218333333327</v>
      </c>
      <c r="D11487" s="1">
        <v>43265.702245370368</v>
      </c>
      <c r="E11487">
        <v>5</v>
      </c>
    </row>
    <row r="11488" spans="1:5">
      <c r="A11488" t="s">
        <v>120</v>
      </c>
      <c r="B11488">
        <v>17.032516666666666</v>
      </c>
      <c r="C11488">
        <v>51.07208833333334</v>
      </c>
      <c r="D11488" s="1">
        <v>43265.702939814815</v>
      </c>
      <c r="E11488">
        <v>5</v>
      </c>
    </row>
    <row r="11489" spans="1:5">
      <c r="A11489" t="s">
        <v>120</v>
      </c>
      <c r="B11489">
        <v>17.031968333333335</v>
      </c>
      <c r="C11489">
        <v>51.068796666666671</v>
      </c>
      <c r="D11489" s="1">
        <v>43265.703611111108</v>
      </c>
      <c r="E11489">
        <v>5</v>
      </c>
    </row>
    <row r="11490" spans="1:5">
      <c r="A11490" t="s">
        <v>120</v>
      </c>
      <c r="B11490">
        <v>17.032053333333334</v>
      </c>
      <c r="C11490">
        <v>51.066053333333336</v>
      </c>
      <c r="D11490" s="1">
        <v>43265.704432870371</v>
      </c>
      <c r="E11490">
        <v>5</v>
      </c>
    </row>
    <row r="11491" spans="1:5">
      <c r="A11491" t="s">
        <v>120</v>
      </c>
      <c r="B11491">
        <v>17.032305000000001</v>
      </c>
      <c r="C11491">
        <v>51.064924999999995</v>
      </c>
      <c r="D11491" s="1">
        <v>43265.70516203704</v>
      </c>
      <c r="E11491">
        <v>5</v>
      </c>
    </row>
    <row r="11492" spans="1:5">
      <c r="A11492" t="s">
        <v>120</v>
      </c>
      <c r="B11492">
        <v>17.032148333333335</v>
      </c>
      <c r="C11492">
        <v>51.063194999999993</v>
      </c>
      <c r="D11492" s="1">
        <v>43265.705879629626</v>
      </c>
      <c r="E11492">
        <v>5</v>
      </c>
    </row>
    <row r="11493" spans="1:5">
      <c r="A11493" t="s">
        <v>120</v>
      </c>
      <c r="B11493">
        <v>17.032539999999997</v>
      </c>
      <c r="C11493">
        <v>51.059148333333333</v>
      </c>
      <c r="D11493" s="1">
        <v>43265.706574074073</v>
      </c>
      <c r="E11493">
        <v>5</v>
      </c>
    </row>
    <row r="11494" spans="1:5">
      <c r="A11494" t="s">
        <v>120</v>
      </c>
      <c r="B11494">
        <v>17.031195</v>
      </c>
      <c r="C11494">
        <v>51.050606666666667</v>
      </c>
      <c r="D11494" s="1">
        <v>43265.707303240742</v>
      </c>
      <c r="E11494">
        <v>5</v>
      </c>
    </row>
    <row r="11495" spans="1:5">
      <c r="A11495" t="s">
        <v>120</v>
      </c>
      <c r="B11495">
        <v>17.030173333333334</v>
      </c>
      <c r="C11495">
        <v>51.047581666666673</v>
      </c>
      <c r="D11495" s="1">
        <v>43265.708032407405</v>
      </c>
      <c r="E11495">
        <v>5</v>
      </c>
    </row>
    <row r="11496" spans="1:5">
      <c r="A11496" t="s">
        <v>120</v>
      </c>
      <c r="B11496">
        <v>17.020778333333332</v>
      </c>
      <c r="C11496">
        <v>51.003326666666666</v>
      </c>
      <c r="D11496" s="1">
        <v>43265.716087962966</v>
      </c>
      <c r="E11496">
        <v>5</v>
      </c>
    </row>
    <row r="11497" spans="1:5">
      <c r="A11497" t="s">
        <v>120</v>
      </c>
      <c r="B11497">
        <v>17.020611666666664</v>
      </c>
      <c r="C11497">
        <v>51.003053333333341</v>
      </c>
      <c r="D11497" s="1">
        <v>43265.719328703701</v>
      </c>
      <c r="E11497">
        <v>5</v>
      </c>
    </row>
    <row r="11498" spans="1:5">
      <c r="A11498" t="s">
        <v>120</v>
      </c>
      <c r="B11498">
        <v>17.021229999999999</v>
      </c>
      <c r="C11498">
        <v>51.003180000000008</v>
      </c>
      <c r="D11498" s="1">
        <v>43265.728993055556</v>
      </c>
      <c r="E11498">
        <v>5</v>
      </c>
    </row>
    <row r="11499" spans="1:5">
      <c r="A11499" t="s">
        <v>120</v>
      </c>
      <c r="B11499">
        <v>17.020579999999999</v>
      </c>
      <c r="C11499">
        <v>51.003039999999991</v>
      </c>
      <c r="D11499" s="1">
        <v>43265.730393518519</v>
      </c>
      <c r="E11499">
        <v>5</v>
      </c>
    </row>
    <row r="11500" spans="1:5">
      <c r="A11500" t="s">
        <v>120</v>
      </c>
      <c r="B11500">
        <v>17.020711666666667</v>
      </c>
      <c r="C11500">
        <v>51.003056666666666</v>
      </c>
      <c r="D11500" s="1">
        <v>43265.732916666668</v>
      </c>
      <c r="E11500">
        <v>5</v>
      </c>
    </row>
    <row r="11501" spans="1:5">
      <c r="A11501" t="s">
        <v>219</v>
      </c>
      <c r="B11501">
        <v>17.02011731</v>
      </c>
      <c r="C11501">
        <v>51.100209540000002</v>
      </c>
      <c r="D11501" s="1">
        <v>43263.655115740738</v>
      </c>
      <c r="E11501">
        <v>3</v>
      </c>
    </row>
    <row r="11502" spans="1:5">
      <c r="A11502" t="s">
        <v>219</v>
      </c>
      <c r="B11502">
        <v>17.02205288</v>
      </c>
      <c r="C11502">
        <v>51.10058454</v>
      </c>
      <c r="D11502" s="1">
        <v>43263.656261574077</v>
      </c>
      <c r="E11502">
        <v>3</v>
      </c>
    </row>
    <row r="11503" spans="1:5">
      <c r="A11503" t="s">
        <v>219</v>
      </c>
      <c r="B11503">
        <v>17.02338894</v>
      </c>
      <c r="C11503">
        <v>51.100347669999998</v>
      </c>
      <c r="D11503" s="1">
        <v>43263.657546296294</v>
      </c>
      <c r="E11503">
        <v>3</v>
      </c>
    </row>
    <row r="11504" spans="1:5">
      <c r="A11504" t="s">
        <v>219</v>
      </c>
      <c r="B11504">
        <v>17.024832249999999</v>
      </c>
      <c r="C11504">
        <v>51.099974289999999</v>
      </c>
      <c r="D11504" s="1">
        <v>43263.65824074074</v>
      </c>
      <c r="E11504">
        <v>3</v>
      </c>
    </row>
    <row r="11505" spans="1:5">
      <c r="A11505" t="s">
        <v>219</v>
      </c>
      <c r="B11505">
        <v>17.026226359999999</v>
      </c>
      <c r="C11505">
        <v>51.09960031</v>
      </c>
      <c r="D11505" s="1">
        <v>43263.658935185187</v>
      </c>
      <c r="E11505">
        <v>3</v>
      </c>
    </row>
    <row r="11506" spans="1:5">
      <c r="A11506" t="s">
        <v>219</v>
      </c>
      <c r="B11506">
        <v>17.026994330000001</v>
      </c>
      <c r="C11506">
        <v>51.09942006</v>
      </c>
      <c r="D11506" s="1">
        <v>43263.659629629627</v>
      </c>
      <c r="E11506">
        <v>3</v>
      </c>
    </row>
    <row r="11507" spans="1:5">
      <c r="A11507" t="s">
        <v>219</v>
      </c>
      <c r="B11507">
        <v>17.027189180000001</v>
      </c>
      <c r="C11507">
        <v>51.100339560000002</v>
      </c>
      <c r="D11507" s="1">
        <v>43263.664618055554</v>
      </c>
      <c r="E11507">
        <v>3</v>
      </c>
    </row>
    <row r="11508" spans="1:5">
      <c r="A11508" t="s">
        <v>219</v>
      </c>
      <c r="B11508">
        <v>17.029227049999999</v>
      </c>
      <c r="C11508">
        <v>51.100862530000001</v>
      </c>
      <c r="D11508" s="1">
        <v>43263.665555555555</v>
      </c>
      <c r="E11508">
        <v>3</v>
      </c>
    </row>
    <row r="11509" spans="1:5">
      <c r="A11509" t="s">
        <v>219</v>
      </c>
      <c r="B11509">
        <v>17.029553490000001</v>
      </c>
      <c r="C11509">
        <v>51.101151020000003</v>
      </c>
      <c r="D11509" s="1">
        <v>43263.666273148148</v>
      </c>
      <c r="E11509">
        <v>3</v>
      </c>
    </row>
    <row r="11510" spans="1:5">
      <c r="A11510" t="s">
        <v>219</v>
      </c>
      <c r="B11510">
        <v>17.0334504</v>
      </c>
      <c r="C11510">
        <v>51.104809260000003</v>
      </c>
      <c r="D11510" s="1">
        <v>43263.673877314817</v>
      </c>
      <c r="E11510">
        <v>3</v>
      </c>
    </row>
    <row r="11511" spans="1:5">
      <c r="A11511" t="s">
        <v>219</v>
      </c>
      <c r="B11511">
        <v>17.03639532</v>
      </c>
      <c r="C11511">
        <v>51.127920449999998</v>
      </c>
      <c r="D11511" s="1">
        <v>43264.915127314816</v>
      </c>
      <c r="E11511">
        <v>4</v>
      </c>
    </row>
    <row r="11512" spans="1:5">
      <c r="A11512" t="s">
        <v>219</v>
      </c>
      <c r="B11512">
        <v>17.02228311</v>
      </c>
      <c r="C11512">
        <v>51.112132019999997</v>
      </c>
      <c r="D11512" s="1">
        <v>43264.92423611111</v>
      </c>
      <c r="E11512">
        <v>4</v>
      </c>
    </row>
    <row r="11513" spans="1:5">
      <c r="A11513" t="s">
        <v>219</v>
      </c>
      <c r="B11513">
        <v>17.0217977</v>
      </c>
      <c r="C11513">
        <v>51.109878879999997</v>
      </c>
      <c r="D11513" s="1">
        <v>43264.924953703703</v>
      </c>
      <c r="E11513">
        <v>4</v>
      </c>
    </row>
    <row r="11514" spans="1:5">
      <c r="A11514" t="s">
        <v>219</v>
      </c>
      <c r="B11514">
        <v>17.02186365</v>
      </c>
      <c r="C11514">
        <v>51.107836659999997</v>
      </c>
      <c r="D11514" s="1">
        <v>43264.925729166665</v>
      </c>
      <c r="E11514">
        <v>4</v>
      </c>
    </row>
    <row r="11515" spans="1:5">
      <c r="A11515" t="s">
        <v>219</v>
      </c>
      <c r="B11515">
        <v>17.021432650000001</v>
      </c>
      <c r="C11515">
        <v>51.107804510000001</v>
      </c>
      <c r="D11515" s="1">
        <v>43264.925763888888</v>
      </c>
      <c r="E11515">
        <v>4</v>
      </c>
    </row>
    <row r="11516" spans="1:5">
      <c r="A11516" t="s">
        <v>219</v>
      </c>
      <c r="B11516">
        <v>17.02271052</v>
      </c>
      <c r="C11516">
        <v>51.103648159999999</v>
      </c>
      <c r="D11516" s="1">
        <v>43264.926527777781</v>
      </c>
      <c r="E11516">
        <v>4</v>
      </c>
    </row>
    <row r="11517" spans="1:5">
      <c r="A11517" t="s">
        <v>219</v>
      </c>
      <c r="B11517">
        <v>17.024584829999998</v>
      </c>
      <c r="C11517">
        <v>51.10180604</v>
      </c>
      <c r="D11517" s="1">
        <v>43264.927291666667</v>
      </c>
      <c r="E11517">
        <v>4</v>
      </c>
    </row>
    <row r="11518" spans="1:5">
      <c r="A11518" t="s">
        <v>219</v>
      </c>
      <c r="B11518">
        <v>17.023700640000001</v>
      </c>
      <c r="C11518">
        <v>51.101171950000001</v>
      </c>
      <c r="D11518" s="1">
        <v>43264.92800925926</v>
      </c>
      <c r="E11518">
        <v>4</v>
      </c>
    </row>
    <row r="11519" spans="1:5">
      <c r="A11519" t="s">
        <v>219</v>
      </c>
      <c r="B11519">
        <v>17.021673270000001</v>
      </c>
      <c r="C11519">
        <v>51.101115280000002</v>
      </c>
      <c r="D11519" s="1">
        <v>43264.929363425923</v>
      </c>
      <c r="E11519">
        <v>4</v>
      </c>
    </row>
    <row r="11520" spans="1:5">
      <c r="A11520" t="s">
        <v>219</v>
      </c>
      <c r="B11520">
        <v>17.02057229</v>
      </c>
      <c r="C11520">
        <v>51.10070554</v>
      </c>
      <c r="D11520" s="1">
        <v>43264.930104166669</v>
      </c>
      <c r="E11520">
        <v>4</v>
      </c>
    </row>
    <row r="11521" spans="1:5">
      <c r="A11521" t="s">
        <v>219</v>
      </c>
      <c r="B11521">
        <v>17.019970959999998</v>
      </c>
      <c r="C11521">
        <v>51.099952760000001</v>
      </c>
      <c r="D11521" s="1">
        <v>43264.930798611109</v>
      </c>
      <c r="E11521">
        <v>4</v>
      </c>
    </row>
    <row r="11522" spans="1:5">
      <c r="A11522" t="s">
        <v>219</v>
      </c>
      <c r="B11522">
        <v>17.01886433</v>
      </c>
      <c r="C11522">
        <v>51.099571640000001</v>
      </c>
      <c r="D11522" s="1">
        <v>43264.931493055556</v>
      </c>
      <c r="E11522">
        <v>4</v>
      </c>
    </row>
    <row r="11523" spans="1:5">
      <c r="A11523" t="s">
        <v>219</v>
      </c>
      <c r="B11523">
        <v>17.01863006</v>
      </c>
      <c r="C11523">
        <v>51.099828160000001</v>
      </c>
      <c r="D11523" s="1">
        <v>43264.93378472222</v>
      </c>
      <c r="E11523">
        <v>4</v>
      </c>
    </row>
    <row r="11524" spans="1:5">
      <c r="A11524" t="s">
        <v>219</v>
      </c>
      <c r="B11524">
        <v>17.0183365</v>
      </c>
      <c r="C11524">
        <v>51.10027642</v>
      </c>
      <c r="D11524" s="1">
        <v>43264.934629629628</v>
      </c>
      <c r="E11524">
        <v>4</v>
      </c>
    </row>
    <row r="11525" spans="1:5">
      <c r="A11525" t="s">
        <v>219</v>
      </c>
      <c r="B11525">
        <v>17.018887849999999</v>
      </c>
      <c r="C11525">
        <v>51.099948410000003</v>
      </c>
      <c r="D11525" s="1">
        <v>43264.935300925928</v>
      </c>
      <c r="E11525">
        <v>4</v>
      </c>
    </row>
    <row r="11526" spans="1:5">
      <c r="A11526" t="s">
        <v>219</v>
      </c>
      <c r="B11526">
        <v>17.01828209</v>
      </c>
      <c r="C11526">
        <v>51.099597930000002</v>
      </c>
      <c r="D11526" s="1">
        <v>43264.945347222223</v>
      </c>
      <c r="E11526">
        <v>4</v>
      </c>
    </row>
    <row r="11527" spans="1:5">
      <c r="A11527" t="s">
        <v>219</v>
      </c>
      <c r="B11527">
        <v>16.97171135</v>
      </c>
      <c r="C11527">
        <v>51.11906158</v>
      </c>
      <c r="D11527" s="1">
        <v>43265.6325</v>
      </c>
      <c r="E11527">
        <v>5</v>
      </c>
    </row>
    <row r="11528" spans="1:5">
      <c r="A11528" t="s">
        <v>219</v>
      </c>
      <c r="B11528">
        <v>16.969521530000002</v>
      </c>
      <c r="C11528">
        <v>51.116878470000003</v>
      </c>
      <c r="D11528" s="1">
        <v>43265.633194444446</v>
      </c>
      <c r="E11528">
        <v>5</v>
      </c>
    </row>
    <row r="11529" spans="1:5">
      <c r="A11529" t="s">
        <v>219</v>
      </c>
      <c r="B11529">
        <v>16.968725890000002</v>
      </c>
      <c r="C11529">
        <v>51.112594209999997</v>
      </c>
      <c r="D11529" s="1">
        <v>43265.633888888886</v>
      </c>
      <c r="E11529">
        <v>5</v>
      </c>
    </row>
    <row r="11530" spans="1:5">
      <c r="A11530" t="s">
        <v>219</v>
      </c>
      <c r="B11530">
        <v>16.969236299999999</v>
      </c>
      <c r="C11530">
        <v>51.108797529999997</v>
      </c>
      <c r="D11530" s="1">
        <v>43265.634618055556</v>
      </c>
      <c r="E11530">
        <v>5</v>
      </c>
    </row>
    <row r="11531" spans="1:5">
      <c r="A11531" t="s">
        <v>219</v>
      </c>
      <c r="B11531">
        <v>16.971387020000002</v>
      </c>
      <c r="C11531">
        <v>51.104742190000003</v>
      </c>
      <c r="D11531" s="1">
        <v>43265.635312500002</v>
      </c>
      <c r="E11531">
        <v>5</v>
      </c>
    </row>
    <row r="11532" spans="1:5">
      <c r="A11532" t="s">
        <v>219</v>
      </c>
      <c r="B11532">
        <v>16.975667170000001</v>
      </c>
      <c r="C11532">
        <v>51.096695650000001</v>
      </c>
      <c r="D11532" s="1">
        <v>43265.636701388888</v>
      </c>
      <c r="E11532">
        <v>5</v>
      </c>
    </row>
    <row r="11533" spans="1:5">
      <c r="A11533" t="s">
        <v>219</v>
      </c>
      <c r="B11533">
        <v>16.981234050000001</v>
      </c>
      <c r="C11533">
        <v>51.095179399999999</v>
      </c>
      <c r="D11533" s="1">
        <v>43265.637430555558</v>
      </c>
      <c r="E11533">
        <v>5</v>
      </c>
    </row>
    <row r="11534" spans="1:5">
      <c r="A11534" t="s">
        <v>219</v>
      </c>
      <c r="B11534">
        <v>16.987873149999999</v>
      </c>
      <c r="C11534">
        <v>51.096814809999998</v>
      </c>
      <c r="D11534" s="1">
        <v>43265.638124999998</v>
      </c>
      <c r="E11534">
        <v>5</v>
      </c>
    </row>
    <row r="11535" spans="1:5">
      <c r="A11535" t="s">
        <v>219</v>
      </c>
      <c r="B11535">
        <v>16.994054930000001</v>
      </c>
      <c r="C11535">
        <v>51.098169290000001</v>
      </c>
      <c r="D11535" s="1">
        <v>43265.638819444444</v>
      </c>
      <c r="E11535">
        <v>5</v>
      </c>
    </row>
    <row r="11536" spans="1:5">
      <c r="A11536" t="s">
        <v>219</v>
      </c>
      <c r="B11536">
        <v>16.999099009999998</v>
      </c>
      <c r="C11536">
        <v>51.099206070000001</v>
      </c>
      <c r="D11536" s="1">
        <v>43265.639513888891</v>
      </c>
      <c r="E11536">
        <v>5</v>
      </c>
    </row>
    <row r="11537" spans="1:5">
      <c r="A11537" t="s">
        <v>219</v>
      </c>
      <c r="B11537">
        <v>17.001922879999999</v>
      </c>
      <c r="C11537">
        <v>51.098574839999998</v>
      </c>
      <c r="D11537" s="1">
        <v>43265.640231481484</v>
      </c>
      <c r="E11537">
        <v>5</v>
      </c>
    </row>
    <row r="11538" spans="1:5">
      <c r="A11538" t="s">
        <v>219</v>
      </c>
      <c r="B11538">
        <v>17.0072799</v>
      </c>
      <c r="C11538">
        <v>51.099165710000001</v>
      </c>
      <c r="D11538" s="1">
        <v>43265.64099537037</v>
      </c>
      <c r="E11538">
        <v>5</v>
      </c>
    </row>
    <row r="11539" spans="1:5">
      <c r="A11539" t="s">
        <v>219</v>
      </c>
      <c r="B11539">
        <v>17.00789095</v>
      </c>
      <c r="C11539">
        <v>51.098963320000003</v>
      </c>
      <c r="D11539" s="1">
        <v>43265.641064814816</v>
      </c>
      <c r="E11539">
        <v>5</v>
      </c>
    </row>
    <row r="11540" spans="1:5">
      <c r="A11540" t="s">
        <v>219</v>
      </c>
      <c r="B11540">
        <v>17.013344830000001</v>
      </c>
      <c r="C11540">
        <v>51.098031030000001</v>
      </c>
      <c r="D11540" s="1">
        <v>43265.641759259262</v>
      </c>
      <c r="E11540">
        <v>5</v>
      </c>
    </row>
    <row r="11541" spans="1:5">
      <c r="A11541" t="s">
        <v>219</v>
      </c>
      <c r="B11541">
        <v>17.017852340000001</v>
      </c>
      <c r="C11541">
        <v>51.099419599999997</v>
      </c>
      <c r="D11541" s="1">
        <v>43265.642476851855</v>
      </c>
      <c r="E11541">
        <v>5</v>
      </c>
    </row>
    <row r="11542" spans="1:5">
      <c r="A11542" t="s">
        <v>219</v>
      </c>
      <c r="B11542">
        <v>17.019082600000001</v>
      </c>
      <c r="C11542">
        <v>51.099883499999997</v>
      </c>
      <c r="D11542" s="1">
        <v>43265.643587962964</v>
      </c>
      <c r="E11542">
        <v>5</v>
      </c>
    </row>
    <row r="11543" spans="1:5">
      <c r="A11543" t="s">
        <v>219</v>
      </c>
      <c r="B11543">
        <v>17.010306509999999</v>
      </c>
      <c r="C11543">
        <v>51.099387059999998</v>
      </c>
      <c r="D11543" s="1">
        <v>43266.425335648149</v>
      </c>
      <c r="E11543">
        <v>6</v>
      </c>
    </row>
    <row r="11544" spans="1:5">
      <c r="A11544" t="s">
        <v>220</v>
      </c>
      <c r="B11544">
        <v>17.023992499999999</v>
      </c>
      <c r="C11544">
        <v>51.116518800000001</v>
      </c>
      <c r="D11544" s="1">
        <v>43263.541319444441</v>
      </c>
      <c r="E11544">
        <v>3</v>
      </c>
    </row>
    <row r="11545" spans="1:5">
      <c r="A11545" t="s">
        <v>221</v>
      </c>
      <c r="B11545">
        <v>18.766220400000002</v>
      </c>
      <c r="C11545">
        <v>50.139482999999998</v>
      </c>
      <c r="D11545" s="1">
        <v>43256.9137962963</v>
      </c>
      <c r="E11545">
        <v>3</v>
      </c>
    </row>
    <row r="11546" spans="1:5">
      <c r="A11546" t="s">
        <v>221</v>
      </c>
      <c r="B11546">
        <v>18.996895429999999</v>
      </c>
      <c r="C11546">
        <v>50.259399719999998</v>
      </c>
      <c r="D11546" s="1">
        <v>43257.424872685187</v>
      </c>
      <c r="E11546">
        <v>4</v>
      </c>
    </row>
    <row r="11547" spans="1:5">
      <c r="A11547" t="s">
        <v>221</v>
      </c>
      <c r="B11547">
        <v>18.997367839999999</v>
      </c>
      <c r="C11547">
        <v>50.259361409999997</v>
      </c>
      <c r="D11547" s="1">
        <v>43257.425578703704</v>
      </c>
      <c r="E11547">
        <v>4</v>
      </c>
    </row>
    <row r="11548" spans="1:5">
      <c r="A11548" t="s">
        <v>221</v>
      </c>
      <c r="B11548">
        <v>18.99692022</v>
      </c>
      <c r="C11548">
        <v>50.259534909999999</v>
      </c>
      <c r="D11548" s="1">
        <v>43257.42701388889</v>
      </c>
      <c r="E11548">
        <v>4</v>
      </c>
    </row>
    <row r="11549" spans="1:5">
      <c r="A11549" t="s">
        <v>221</v>
      </c>
      <c r="B11549">
        <v>18.99635571</v>
      </c>
      <c r="C11549">
        <v>50.259367699999999</v>
      </c>
      <c r="D11549" s="1">
        <v>43257.431770833333</v>
      </c>
      <c r="E11549">
        <v>4</v>
      </c>
    </row>
    <row r="11550" spans="1:5">
      <c r="A11550" t="s">
        <v>221</v>
      </c>
      <c r="B11550">
        <v>18.998918</v>
      </c>
      <c r="C11550">
        <v>50.259381810000001</v>
      </c>
      <c r="D11550" s="1">
        <v>43263.522013888891</v>
      </c>
      <c r="E11550">
        <v>3</v>
      </c>
    </row>
    <row r="11551" spans="1:5">
      <c r="A11551" t="s">
        <v>221</v>
      </c>
      <c r="B11551">
        <v>18.99552323</v>
      </c>
      <c r="C11551">
        <v>50.259234550000002</v>
      </c>
      <c r="D11551" s="1">
        <v>43263.5234375</v>
      </c>
      <c r="E11551">
        <v>3</v>
      </c>
    </row>
    <row r="11552" spans="1:5">
      <c r="A11552" t="s">
        <v>221</v>
      </c>
      <c r="B11552">
        <v>18.990437279999998</v>
      </c>
      <c r="C11552">
        <v>50.251828809999999</v>
      </c>
      <c r="D11552" s="1">
        <v>43263.524131944447</v>
      </c>
      <c r="E11552">
        <v>3</v>
      </c>
    </row>
    <row r="11553" spans="1:5">
      <c r="A11553" t="s">
        <v>221</v>
      </c>
      <c r="B11553">
        <v>18.990004710000001</v>
      </c>
      <c r="C11553">
        <v>50.251994490000001</v>
      </c>
      <c r="D11553" s="1">
        <v>43263.524155092593</v>
      </c>
      <c r="E11553">
        <v>3</v>
      </c>
    </row>
    <row r="11554" spans="1:5">
      <c r="A11554" t="s">
        <v>221</v>
      </c>
      <c r="B11554">
        <v>18.9685597</v>
      </c>
      <c r="C11554">
        <v>50.255645260000001</v>
      </c>
      <c r="D11554" s="1">
        <v>43263.524872685186</v>
      </c>
      <c r="E11554">
        <v>3</v>
      </c>
    </row>
    <row r="11555" spans="1:5">
      <c r="A11555" t="s">
        <v>221</v>
      </c>
      <c r="B11555">
        <v>18.96760398</v>
      </c>
      <c r="C11555">
        <v>50.255798939999998</v>
      </c>
      <c r="D11555" s="1">
        <v>43263.524895833332</v>
      </c>
      <c r="E11555">
        <v>3</v>
      </c>
    </row>
    <row r="11556" spans="1:5">
      <c r="A11556" t="s">
        <v>221</v>
      </c>
      <c r="B11556">
        <v>18.967151170000001</v>
      </c>
      <c r="C11556">
        <v>50.255848479999997</v>
      </c>
      <c r="D11556" s="1">
        <v>43263.524907407409</v>
      </c>
      <c r="E11556">
        <v>3</v>
      </c>
    </row>
    <row r="11557" spans="1:5">
      <c r="A11557" t="s">
        <v>221</v>
      </c>
      <c r="B11557">
        <v>18.9339218</v>
      </c>
      <c r="C11557">
        <v>50.253132430000001</v>
      </c>
      <c r="D11557" s="1">
        <v>43263.525625000002</v>
      </c>
      <c r="E11557">
        <v>3</v>
      </c>
    </row>
    <row r="11558" spans="1:5">
      <c r="A11558" t="s">
        <v>221</v>
      </c>
      <c r="B11558">
        <v>18.901773739999999</v>
      </c>
      <c r="C11558">
        <v>50.247887149999997</v>
      </c>
      <c r="D11558" s="1">
        <v>43263.526319444441</v>
      </c>
      <c r="E11558">
        <v>3</v>
      </c>
    </row>
    <row r="11559" spans="1:5">
      <c r="A11559" t="s">
        <v>221</v>
      </c>
      <c r="B11559">
        <v>18.872551820000002</v>
      </c>
      <c r="C11559">
        <v>50.25368228</v>
      </c>
      <c r="D11559" s="1">
        <v>43263.527048611111</v>
      </c>
      <c r="E11559">
        <v>3</v>
      </c>
    </row>
    <row r="11560" spans="1:5">
      <c r="A11560" t="s">
        <v>221</v>
      </c>
      <c r="B11560">
        <v>18.839619849999998</v>
      </c>
      <c r="C11560">
        <v>50.257908280000002</v>
      </c>
      <c r="D11560" s="1">
        <v>43263.527743055558</v>
      </c>
      <c r="E11560">
        <v>3</v>
      </c>
    </row>
    <row r="11561" spans="1:5">
      <c r="A11561" t="s">
        <v>221</v>
      </c>
      <c r="B11561">
        <v>18.775696190000001</v>
      </c>
      <c r="C11561">
        <v>50.266928980000003</v>
      </c>
      <c r="D11561" s="1">
        <v>43263.529120370367</v>
      </c>
      <c r="E11561">
        <v>3</v>
      </c>
    </row>
    <row r="11562" spans="1:5">
      <c r="A11562" t="s">
        <v>221</v>
      </c>
      <c r="B11562">
        <v>18.774917370000001</v>
      </c>
      <c r="C11562">
        <v>50.267254639999997</v>
      </c>
      <c r="D11562" s="1">
        <v>43263.529143518521</v>
      </c>
      <c r="E11562">
        <v>3</v>
      </c>
    </row>
    <row r="11563" spans="1:5">
      <c r="A11563" t="s">
        <v>221</v>
      </c>
      <c r="B11563">
        <v>18.74293685</v>
      </c>
      <c r="C11563">
        <v>50.26643996</v>
      </c>
      <c r="D11563" s="1">
        <v>43263.529861111114</v>
      </c>
      <c r="E11563">
        <v>3</v>
      </c>
    </row>
    <row r="11564" spans="1:5">
      <c r="A11564" t="s">
        <v>221</v>
      </c>
      <c r="B11564">
        <v>18.741825030000001</v>
      </c>
      <c r="C11564">
        <v>50.266176469999998</v>
      </c>
      <c r="D11564" s="1">
        <v>43263.52988425926</v>
      </c>
      <c r="E11564">
        <v>3</v>
      </c>
    </row>
    <row r="11565" spans="1:5">
      <c r="A11565" t="s">
        <v>221</v>
      </c>
      <c r="B11565">
        <v>18.70731236</v>
      </c>
      <c r="C11565">
        <v>50.259144849999998</v>
      </c>
      <c r="D11565" s="1">
        <v>43263.530601851853</v>
      </c>
      <c r="E11565">
        <v>3</v>
      </c>
    </row>
    <row r="11566" spans="1:5">
      <c r="A11566" t="s">
        <v>221</v>
      </c>
      <c r="B11566">
        <v>18.675483870000001</v>
      </c>
      <c r="C11566">
        <v>50.259071990000002</v>
      </c>
      <c r="D11566" s="1">
        <v>43263.53197916667</v>
      </c>
      <c r="E11566">
        <v>3</v>
      </c>
    </row>
    <row r="11567" spans="1:5">
      <c r="A11567" t="s">
        <v>221</v>
      </c>
      <c r="B11567">
        <v>18.674411370000001</v>
      </c>
      <c r="C11567">
        <v>50.259094240000003</v>
      </c>
      <c r="D11567" s="1">
        <v>43263.532719907409</v>
      </c>
      <c r="E11567">
        <v>3</v>
      </c>
    </row>
    <row r="11568" spans="1:5">
      <c r="A11568" t="s">
        <v>221</v>
      </c>
      <c r="B11568">
        <v>18.671499910000001</v>
      </c>
      <c r="C11568">
        <v>50.258905380000002</v>
      </c>
      <c r="D11568" s="1">
        <v>43263.533425925925</v>
      </c>
      <c r="E11568">
        <v>3</v>
      </c>
    </row>
    <row r="11569" spans="1:5">
      <c r="A11569" t="s">
        <v>221</v>
      </c>
      <c r="B11569">
        <v>18.670697499999999</v>
      </c>
      <c r="C11569">
        <v>50.258959670000003</v>
      </c>
      <c r="D11569" s="1">
        <v>43263.533472222225</v>
      </c>
      <c r="E11569">
        <v>3</v>
      </c>
    </row>
    <row r="11570" spans="1:5">
      <c r="A11570" t="s">
        <v>221</v>
      </c>
      <c r="B11570">
        <v>18.645574759999999</v>
      </c>
      <c r="C11570">
        <v>50.26060683</v>
      </c>
      <c r="D11570" s="1">
        <v>43263.534178240741</v>
      </c>
      <c r="E11570">
        <v>3</v>
      </c>
    </row>
    <row r="11571" spans="1:5">
      <c r="A11571" t="s">
        <v>221</v>
      </c>
      <c r="B11571">
        <v>18.644753869999999</v>
      </c>
      <c r="C11571">
        <v>50.260755500000002</v>
      </c>
      <c r="D11571" s="1">
        <v>43263.534201388888</v>
      </c>
      <c r="E11571">
        <v>3</v>
      </c>
    </row>
    <row r="11572" spans="1:5">
      <c r="A11572" t="s">
        <v>221</v>
      </c>
      <c r="B11572">
        <v>18.62071375</v>
      </c>
      <c r="C11572">
        <v>50.263277520000003</v>
      </c>
      <c r="D11572" s="1">
        <v>43263.534895833334</v>
      </c>
      <c r="E11572">
        <v>3</v>
      </c>
    </row>
    <row r="11573" spans="1:5">
      <c r="A11573" t="s">
        <v>221</v>
      </c>
      <c r="B11573">
        <v>18.619646299999999</v>
      </c>
      <c r="C11573">
        <v>50.263390889999997</v>
      </c>
      <c r="D11573" s="1">
        <v>43263.534930555557</v>
      </c>
      <c r="E11573">
        <v>3</v>
      </c>
    </row>
    <row r="11574" spans="1:5">
      <c r="A11574" t="s">
        <v>221</v>
      </c>
      <c r="B11574">
        <v>18.590782740000002</v>
      </c>
      <c r="C11574">
        <v>50.266594079999997</v>
      </c>
      <c r="D11574" s="1">
        <v>43263.535636574074</v>
      </c>
      <c r="E11574">
        <v>3</v>
      </c>
    </row>
    <row r="11575" spans="1:5">
      <c r="A11575" t="s">
        <v>221</v>
      </c>
      <c r="B11575">
        <v>18.590271170000001</v>
      </c>
      <c r="C11575">
        <v>50.266705250000001</v>
      </c>
      <c r="D11575" s="1">
        <v>43263.53564814815</v>
      </c>
      <c r="E11575">
        <v>3</v>
      </c>
    </row>
    <row r="11576" spans="1:5">
      <c r="A11576" t="s">
        <v>221</v>
      </c>
      <c r="B11576">
        <v>18.56889902</v>
      </c>
      <c r="C11576">
        <v>50.282658670000004</v>
      </c>
      <c r="D11576" s="1">
        <v>43263.536377314813</v>
      </c>
      <c r="E11576">
        <v>3</v>
      </c>
    </row>
    <row r="11577" spans="1:5">
      <c r="A11577" t="s">
        <v>221</v>
      </c>
      <c r="B11577">
        <v>18.554921289999999</v>
      </c>
      <c r="C11577">
        <v>50.301687399999999</v>
      </c>
      <c r="D11577" s="1">
        <v>43263.53707175926</v>
      </c>
      <c r="E11577">
        <v>3</v>
      </c>
    </row>
    <row r="11578" spans="1:5">
      <c r="A11578" t="s">
        <v>221</v>
      </c>
      <c r="B11578">
        <v>18.548640949999999</v>
      </c>
      <c r="C11578">
        <v>50.320182189999997</v>
      </c>
      <c r="D11578" s="1">
        <v>43263.537766203706</v>
      </c>
      <c r="E11578">
        <v>3</v>
      </c>
    </row>
    <row r="11579" spans="1:5">
      <c r="A11579" t="s">
        <v>221</v>
      </c>
      <c r="B11579">
        <v>18.548559770000001</v>
      </c>
      <c r="C11579">
        <v>50.32067284</v>
      </c>
      <c r="D11579" s="1">
        <v>43263.537789351853</v>
      </c>
      <c r="E11579">
        <v>3</v>
      </c>
    </row>
    <row r="11580" spans="1:5">
      <c r="A11580" t="s">
        <v>221</v>
      </c>
      <c r="B11580">
        <v>18.545131770000001</v>
      </c>
      <c r="C11580">
        <v>50.334968500000002</v>
      </c>
      <c r="D11580" s="1">
        <v>43263.538495370369</v>
      </c>
      <c r="E11580">
        <v>3</v>
      </c>
    </row>
    <row r="11581" spans="1:5">
      <c r="A11581" t="s">
        <v>221</v>
      </c>
      <c r="B11581">
        <v>18.5450105</v>
      </c>
      <c r="C11581">
        <v>50.335426050000002</v>
      </c>
      <c r="D11581" s="1">
        <v>43263.538518518515</v>
      </c>
      <c r="E11581">
        <v>3</v>
      </c>
    </row>
    <row r="11582" spans="1:5">
      <c r="A11582" t="s">
        <v>221</v>
      </c>
      <c r="B11582">
        <v>18.544847839999999</v>
      </c>
      <c r="C11582">
        <v>50.335882859999998</v>
      </c>
      <c r="D11582" s="1">
        <v>43263.538541666669</v>
      </c>
      <c r="E11582">
        <v>3</v>
      </c>
    </row>
    <row r="11583" spans="1:5">
      <c r="A11583" t="s">
        <v>221</v>
      </c>
      <c r="B11583">
        <v>18.527619600000001</v>
      </c>
      <c r="C11583">
        <v>50.351539819999999</v>
      </c>
      <c r="D11583" s="1">
        <v>43263.539247685185</v>
      </c>
      <c r="E11583">
        <v>3</v>
      </c>
    </row>
    <row r="11584" spans="1:5">
      <c r="A11584" t="s">
        <v>221</v>
      </c>
      <c r="B11584">
        <v>18.526750580000002</v>
      </c>
      <c r="C11584">
        <v>50.351934989999997</v>
      </c>
      <c r="D11584" s="1">
        <v>43263.539270833331</v>
      </c>
      <c r="E11584">
        <v>3</v>
      </c>
    </row>
    <row r="11585" spans="1:5">
      <c r="A11585" t="s">
        <v>221</v>
      </c>
      <c r="B11585">
        <v>18.503920180000001</v>
      </c>
      <c r="C11585">
        <v>50.366438789999997</v>
      </c>
      <c r="D11585" s="1">
        <v>43263.539988425924</v>
      </c>
      <c r="E11585">
        <v>3</v>
      </c>
    </row>
    <row r="11586" spans="1:5">
      <c r="A11586" t="s">
        <v>221</v>
      </c>
      <c r="B11586">
        <v>18.474888660000001</v>
      </c>
      <c r="C11586">
        <v>50.377137249999997</v>
      </c>
      <c r="D11586" s="1">
        <v>43263.540682870371</v>
      </c>
      <c r="E11586">
        <v>3</v>
      </c>
    </row>
    <row r="11587" spans="1:5">
      <c r="A11587" t="s">
        <v>221</v>
      </c>
      <c r="B11587">
        <v>18.11987796</v>
      </c>
      <c r="C11587">
        <v>50.481018310000003</v>
      </c>
      <c r="D11587" s="1">
        <v>43263.549641203703</v>
      </c>
      <c r="E11587">
        <v>3</v>
      </c>
    </row>
    <row r="11588" spans="1:5">
      <c r="A11588" t="s">
        <v>222</v>
      </c>
      <c r="B11588">
        <v>16.971608400000001</v>
      </c>
      <c r="C11588">
        <v>51.110209599999997</v>
      </c>
      <c r="D11588" s="1">
        <v>43263.436481481483</v>
      </c>
      <c r="E11588">
        <v>3</v>
      </c>
    </row>
    <row r="11589" spans="1:5">
      <c r="A11589" t="s">
        <v>121</v>
      </c>
      <c r="B11589">
        <v>17.005500616505742</v>
      </c>
      <c r="C11589">
        <v>51.061208909377456</v>
      </c>
      <c r="D11589" s="1">
        <v>43263.910590277781</v>
      </c>
      <c r="E11589">
        <v>3</v>
      </c>
    </row>
    <row r="11590" spans="1:5">
      <c r="A11590" t="s">
        <v>121</v>
      </c>
      <c r="B11590">
        <v>17.005358543246984</v>
      </c>
      <c r="C11590">
        <v>51.061232127249241</v>
      </c>
      <c r="D11590" s="1">
        <v>43263.912905092591</v>
      </c>
      <c r="E11590">
        <v>3</v>
      </c>
    </row>
    <row r="11591" spans="1:5">
      <c r="A11591" t="s">
        <v>121</v>
      </c>
      <c r="B11591">
        <v>17.005317220464349</v>
      </c>
      <c r="C11591">
        <v>51.061180410906672</v>
      </c>
      <c r="D11591" s="1">
        <v>43263.927199074074</v>
      </c>
      <c r="E11591">
        <v>3</v>
      </c>
    </row>
    <row r="11592" spans="1:5">
      <c r="A11592" t="s">
        <v>121</v>
      </c>
      <c r="B11592">
        <v>17.005190569907427</v>
      </c>
      <c r="C11592">
        <v>51.061733993701637</v>
      </c>
      <c r="D11592" s="1">
        <v>43263.92796296296</v>
      </c>
      <c r="E11592">
        <v>3</v>
      </c>
    </row>
    <row r="11593" spans="1:5">
      <c r="A11593" t="s">
        <v>121</v>
      </c>
      <c r="B11593">
        <v>17.005530372262001</v>
      </c>
      <c r="C11593">
        <v>51.061066878028214</v>
      </c>
      <c r="D11593" s="1">
        <v>43263.928993055553</v>
      </c>
      <c r="E11593">
        <v>3</v>
      </c>
    </row>
    <row r="11594" spans="1:5">
      <c r="A11594" t="s">
        <v>121</v>
      </c>
      <c r="B11594">
        <v>17.005369607359171</v>
      </c>
      <c r="C11594">
        <v>51.061374745331705</v>
      </c>
      <c r="D11594" s="1">
        <v>43263.930925925924</v>
      </c>
      <c r="E11594">
        <v>3</v>
      </c>
    </row>
    <row r="11595" spans="1:5">
      <c r="A11595" t="s">
        <v>121</v>
      </c>
      <c r="B11595">
        <v>17.005735225975513</v>
      </c>
      <c r="C11595">
        <v>51.061023878864944</v>
      </c>
      <c r="D11595" s="1">
        <v>43263.931805555556</v>
      </c>
      <c r="E11595">
        <v>3</v>
      </c>
    </row>
    <row r="11596" spans="1:5">
      <c r="A11596" t="s">
        <v>121</v>
      </c>
      <c r="B11596">
        <v>17.006123811006546</v>
      </c>
      <c r="C11596">
        <v>51.061287112534046</v>
      </c>
      <c r="D11596" s="1">
        <v>43263.934965277775</v>
      </c>
      <c r="E11596">
        <v>3</v>
      </c>
    </row>
    <row r="11597" spans="1:5">
      <c r="A11597" t="s">
        <v>121</v>
      </c>
      <c r="B11597">
        <v>17.005283860489726</v>
      </c>
      <c r="C11597">
        <v>51.061589363962412</v>
      </c>
      <c r="D11597" s="1">
        <v>43263.935763888891</v>
      </c>
      <c r="E11597">
        <v>3</v>
      </c>
    </row>
    <row r="11598" spans="1:5">
      <c r="A11598" t="s">
        <v>121</v>
      </c>
      <c r="B11598">
        <v>17.005728352814913</v>
      </c>
      <c r="C11598">
        <v>51.061195288784802</v>
      </c>
      <c r="D11598" s="1">
        <v>43263.936851851853</v>
      </c>
      <c r="E11598">
        <v>3</v>
      </c>
    </row>
    <row r="11599" spans="1:5">
      <c r="A11599" t="s">
        <v>121</v>
      </c>
      <c r="B11599">
        <v>17.005155114457011</v>
      </c>
      <c r="C11599">
        <v>51.0611617192626</v>
      </c>
      <c r="D11599" s="1">
        <v>43263.937708333331</v>
      </c>
      <c r="E11599">
        <v>3</v>
      </c>
    </row>
    <row r="11600" spans="1:5">
      <c r="A11600" t="s">
        <v>121</v>
      </c>
      <c r="B11600">
        <v>17.005707733333111</v>
      </c>
      <c r="C11600">
        <v>51.061226218007505</v>
      </c>
      <c r="D11600" s="1">
        <v>43263.939293981479</v>
      </c>
      <c r="E11600">
        <v>3</v>
      </c>
    </row>
    <row r="11601" spans="1:5">
      <c r="A11601" t="s">
        <v>121</v>
      </c>
      <c r="B11601">
        <v>17.00641768053174</v>
      </c>
      <c r="C11601">
        <v>51.061253710649908</v>
      </c>
      <c r="D11601" s="1">
        <v>43263.95521990741</v>
      </c>
      <c r="E11601">
        <v>3</v>
      </c>
    </row>
    <row r="11602" spans="1:5">
      <c r="A11602" t="s">
        <v>121</v>
      </c>
      <c r="B11602">
        <v>17.005814602598548</v>
      </c>
      <c r="C11602">
        <v>51.061248723417521</v>
      </c>
      <c r="D11602" s="1">
        <v>43263.956284722219</v>
      </c>
      <c r="E11602">
        <v>3</v>
      </c>
    </row>
    <row r="11603" spans="1:5">
      <c r="A11603" t="s">
        <v>121</v>
      </c>
      <c r="B11603">
        <v>17.006271164864302</v>
      </c>
      <c r="C11603">
        <v>51.061174124479294</v>
      </c>
      <c r="D11603" s="1">
        <v>43263.965624999997</v>
      </c>
      <c r="E11603">
        <v>3</v>
      </c>
    </row>
    <row r="11604" spans="1:5">
      <c r="A11604" t="s">
        <v>121</v>
      </c>
      <c r="B11604">
        <v>16.917607309296727</v>
      </c>
      <c r="C11604">
        <v>51.035599219612777</v>
      </c>
      <c r="D11604" s="1">
        <v>43264.455763888887</v>
      </c>
      <c r="E11604">
        <v>4</v>
      </c>
    </row>
    <row r="11605" spans="1:5">
      <c r="A11605" t="s">
        <v>121</v>
      </c>
      <c r="B11605">
        <v>16.918476512655616</v>
      </c>
      <c r="C11605">
        <v>51.036096015013754</v>
      </c>
      <c r="D11605" s="1">
        <v>43264.578136574077</v>
      </c>
      <c r="E11605">
        <v>4</v>
      </c>
    </row>
    <row r="11606" spans="1:5">
      <c r="A11606" t="s">
        <v>121</v>
      </c>
      <c r="B11606">
        <v>16.91814542748034</v>
      </c>
      <c r="C11606">
        <v>51.035711704753339</v>
      </c>
      <c r="D11606" s="1">
        <v>43264.579155092593</v>
      </c>
      <c r="E11606">
        <v>4</v>
      </c>
    </row>
    <row r="11607" spans="1:5">
      <c r="A11607" t="s">
        <v>121</v>
      </c>
      <c r="B11607">
        <v>16.918272245675325</v>
      </c>
      <c r="C11607">
        <v>51.036162902601063</v>
      </c>
      <c r="D11607" s="1">
        <v>43264.580833333333</v>
      </c>
      <c r="E11607">
        <v>4</v>
      </c>
    </row>
    <row r="11608" spans="1:5">
      <c r="A11608" t="s">
        <v>121</v>
      </c>
      <c r="B11608">
        <v>16.918438458815217</v>
      </c>
      <c r="C11608">
        <v>51.03627392090857</v>
      </c>
      <c r="D11608" s="1">
        <v>43264.590844907405</v>
      </c>
      <c r="E11608">
        <v>4</v>
      </c>
    </row>
    <row r="11609" spans="1:5">
      <c r="A11609" t="s">
        <v>121</v>
      </c>
      <c r="B11609">
        <v>16.918334271758795</v>
      </c>
      <c r="C11609">
        <v>51.036003101617098</v>
      </c>
      <c r="D11609" s="1">
        <v>43264.599548611113</v>
      </c>
      <c r="E11609">
        <v>4</v>
      </c>
    </row>
    <row r="11610" spans="1:5">
      <c r="A11610" t="s">
        <v>121</v>
      </c>
      <c r="B11610">
        <v>16.917582079768181</v>
      </c>
      <c r="C11610">
        <v>51.036132141016424</v>
      </c>
      <c r="D11610" s="1">
        <v>43264.612847222219</v>
      </c>
      <c r="E11610">
        <v>4</v>
      </c>
    </row>
    <row r="11611" spans="1:5">
      <c r="A11611" t="s">
        <v>121</v>
      </c>
      <c r="B11611">
        <v>16.918164035305381</v>
      </c>
      <c r="C11611">
        <v>51.035881019197404</v>
      </c>
      <c r="D11611" s="1">
        <v>43264.613761574074</v>
      </c>
      <c r="E11611">
        <v>4</v>
      </c>
    </row>
    <row r="11612" spans="1:5">
      <c r="A11612" t="s">
        <v>121</v>
      </c>
      <c r="B11612">
        <v>16.918085664510727</v>
      </c>
      <c r="C11612">
        <v>51.03630690369755</v>
      </c>
      <c r="D11612" s="1">
        <v>43264.614537037036</v>
      </c>
      <c r="E11612">
        <v>4</v>
      </c>
    </row>
    <row r="11613" spans="1:5">
      <c r="A11613" t="s">
        <v>121</v>
      </c>
      <c r="B11613">
        <v>16.918815309181809</v>
      </c>
      <c r="C11613">
        <v>51.035957378335297</v>
      </c>
      <c r="D11613" s="1">
        <v>43264.615740740737</v>
      </c>
      <c r="E11613">
        <v>4</v>
      </c>
    </row>
    <row r="11614" spans="1:5">
      <c r="A11614" t="s">
        <v>121</v>
      </c>
      <c r="B11614">
        <v>16.934664733707905</v>
      </c>
      <c r="C11614">
        <v>51.034268466755748</v>
      </c>
      <c r="D11614" s="1">
        <v>43264.685474537036</v>
      </c>
      <c r="E11614">
        <v>4</v>
      </c>
    </row>
    <row r="11615" spans="1:5">
      <c r="A11615" t="s">
        <v>121</v>
      </c>
      <c r="B11615">
        <v>16.938855852931738</v>
      </c>
      <c r="C11615">
        <v>51.03636821731925</v>
      </c>
      <c r="D11615" s="1">
        <v>43264.686261574076</v>
      </c>
      <c r="E11615">
        <v>4</v>
      </c>
    </row>
    <row r="11616" spans="1:5">
      <c r="A11616" t="s">
        <v>121</v>
      </c>
      <c r="B11616">
        <v>16.947333225980401</v>
      </c>
      <c r="C11616">
        <v>51.041142381727695</v>
      </c>
      <c r="D11616" s="1">
        <v>43264.6871875</v>
      </c>
      <c r="E11616">
        <v>4</v>
      </c>
    </row>
    <row r="11617" spans="1:5">
      <c r="A11617" t="s">
        <v>121</v>
      </c>
      <c r="B11617">
        <v>16.947857681661844</v>
      </c>
      <c r="C11617">
        <v>51.041328962892294</v>
      </c>
      <c r="D11617" s="1">
        <v>43264.687210648146</v>
      </c>
      <c r="E11617">
        <v>4</v>
      </c>
    </row>
    <row r="11618" spans="1:5">
      <c r="A11618" t="s">
        <v>121</v>
      </c>
      <c r="B11618">
        <v>16.96307435631752</v>
      </c>
      <c r="C11618">
        <v>51.039392575621605</v>
      </c>
      <c r="D11618" s="1">
        <v>43264.688240740739</v>
      </c>
      <c r="E11618">
        <v>4</v>
      </c>
    </row>
    <row r="11619" spans="1:5">
      <c r="A11619" t="s">
        <v>121</v>
      </c>
      <c r="B11619">
        <v>16.963516753166914</v>
      </c>
      <c r="C11619">
        <v>51.039372542873025</v>
      </c>
      <c r="D11619" s="1">
        <v>43264.688287037039</v>
      </c>
      <c r="E11619">
        <v>4</v>
      </c>
    </row>
    <row r="11620" spans="1:5">
      <c r="A11620" t="s">
        <v>121</v>
      </c>
      <c r="B11620">
        <v>16.967862799999999</v>
      </c>
      <c r="C11620">
        <v>51.039203399999998</v>
      </c>
      <c r="D11620" s="1">
        <v>43264.689050925925</v>
      </c>
      <c r="E11620">
        <v>4</v>
      </c>
    </row>
    <row r="11621" spans="1:5">
      <c r="A11621" t="s">
        <v>121</v>
      </c>
      <c r="B11621">
        <v>16.970676574856043</v>
      </c>
      <c r="C11621">
        <v>51.039213831536472</v>
      </c>
      <c r="D11621" s="1">
        <v>43264.690694444442</v>
      </c>
      <c r="E11621">
        <v>4</v>
      </c>
    </row>
    <row r="11622" spans="1:5">
      <c r="A11622" t="s">
        <v>121</v>
      </c>
      <c r="B11622">
        <v>16.99415453709662</v>
      </c>
      <c r="C11622">
        <v>51.045179357752204</v>
      </c>
      <c r="D11622" s="1">
        <v>43264.694155092591</v>
      </c>
      <c r="E11622">
        <v>4</v>
      </c>
    </row>
    <row r="11623" spans="1:5">
      <c r="A11623" t="s">
        <v>121</v>
      </c>
      <c r="B11623">
        <v>16.994733139872551</v>
      </c>
      <c r="C11623">
        <v>51.045633237808943</v>
      </c>
      <c r="D11623" s="1">
        <v>43264.694189814814</v>
      </c>
      <c r="E11623">
        <v>4</v>
      </c>
    </row>
    <row r="11624" spans="1:5">
      <c r="A11624" t="s">
        <v>121</v>
      </c>
      <c r="B11624">
        <v>17.00334713794291</v>
      </c>
      <c r="C11624">
        <v>51.048117508180439</v>
      </c>
      <c r="D11624" s="1">
        <v>43264.695069444446</v>
      </c>
      <c r="E11624">
        <v>4</v>
      </c>
    </row>
    <row r="11625" spans="1:5">
      <c r="A11625" t="s">
        <v>121</v>
      </c>
      <c r="B11625">
        <v>17.003907049074769</v>
      </c>
      <c r="C11625">
        <v>51.047970070503652</v>
      </c>
      <c r="D11625" s="1">
        <v>43264.695104166669</v>
      </c>
      <c r="E11625">
        <v>4</v>
      </c>
    </row>
    <row r="11626" spans="1:5">
      <c r="A11626" t="s">
        <v>121</v>
      </c>
      <c r="B11626">
        <v>17.006743485108018</v>
      </c>
      <c r="C11626">
        <v>51.047308905981481</v>
      </c>
      <c r="D11626" s="1">
        <v>43264.695879629631</v>
      </c>
      <c r="E11626">
        <v>4</v>
      </c>
    </row>
    <row r="11627" spans="1:5">
      <c r="A11627" t="s">
        <v>121</v>
      </c>
      <c r="B11627">
        <v>17.008396312594414</v>
      </c>
      <c r="C11627">
        <v>51.046955860219896</v>
      </c>
      <c r="D11627" s="1">
        <v>43264.696631944447</v>
      </c>
      <c r="E11627">
        <v>4</v>
      </c>
    </row>
    <row r="11628" spans="1:5">
      <c r="A11628" t="s">
        <v>121</v>
      </c>
      <c r="B11628">
        <v>17.009963896125555</v>
      </c>
      <c r="C11628">
        <v>51.048196046613157</v>
      </c>
      <c r="D11628" s="1">
        <v>43264.69734953704</v>
      </c>
      <c r="E11628">
        <v>4</v>
      </c>
    </row>
    <row r="11629" spans="1:5">
      <c r="A11629" t="s">
        <v>121</v>
      </c>
      <c r="B11629">
        <v>17.011057315394282</v>
      </c>
      <c r="C11629">
        <v>51.052772733382881</v>
      </c>
      <c r="D11629" s="1">
        <v>43264.698055555556</v>
      </c>
      <c r="E11629">
        <v>4</v>
      </c>
    </row>
    <row r="11630" spans="1:5">
      <c r="A11630" t="s">
        <v>121</v>
      </c>
      <c r="B11630">
        <v>17.010165648534894</v>
      </c>
      <c r="C11630">
        <v>51.051045348867774</v>
      </c>
      <c r="D11630" s="1">
        <v>43264.698750000003</v>
      </c>
      <c r="E11630">
        <v>4</v>
      </c>
    </row>
    <row r="11631" spans="1:5">
      <c r="A11631" t="s">
        <v>121</v>
      </c>
      <c r="B11631">
        <v>17.005299450829625</v>
      </c>
      <c r="C11631">
        <v>51.061266618780792</v>
      </c>
      <c r="D11631" s="1">
        <v>43264.777222222219</v>
      </c>
      <c r="E11631">
        <v>4</v>
      </c>
    </row>
    <row r="11632" spans="1:5">
      <c r="A11632" t="s">
        <v>121</v>
      </c>
      <c r="B11632">
        <v>17.005721479654312</v>
      </c>
      <c r="C11632">
        <v>51.061184518039227</v>
      </c>
      <c r="D11632" s="1">
        <v>43264.781307870369</v>
      </c>
      <c r="E11632">
        <v>4</v>
      </c>
    </row>
    <row r="11633" spans="1:5">
      <c r="A11633" t="s">
        <v>121</v>
      </c>
      <c r="B11633">
        <v>17.005419647321105</v>
      </c>
      <c r="C11633">
        <v>51.061434969305992</v>
      </c>
      <c r="D11633" s="1">
        <v>43264.784097222226</v>
      </c>
      <c r="E11633">
        <v>4</v>
      </c>
    </row>
    <row r="11634" spans="1:5">
      <c r="A11634" t="s">
        <v>121</v>
      </c>
      <c r="B11634">
        <v>17.005571527406573</v>
      </c>
      <c r="C11634">
        <v>51.06107572093606</v>
      </c>
      <c r="D11634" s="1">
        <v>43264.786851851852</v>
      </c>
      <c r="E11634">
        <v>4</v>
      </c>
    </row>
    <row r="11635" spans="1:5">
      <c r="A11635" t="s">
        <v>121</v>
      </c>
      <c r="B11635">
        <v>17.005518302321434</v>
      </c>
      <c r="C11635">
        <v>51.061622053384781</v>
      </c>
      <c r="D11635" s="1">
        <v>43264.787662037037</v>
      </c>
      <c r="E11635">
        <v>4</v>
      </c>
    </row>
    <row r="11636" spans="1:5">
      <c r="A11636" t="s">
        <v>121</v>
      </c>
      <c r="B11636">
        <v>16.920130178332329</v>
      </c>
      <c r="C11636">
        <v>51.020144456997514</v>
      </c>
      <c r="D11636" s="1">
        <v>43265.686261574076</v>
      </c>
      <c r="E11636">
        <v>5</v>
      </c>
    </row>
    <row r="11637" spans="1:5">
      <c r="A11637" t="s">
        <v>121</v>
      </c>
      <c r="B11637">
        <v>16.931540044024587</v>
      </c>
      <c r="C11637">
        <v>51.030023242346942</v>
      </c>
      <c r="D11637" s="1">
        <v>43265.689166666663</v>
      </c>
      <c r="E11637">
        <v>5</v>
      </c>
    </row>
    <row r="11638" spans="1:5">
      <c r="A11638" t="s">
        <v>121</v>
      </c>
      <c r="B11638">
        <v>16.932409917935729</v>
      </c>
      <c r="C11638">
        <v>51.030970690771937</v>
      </c>
      <c r="D11638" s="1">
        <v>43265.690127314818</v>
      </c>
      <c r="E11638">
        <v>5</v>
      </c>
    </row>
    <row r="11639" spans="1:5">
      <c r="A11639" t="s">
        <v>121</v>
      </c>
      <c r="B11639">
        <v>16.935560004785657</v>
      </c>
      <c r="C11639">
        <v>51.034875568002462</v>
      </c>
      <c r="D11639" s="1">
        <v>43265.691030092596</v>
      </c>
      <c r="E11639">
        <v>5</v>
      </c>
    </row>
    <row r="11640" spans="1:5">
      <c r="A11640" t="s">
        <v>121</v>
      </c>
      <c r="B11640">
        <v>16.936257714405656</v>
      </c>
      <c r="C11640">
        <v>51.035265326499939</v>
      </c>
      <c r="D11640" s="1">
        <v>43265.691087962965</v>
      </c>
      <c r="E11640">
        <v>5</v>
      </c>
    </row>
    <row r="11641" spans="1:5">
      <c r="A11641" t="s">
        <v>121</v>
      </c>
      <c r="B11641">
        <v>16.948121376335621</v>
      </c>
      <c r="C11641">
        <v>51.04138373862952</v>
      </c>
      <c r="D11641" s="1">
        <v>43265.692094907405</v>
      </c>
      <c r="E11641">
        <v>5</v>
      </c>
    </row>
    <row r="11642" spans="1:5">
      <c r="A11642" t="s">
        <v>121</v>
      </c>
      <c r="B11642">
        <v>16.948569724336267</v>
      </c>
      <c r="C11642">
        <v>51.04151931591332</v>
      </c>
      <c r="D11642" s="1">
        <v>43265.692152777781</v>
      </c>
      <c r="E11642">
        <v>5</v>
      </c>
    </row>
    <row r="11643" spans="1:5">
      <c r="A11643" t="s">
        <v>121</v>
      </c>
      <c r="B11643">
        <v>16.949150171130896</v>
      </c>
      <c r="C11643">
        <v>51.041576899588108</v>
      </c>
      <c r="D11643" s="1">
        <v>43265.692199074074</v>
      </c>
      <c r="E11643">
        <v>5</v>
      </c>
    </row>
    <row r="11644" spans="1:5">
      <c r="A11644" t="s">
        <v>121</v>
      </c>
      <c r="B11644">
        <v>16.950095314532518</v>
      </c>
      <c r="C11644">
        <v>51.041509257629514</v>
      </c>
      <c r="D11644" s="1">
        <v>43265.692256944443</v>
      </c>
      <c r="E11644">
        <v>5</v>
      </c>
    </row>
    <row r="11645" spans="1:5">
      <c r="A11645" t="s">
        <v>121</v>
      </c>
      <c r="B11645">
        <v>16.951041547581553</v>
      </c>
      <c r="C11645">
        <v>51.041393210180104</v>
      </c>
      <c r="D11645" s="1">
        <v>43265.692314814813</v>
      </c>
      <c r="E11645">
        <v>5</v>
      </c>
    </row>
    <row r="11646" spans="1:5">
      <c r="A11646" t="s">
        <v>121</v>
      </c>
      <c r="B11646">
        <v>16.962991124019027</v>
      </c>
      <c r="C11646">
        <v>51.039457744918764</v>
      </c>
      <c r="D11646" s="1">
        <v>43265.693101851852</v>
      </c>
      <c r="E11646">
        <v>5</v>
      </c>
    </row>
    <row r="11647" spans="1:5">
      <c r="A11647" t="s">
        <v>121</v>
      </c>
      <c r="B11647">
        <v>16.966959116980433</v>
      </c>
      <c r="C11647">
        <v>51.03902880102396</v>
      </c>
      <c r="D11647" s="1">
        <v>43265.694224537037</v>
      </c>
      <c r="E11647">
        <v>5</v>
      </c>
    </row>
    <row r="11648" spans="1:5">
      <c r="A11648" t="s">
        <v>121</v>
      </c>
      <c r="B11648">
        <v>16.967925885692239</v>
      </c>
      <c r="C11648">
        <v>51.038958937861025</v>
      </c>
      <c r="D11648" s="1">
        <v>43265.696388888886</v>
      </c>
      <c r="E11648">
        <v>5</v>
      </c>
    </row>
    <row r="11649" spans="1:5">
      <c r="A11649" t="s">
        <v>121</v>
      </c>
      <c r="B11649">
        <v>17.005746038630605</v>
      </c>
      <c r="C11649">
        <v>51.061273952946067</v>
      </c>
      <c r="D11649" s="1">
        <v>43265.741562499999</v>
      </c>
      <c r="E11649">
        <v>5</v>
      </c>
    </row>
    <row r="11650" spans="1:5">
      <c r="A11650" t="s">
        <v>121</v>
      </c>
      <c r="B11650">
        <v>17.005451833829284</v>
      </c>
      <c r="C11650">
        <v>51.061603068374097</v>
      </c>
      <c r="D11650" s="1">
        <v>43265.758055555554</v>
      </c>
      <c r="E11650">
        <v>5</v>
      </c>
    </row>
    <row r="11651" spans="1:5">
      <c r="A11651" t="s">
        <v>121</v>
      </c>
      <c r="B11651">
        <v>17.005447559058666</v>
      </c>
      <c r="C11651">
        <v>51.061332710087299</v>
      </c>
      <c r="D11651" s="1">
        <v>43265.759201388886</v>
      </c>
      <c r="E11651">
        <v>5</v>
      </c>
    </row>
    <row r="11652" spans="1:5">
      <c r="A11652" t="s">
        <v>121</v>
      </c>
      <c r="B11652">
        <v>17.005393663421273</v>
      </c>
      <c r="C11652">
        <v>51.06104982085526</v>
      </c>
      <c r="D11652" s="1">
        <v>43265.760358796295</v>
      </c>
      <c r="E11652">
        <v>5</v>
      </c>
    </row>
    <row r="11653" spans="1:5">
      <c r="A11653" t="s">
        <v>121</v>
      </c>
      <c r="B11653">
        <v>17.00565543025732</v>
      </c>
      <c r="C11653">
        <v>51.061421348713338</v>
      </c>
      <c r="D11653" s="1">
        <v>43265.76158564815</v>
      </c>
      <c r="E11653">
        <v>5</v>
      </c>
    </row>
    <row r="11654" spans="1:5">
      <c r="A11654" t="s">
        <v>121</v>
      </c>
      <c r="B11654">
        <v>17.005791217088699</v>
      </c>
      <c r="C11654">
        <v>51.061504664830863</v>
      </c>
      <c r="D11654" s="1">
        <v>43265.76734953704</v>
      </c>
      <c r="E11654">
        <v>5</v>
      </c>
    </row>
    <row r="11655" spans="1:5">
      <c r="A11655" t="s">
        <v>121</v>
      </c>
      <c r="B11655">
        <v>17.005364494398236</v>
      </c>
      <c r="C11655">
        <v>51.061631441116333</v>
      </c>
      <c r="D11655" s="1">
        <v>43265.769189814811</v>
      </c>
      <c r="E11655">
        <v>5</v>
      </c>
    </row>
    <row r="11656" spans="1:5">
      <c r="A11656" t="s">
        <v>121</v>
      </c>
      <c r="B11656">
        <v>17.005467256531119</v>
      </c>
      <c r="C11656">
        <v>51.06136669870466</v>
      </c>
      <c r="D11656" s="1">
        <v>43265.770648148151</v>
      </c>
      <c r="E11656">
        <v>5</v>
      </c>
    </row>
    <row r="11657" spans="1:5">
      <c r="A11657" t="s">
        <v>121</v>
      </c>
      <c r="B11657">
        <v>17.005773866549134</v>
      </c>
      <c r="C11657">
        <v>51.060982178896666</v>
      </c>
      <c r="D11657" s="1">
        <v>43265.771597222221</v>
      </c>
      <c r="E11657">
        <v>5</v>
      </c>
    </row>
    <row r="11658" spans="1:5">
      <c r="A11658" t="s">
        <v>121</v>
      </c>
      <c r="B11658">
        <v>17.005452923476696</v>
      </c>
      <c r="C11658">
        <v>51.061367243528366</v>
      </c>
      <c r="D11658" s="1">
        <v>43265.772418981483</v>
      </c>
      <c r="E11658">
        <v>5</v>
      </c>
    </row>
    <row r="11659" spans="1:5">
      <c r="A11659" t="s">
        <v>121</v>
      </c>
      <c r="B11659">
        <v>17.005299618467689</v>
      </c>
      <c r="C11659">
        <v>51.06094014365226</v>
      </c>
      <c r="D11659" s="1">
        <v>43265.776041666664</v>
      </c>
      <c r="E11659">
        <v>5</v>
      </c>
    </row>
    <row r="11660" spans="1:5">
      <c r="A11660" t="s">
        <v>121</v>
      </c>
      <c r="B11660">
        <v>17.005774201825261</v>
      </c>
      <c r="C11660">
        <v>51.060959966853261</v>
      </c>
      <c r="D11660" s="1">
        <v>43265.77679398148</v>
      </c>
      <c r="E11660">
        <v>5</v>
      </c>
    </row>
    <row r="11661" spans="1:5">
      <c r="A11661" t="s">
        <v>121</v>
      </c>
      <c r="B11661">
        <v>17.005424844101071</v>
      </c>
      <c r="C11661">
        <v>51.06121058575809</v>
      </c>
      <c r="D11661" s="1">
        <v>43265.77753472222</v>
      </c>
      <c r="E11661">
        <v>5</v>
      </c>
    </row>
    <row r="11662" spans="1:5">
      <c r="A11662" t="s">
        <v>121</v>
      </c>
      <c r="B11662">
        <v>17.005589380860329</v>
      </c>
      <c r="C11662">
        <v>51.061543053947389</v>
      </c>
      <c r="D11662" s="1">
        <v>43265.791006944448</v>
      </c>
      <c r="E11662">
        <v>5</v>
      </c>
    </row>
    <row r="11663" spans="1:5">
      <c r="A11663" t="s">
        <v>121</v>
      </c>
      <c r="B11663">
        <v>17.005444709211588</v>
      </c>
      <c r="C11663">
        <v>51.061016460880637</v>
      </c>
      <c r="D11663" s="1">
        <v>43265.92564814815</v>
      </c>
      <c r="E11663">
        <v>5</v>
      </c>
    </row>
    <row r="11664" spans="1:5">
      <c r="A11664" t="s">
        <v>121</v>
      </c>
      <c r="B11664">
        <v>17.005342533811927</v>
      </c>
      <c r="C11664">
        <v>51.061315443366766</v>
      </c>
      <c r="D11664" s="1">
        <v>43265.927187499998</v>
      </c>
      <c r="E11664">
        <v>5</v>
      </c>
    </row>
    <row r="11665" spans="1:5">
      <c r="A11665" t="s">
        <v>121</v>
      </c>
      <c r="B11665">
        <v>17.005360722541809</v>
      </c>
      <c r="C11665">
        <v>51.061021448113024</v>
      </c>
      <c r="D11665" s="1">
        <v>43265.931377314817</v>
      </c>
      <c r="E11665">
        <v>5</v>
      </c>
    </row>
    <row r="11666" spans="1:5">
      <c r="A11666" t="s">
        <v>121</v>
      </c>
      <c r="B11666">
        <v>17.005455940961838</v>
      </c>
      <c r="C11666">
        <v>51.06138015165925</v>
      </c>
      <c r="D11666" s="1">
        <v>43265.932118055556</v>
      </c>
      <c r="E11666">
        <v>5</v>
      </c>
    </row>
    <row r="11667" spans="1:5">
      <c r="A11667" t="s">
        <v>121</v>
      </c>
      <c r="B11667">
        <v>17.005171626806259</v>
      </c>
      <c r="C11667">
        <v>51.06098263990134</v>
      </c>
      <c r="D11667" s="1">
        <v>43265.933171296296</v>
      </c>
      <c r="E11667">
        <v>5</v>
      </c>
    </row>
    <row r="11668" spans="1:5">
      <c r="A11668" t="s">
        <v>121</v>
      </c>
      <c r="B11668">
        <v>17.005452672019601</v>
      </c>
      <c r="C11668">
        <v>51.061373152770102</v>
      </c>
      <c r="D11668" s="1">
        <v>43265.934062499997</v>
      </c>
      <c r="E11668">
        <v>5</v>
      </c>
    </row>
    <row r="11669" spans="1:5">
      <c r="A11669" t="s">
        <v>121</v>
      </c>
      <c r="B11669">
        <v>17.006108136847615</v>
      </c>
      <c r="C11669">
        <v>51.061291722580791</v>
      </c>
      <c r="D11669" s="1">
        <v>43265.946053240739</v>
      </c>
      <c r="E11669">
        <v>5</v>
      </c>
    </row>
    <row r="11670" spans="1:5">
      <c r="A11670" t="s">
        <v>121</v>
      </c>
      <c r="B11670">
        <v>17.005622154101729</v>
      </c>
      <c r="C11670">
        <v>51.061225924640894</v>
      </c>
      <c r="D11670" s="1">
        <v>43265.955787037034</v>
      </c>
      <c r="E11670">
        <v>5</v>
      </c>
    </row>
    <row r="11671" spans="1:5">
      <c r="A11671" t="s">
        <v>121</v>
      </c>
      <c r="B11671">
        <v>17.005857601761818</v>
      </c>
      <c r="C11671">
        <v>51.061330656521022</v>
      </c>
      <c r="D11671" s="1">
        <v>43265.967905092592</v>
      </c>
      <c r="E11671">
        <v>5</v>
      </c>
    </row>
    <row r="11672" spans="1:5">
      <c r="A11672" t="s">
        <v>121</v>
      </c>
      <c r="B11672">
        <v>16.917487783357501</v>
      </c>
      <c r="C11672">
        <v>51.035847533494234</v>
      </c>
      <c r="D11672" s="1">
        <v>43266.621377314812</v>
      </c>
      <c r="E11672">
        <v>6</v>
      </c>
    </row>
    <row r="11673" spans="1:5">
      <c r="A11673" t="s">
        <v>121</v>
      </c>
      <c r="B11673">
        <v>17.005317136645317</v>
      </c>
      <c r="C11673">
        <v>51.06167356017977</v>
      </c>
      <c r="D11673" s="1">
        <v>43266.705925925926</v>
      </c>
      <c r="E11673">
        <v>6</v>
      </c>
    </row>
    <row r="11674" spans="1:5">
      <c r="A11674" t="s">
        <v>121</v>
      </c>
      <c r="B11674">
        <v>17.004466289654374</v>
      </c>
      <c r="C11674">
        <v>51.060084183700383</v>
      </c>
      <c r="D11674" s="1">
        <v>43266.706631944442</v>
      </c>
      <c r="E11674">
        <v>6</v>
      </c>
    </row>
    <row r="11675" spans="1:5">
      <c r="A11675" t="s">
        <v>121</v>
      </c>
      <c r="B11675">
        <v>17.000750508159399</v>
      </c>
      <c r="C11675">
        <v>51.060462752357125</v>
      </c>
      <c r="D11675" s="1">
        <v>43266.707326388889</v>
      </c>
      <c r="E11675">
        <v>6</v>
      </c>
    </row>
    <row r="11676" spans="1:5">
      <c r="A11676" t="s">
        <v>121</v>
      </c>
      <c r="B11676">
        <v>16.997854560613632</v>
      </c>
      <c r="C11676">
        <v>51.061597326770425</v>
      </c>
      <c r="D11676" s="1">
        <v>43266.708020833335</v>
      </c>
      <c r="E11676">
        <v>6</v>
      </c>
    </row>
    <row r="11677" spans="1:5">
      <c r="A11677" t="s">
        <v>121</v>
      </c>
      <c r="B11677">
        <v>17.008482478559017</v>
      </c>
      <c r="C11677">
        <v>51.080569764599204</v>
      </c>
      <c r="D11677" s="1">
        <v>43266.715682870374</v>
      </c>
      <c r="E11677">
        <v>6</v>
      </c>
    </row>
    <row r="11678" spans="1:5">
      <c r="A11678" t="s">
        <v>121</v>
      </c>
      <c r="B11678">
        <v>17.010125415399671</v>
      </c>
      <c r="C11678">
        <v>51.083251805976033</v>
      </c>
      <c r="D11678" s="1">
        <v>43266.716377314813</v>
      </c>
      <c r="E11678">
        <v>6</v>
      </c>
    </row>
    <row r="11679" spans="1:5">
      <c r="A11679" t="s">
        <v>121</v>
      </c>
      <c r="B11679">
        <v>17.010478377342224</v>
      </c>
      <c r="C11679">
        <v>51.083868881687522</v>
      </c>
      <c r="D11679" s="1">
        <v>43266.71707175926</v>
      </c>
      <c r="E11679">
        <v>6</v>
      </c>
    </row>
    <row r="11680" spans="1:5">
      <c r="A11680" t="s">
        <v>121</v>
      </c>
      <c r="B11680">
        <v>17.011772375553846</v>
      </c>
      <c r="C11680">
        <v>51.085972655564547</v>
      </c>
      <c r="D11680" s="1">
        <v>43266.717777777776</v>
      </c>
      <c r="E11680">
        <v>6</v>
      </c>
    </row>
    <row r="11681" spans="1:5">
      <c r="A11681" t="s">
        <v>121</v>
      </c>
      <c r="B11681">
        <v>17.012186357751489</v>
      </c>
      <c r="C11681">
        <v>51.086427583359182</v>
      </c>
      <c r="D11681" s="1">
        <v>43266.718599537038</v>
      </c>
      <c r="E11681">
        <v>6</v>
      </c>
    </row>
    <row r="11682" spans="1:5">
      <c r="A11682" t="s">
        <v>121</v>
      </c>
      <c r="B11682">
        <v>17.014645440503955</v>
      </c>
      <c r="C11682">
        <v>51.088539948686957</v>
      </c>
      <c r="D11682" s="1">
        <v>43266.719293981485</v>
      </c>
      <c r="E11682">
        <v>6</v>
      </c>
    </row>
    <row r="11683" spans="1:5">
      <c r="A11683" t="s">
        <v>121</v>
      </c>
      <c r="B11683">
        <v>17.0155462436378</v>
      </c>
      <c r="C11683">
        <v>51.089322650805116</v>
      </c>
      <c r="D11683" s="1">
        <v>43266.719988425924</v>
      </c>
      <c r="E11683">
        <v>6</v>
      </c>
    </row>
    <row r="11684" spans="1:5">
      <c r="A11684" t="s">
        <v>121</v>
      </c>
      <c r="B11684">
        <v>17.017420688644052</v>
      </c>
      <c r="C11684">
        <v>51.090675531886518</v>
      </c>
      <c r="D11684" s="1">
        <v>43266.720694444448</v>
      </c>
      <c r="E11684">
        <v>6</v>
      </c>
    </row>
    <row r="11685" spans="1:5">
      <c r="A11685" t="s">
        <v>121</v>
      </c>
      <c r="B11685">
        <v>17.019037054851651</v>
      </c>
      <c r="C11685">
        <v>51.092103053815663</v>
      </c>
      <c r="D11685" s="1">
        <v>43266.721388888887</v>
      </c>
      <c r="E11685">
        <v>6</v>
      </c>
    </row>
    <row r="11686" spans="1:5">
      <c r="A11686" t="s">
        <v>121</v>
      </c>
      <c r="B11686">
        <v>17.020889790728688</v>
      </c>
      <c r="C11686">
        <v>51.093730190768838</v>
      </c>
      <c r="D11686" s="1">
        <v>43266.722094907411</v>
      </c>
      <c r="E11686">
        <v>6</v>
      </c>
    </row>
    <row r="11687" spans="1:5">
      <c r="A11687" t="s">
        <v>121</v>
      </c>
      <c r="B11687">
        <v>17.023827647790313</v>
      </c>
      <c r="C11687">
        <v>51.096161822788417</v>
      </c>
      <c r="D11687" s="1">
        <v>43266.72278935185</v>
      </c>
      <c r="E11687">
        <v>6</v>
      </c>
    </row>
    <row r="11688" spans="1:5">
      <c r="A11688" t="s">
        <v>121</v>
      </c>
      <c r="B11688">
        <v>17.026465181261301</v>
      </c>
      <c r="C11688">
        <v>51.098552509211004</v>
      </c>
      <c r="D11688" s="1">
        <v>43266.723483796297</v>
      </c>
      <c r="E11688">
        <v>6</v>
      </c>
    </row>
    <row r="11689" spans="1:5">
      <c r="A11689" t="s">
        <v>121</v>
      </c>
      <c r="B11689">
        <v>17.028851425275207</v>
      </c>
      <c r="C11689">
        <v>51.100648697465658</v>
      </c>
      <c r="D11689" s="1">
        <v>43266.724178240744</v>
      </c>
      <c r="E11689">
        <v>6</v>
      </c>
    </row>
    <row r="11690" spans="1:5">
      <c r="A11690" t="s">
        <v>121</v>
      </c>
      <c r="B11690">
        <v>17.029995219781995</v>
      </c>
      <c r="C11690">
        <v>51.102492799982429</v>
      </c>
      <c r="D11690" s="1">
        <v>43266.724872685183</v>
      </c>
      <c r="E11690">
        <v>6</v>
      </c>
    </row>
    <row r="11691" spans="1:5">
      <c r="A11691" t="s">
        <v>121</v>
      </c>
      <c r="B11691">
        <v>17.030617576092482</v>
      </c>
      <c r="C11691">
        <v>51.103806956671178</v>
      </c>
      <c r="D11691" s="1">
        <v>43266.72556712963</v>
      </c>
      <c r="E11691">
        <v>6</v>
      </c>
    </row>
    <row r="11692" spans="1:5">
      <c r="A11692" t="s">
        <v>121</v>
      </c>
      <c r="B11692">
        <v>17.031446881592274</v>
      </c>
      <c r="C11692">
        <v>51.105640372261405</v>
      </c>
      <c r="D11692" s="1">
        <v>43266.726273148146</v>
      </c>
      <c r="E11692">
        <v>6</v>
      </c>
    </row>
    <row r="11693" spans="1:5">
      <c r="A11693" t="s">
        <v>121</v>
      </c>
      <c r="B11693">
        <v>17.032160768285394</v>
      </c>
      <c r="C11693">
        <v>51.107503292150795</v>
      </c>
      <c r="D11693" s="1">
        <v>43266.726979166669</v>
      </c>
      <c r="E11693">
        <v>6</v>
      </c>
    </row>
    <row r="11694" spans="1:5">
      <c r="A11694" t="s">
        <v>121</v>
      </c>
      <c r="B11694">
        <v>17.03281044960022</v>
      </c>
      <c r="C11694">
        <v>51.108950092457235</v>
      </c>
      <c r="D11694" s="1">
        <v>43266.727673611109</v>
      </c>
      <c r="E11694">
        <v>6</v>
      </c>
    </row>
    <row r="11695" spans="1:5">
      <c r="A11695" t="s">
        <v>121</v>
      </c>
      <c r="B11695">
        <v>17.033058637753129</v>
      </c>
      <c r="C11695">
        <v>51.109588122926652</v>
      </c>
      <c r="D11695" s="1">
        <v>43266.728379629632</v>
      </c>
      <c r="E11695">
        <v>6</v>
      </c>
    </row>
    <row r="11696" spans="1:5">
      <c r="A11696" t="s">
        <v>121</v>
      </c>
      <c r="B11696">
        <v>17.033363739028573</v>
      </c>
      <c r="C11696">
        <v>51.110340943560004</v>
      </c>
      <c r="D11696" s="1">
        <v>43266.729074074072</v>
      </c>
      <c r="E11696">
        <v>6</v>
      </c>
    </row>
    <row r="11697" spans="1:5">
      <c r="A11697" t="s">
        <v>121</v>
      </c>
      <c r="B11697">
        <v>17.03368904069066</v>
      </c>
      <c r="C11697">
        <v>51.111000725068152</v>
      </c>
      <c r="D11697" s="1">
        <v>43266.729768518519</v>
      </c>
      <c r="E11697">
        <v>6</v>
      </c>
    </row>
    <row r="11698" spans="1:5">
      <c r="A11698" t="s">
        <v>121</v>
      </c>
      <c r="B11698">
        <v>17.035164842382073</v>
      </c>
      <c r="C11698">
        <v>51.111394339241087</v>
      </c>
      <c r="D11698" s="1">
        <v>43266.730462962965</v>
      </c>
      <c r="E11698">
        <v>6</v>
      </c>
    </row>
    <row r="11699" spans="1:5">
      <c r="A11699" t="s">
        <v>121</v>
      </c>
      <c r="B11699">
        <v>17.034338470548391</v>
      </c>
      <c r="C11699">
        <v>51.111437673680484</v>
      </c>
      <c r="D11699" s="1">
        <v>43266.733761574076</v>
      </c>
      <c r="E11699">
        <v>6</v>
      </c>
    </row>
    <row r="11700" spans="1:5">
      <c r="A11700" t="s">
        <v>121</v>
      </c>
      <c r="B11700">
        <v>17.034590765833855</v>
      </c>
      <c r="C11700">
        <v>51.111353561282158</v>
      </c>
      <c r="D11700" s="1">
        <v>43266.735821759263</v>
      </c>
      <c r="E11700">
        <v>6</v>
      </c>
    </row>
    <row r="11701" spans="1:5">
      <c r="A11701" t="s">
        <v>121</v>
      </c>
      <c r="B11701">
        <v>17.034419775009155</v>
      </c>
      <c r="C11701">
        <v>51.111453725025058</v>
      </c>
      <c r="D11701" s="1">
        <v>43266.739270833335</v>
      </c>
      <c r="E11701">
        <v>6</v>
      </c>
    </row>
    <row r="11702" spans="1:5">
      <c r="A11702" t="s">
        <v>121</v>
      </c>
      <c r="B11702">
        <v>17.034833589568734</v>
      </c>
      <c r="C11702">
        <v>51.111358506605029</v>
      </c>
      <c r="D11702" s="1">
        <v>43266.740219907406</v>
      </c>
      <c r="E11702">
        <v>6</v>
      </c>
    </row>
    <row r="11703" spans="1:5">
      <c r="A11703" t="s">
        <v>121</v>
      </c>
      <c r="B11703">
        <v>17.034431090578437</v>
      </c>
      <c r="C11703">
        <v>51.111459843814373</v>
      </c>
      <c r="D11703" s="1">
        <v>43266.740972222222</v>
      </c>
      <c r="E11703">
        <v>6</v>
      </c>
    </row>
    <row r="11704" spans="1:5">
      <c r="A11704" t="s">
        <v>121</v>
      </c>
      <c r="B11704">
        <v>17.03485588543117</v>
      </c>
      <c r="C11704">
        <v>51.111411186866462</v>
      </c>
      <c r="D11704" s="1">
        <v>43266.74622685185</v>
      </c>
      <c r="E11704">
        <v>6</v>
      </c>
    </row>
    <row r="11705" spans="1:5">
      <c r="A11705" t="s">
        <v>121</v>
      </c>
      <c r="B11705">
        <v>17.033410258591175</v>
      </c>
      <c r="C11705">
        <v>51.111312028951943</v>
      </c>
      <c r="D11705" s="1">
        <v>43266.74827546296</v>
      </c>
      <c r="E11705">
        <v>6</v>
      </c>
    </row>
    <row r="11706" spans="1:5">
      <c r="A11706" t="s">
        <v>121</v>
      </c>
      <c r="B11706">
        <v>17.035216558724642</v>
      </c>
      <c r="C11706">
        <v>51.111618806608021</v>
      </c>
      <c r="D11706" s="1">
        <v>43266.748969907407</v>
      </c>
      <c r="E11706">
        <v>6</v>
      </c>
    </row>
    <row r="11707" spans="1:5">
      <c r="A11707" t="s">
        <v>121</v>
      </c>
      <c r="B11707">
        <v>17.035392411053181</v>
      </c>
      <c r="C11707">
        <v>51.111878729425371</v>
      </c>
      <c r="D11707" s="1">
        <v>43266.749988425923</v>
      </c>
      <c r="E11707">
        <v>6</v>
      </c>
    </row>
    <row r="11708" spans="1:5">
      <c r="A11708" t="s">
        <v>121</v>
      </c>
      <c r="B11708">
        <v>17.051057685166597</v>
      </c>
      <c r="C11708">
        <v>51.109432722441852</v>
      </c>
      <c r="D11708" s="1">
        <v>43266.756990740738</v>
      </c>
      <c r="E11708">
        <v>6</v>
      </c>
    </row>
    <row r="11709" spans="1:5">
      <c r="A11709" t="s">
        <v>121</v>
      </c>
      <c r="B11709">
        <v>17.052648989483714</v>
      </c>
      <c r="C11709">
        <v>51.109656183980405</v>
      </c>
      <c r="D11709" s="1">
        <v>43266.757696759261</v>
      </c>
      <c r="E11709">
        <v>6</v>
      </c>
    </row>
    <row r="11710" spans="1:5">
      <c r="A11710" t="s">
        <v>121</v>
      </c>
      <c r="B11710">
        <v>17.054758043959737</v>
      </c>
      <c r="C11710">
        <v>51.110230470076203</v>
      </c>
      <c r="D11710" s="1">
        <v>43266.758402777778</v>
      </c>
      <c r="E11710">
        <v>6</v>
      </c>
    </row>
    <row r="11711" spans="1:5">
      <c r="A11711" t="s">
        <v>121</v>
      </c>
      <c r="B11711">
        <v>17.054765336215496</v>
      </c>
      <c r="C11711">
        <v>51.109960740432143</v>
      </c>
      <c r="D11711" s="1">
        <v>43266.760335648149</v>
      </c>
      <c r="E11711">
        <v>6</v>
      </c>
    </row>
    <row r="11712" spans="1:5">
      <c r="A11712" t="s">
        <v>121</v>
      </c>
      <c r="B11712">
        <v>17.054479429498315</v>
      </c>
      <c r="C11712">
        <v>51.109739374369383</v>
      </c>
      <c r="D11712" s="1">
        <v>43266.761377314811</v>
      </c>
      <c r="E11712">
        <v>6</v>
      </c>
    </row>
    <row r="11713" spans="1:5">
      <c r="A11713" t="s">
        <v>121</v>
      </c>
      <c r="B11713">
        <v>17.055044956505299</v>
      </c>
      <c r="C11713">
        <v>51.10782427713275</v>
      </c>
      <c r="D11713" s="1">
        <v>43266.762083333335</v>
      </c>
      <c r="E11713">
        <v>6</v>
      </c>
    </row>
    <row r="11714" spans="1:5">
      <c r="A11714" t="s">
        <v>121</v>
      </c>
      <c r="B11714">
        <v>17.05788591876626</v>
      </c>
      <c r="C11714">
        <v>51.107093752361834</v>
      </c>
      <c r="D11714" s="1">
        <v>43266.762777777774</v>
      </c>
      <c r="E11714">
        <v>6</v>
      </c>
    </row>
    <row r="11715" spans="1:5">
      <c r="A11715" t="s">
        <v>121</v>
      </c>
      <c r="B11715">
        <v>17.060981104150414</v>
      </c>
      <c r="C11715">
        <v>51.107139852829278</v>
      </c>
      <c r="D11715" s="1">
        <v>43266.763472222221</v>
      </c>
      <c r="E11715">
        <v>6</v>
      </c>
    </row>
    <row r="11716" spans="1:5">
      <c r="A11716" t="s">
        <v>121</v>
      </c>
      <c r="B11716">
        <v>17.064159605652094</v>
      </c>
      <c r="C11716">
        <v>51.107048112899065</v>
      </c>
      <c r="D11716" s="1">
        <v>43266.764166666668</v>
      </c>
      <c r="E11716">
        <v>6</v>
      </c>
    </row>
    <row r="11717" spans="1:5">
      <c r="A11717" t="s">
        <v>121</v>
      </c>
      <c r="B11717">
        <v>17.067575817927718</v>
      </c>
      <c r="C11717">
        <v>51.107398308813572</v>
      </c>
      <c r="D11717" s="1">
        <v>43266.764861111114</v>
      </c>
      <c r="E11717">
        <v>6</v>
      </c>
    </row>
    <row r="11718" spans="1:5">
      <c r="A11718" t="s">
        <v>121</v>
      </c>
      <c r="B11718">
        <v>17.070156270638108</v>
      </c>
      <c r="C11718">
        <v>51.10815754160285</v>
      </c>
      <c r="D11718" s="1">
        <v>43266.765555555554</v>
      </c>
      <c r="E11718">
        <v>6</v>
      </c>
    </row>
    <row r="11719" spans="1:5">
      <c r="A11719" t="s">
        <v>121</v>
      </c>
      <c r="B11719">
        <v>17.069340292364359</v>
      </c>
      <c r="C11719">
        <v>51.106272996403277</v>
      </c>
      <c r="D11719" s="1">
        <v>43266.766261574077</v>
      </c>
      <c r="E11719">
        <v>6</v>
      </c>
    </row>
    <row r="11720" spans="1:5">
      <c r="A11720" t="s">
        <v>121</v>
      </c>
      <c r="B11720">
        <v>17.068595979362726</v>
      </c>
      <c r="C11720">
        <v>51.104797781445086</v>
      </c>
      <c r="D11720" s="1">
        <v>43266.766967592594</v>
      </c>
      <c r="E11720">
        <v>6</v>
      </c>
    </row>
    <row r="11721" spans="1:5">
      <c r="A11721" t="s">
        <v>121</v>
      </c>
      <c r="B11721">
        <v>17.070585926994681</v>
      </c>
      <c r="C11721">
        <v>51.103785121813416</v>
      </c>
      <c r="D11721" s="1">
        <v>43266.76767361111</v>
      </c>
      <c r="E11721">
        <v>6</v>
      </c>
    </row>
    <row r="11722" spans="1:5">
      <c r="A11722" t="s">
        <v>121</v>
      </c>
      <c r="B11722">
        <v>17.070685923099518</v>
      </c>
      <c r="C11722">
        <v>51.103230533190072</v>
      </c>
      <c r="D11722" s="1">
        <v>43266.768379629626</v>
      </c>
      <c r="E11722">
        <v>6</v>
      </c>
    </row>
    <row r="11723" spans="1:5">
      <c r="A11723" t="s">
        <v>121</v>
      </c>
      <c r="B11723">
        <v>17.070170100778341</v>
      </c>
      <c r="C11723">
        <v>51.102839140221477</v>
      </c>
      <c r="D11723" s="1">
        <v>43266.769548611112</v>
      </c>
      <c r="E11723">
        <v>6</v>
      </c>
    </row>
    <row r="11724" spans="1:5">
      <c r="A11724" t="s">
        <v>121</v>
      </c>
      <c r="B11724">
        <v>17.069637011736631</v>
      </c>
      <c r="C11724">
        <v>51.100753387436271</v>
      </c>
      <c r="D11724" s="1">
        <v>43266.770243055558</v>
      </c>
      <c r="E11724">
        <v>6</v>
      </c>
    </row>
    <row r="11725" spans="1:5">
      <c r="A11725" t="s">
        <v>121</v>
      </c>
      <c r="B11725">
        <v>17.07238401286304</v>
      </c>
      <c r="C11725">
        <v>51.098487298004329</v>
      </c>
      <c r="D11725" s="1">
        <v>43266.770937499998</v>
      </c>
      <c r="E11725">
        <v>6</v>
      </c>
    </row>
    <row r="11726" spans="1:5">
      <c r="A11726" t="s">
        <v>121</v>
      </c>
      <c r="B11726">
        <v>17.0712826307863</v>
      </c>
      <c r="C11726">
        <v>51.097506196238101</v>
      </c>
      <c r="D11726" s="1">
        <v>43266.771631944444</v>
      </c>
      <c r="E11726">
        <v>6</v>
      </c>
    </row>
    <row r="11727" spans="1:5">
      <c r="A11727" t="s">
        <v>121</v>
      </c>
      <c r="B11727">
        <v>17.067819479852915</v>
      </c>
      <c r="C11727">
        <v>51.097308425232768</v>
      </c>
      <c r="D11727" s="1">
        <v>43266.772326388891</v>
      </c>
      <c r="E11727">
        <v>6</v>
      </c>
    </row>
    <row r="11728" spans="1:5">
      <c r="A11728" t="s">
        <v>121</v>
      </c>
      <c r="B11728">
        <v>17.063648561015725</v>
      </c>
      <c r="C11728">
        <v>51.097106714732945</v>
      </c>
      <c r="D11728" s="1">
        <v>43266.773020833331</v>
      </c>
      <c r="E11728">
        <v>6</v>
      </c>
    </row>
    <row r="11729" spans="1:5">
      <c r="A11729" t="s">
        <v>121</v>
      </c>
      <c r="B11729">
        <v>17.060036798939109</v>
      </c>
      <c r="C11729">
        <v>51.096981531009078</v>
      </c>
      <c r="D11729" s="1">
        <v>43266.773715277777</v>
      </c>
      <c r="E11729">
        <v>6</v>
      </c>
    </row>
    <row r="11730" spans="1:5">
      <c r="A11730" t="s">
        <v>121</v>
      </c>
      <c r="B11730">
        <v>17.057083435356617</v>
      </c>
      <c r="C11730">
        <v>51.096647679805756</v>
      </c>
      <c r="D11730" s="1">
        <v>43266.774409722224</v>
      </c>
      <c r="E11730">
        <v>6</v>
      </c>
    </row>
    <row r="11731" spans="1:5">
      <c r="A11731" t="s">
        <v>121</v>
      </c>
      <c r="B11731">
        <v>17.057814253494143</v>
      </c>
      <c r="C11731">
        <v>51.095143798738718</v>
      </c>
      <c r="D11731" s="1">
        <v>43266.775104166663</v>
      </c>
      <c r="E11731">
        <v>6</v>
      </c>
    </row>
    <row r="11732" spans="1:5">
      <c r="A11732" t="s">
        <v>121</v>
      </c>
      <c r="B11732">
        <v>17.060394119471312</v>
      </c>
      <c r="C11732">
        <v>51.093385820277035</v>
      </c>
      <c r="D11732" s="1">
        <v>43266.77579861111</v>
      </c>
      <c r="E11732">
        <v>6</v>
      </c>
    </row>
    <row r="11733" spans="1:5">
      <c r="A11733" t="s">
        <v>121</v>
      </c>
      <c r="B11733">
        <v>17.063000975176692</v>
      </c>
      <c r="C11733">
        <v>51.091449349187315</v>
      </c>
      <c r="D11733" s="1">
        <v>43266.776493055557</v>
      </c>
      <c r="E11733">
        <v>6</v>
      </c>
    </row>
    <row r="11734" spans="1:5">
      <c r="A11734" t="s">
        <v>121</v>
      </c>
      <c r="B11734">
        <v>17.065772535279393</v>
      </c>
      <c r="C11734">
        <v>51.089545567519963</v>
      </c>
      <c r="D11734" s="1">
        <v>43266.777187500003</v>
      </c>
      <c r="E11734">
        <v>6</v>
      </c>
    </row>
    <row r="11735" spans="1:5">
      <c r="A11735" t="s">
        <v>121</v>
      </c>
      <c r="B11735">
        <v>17.068555746227503</v>
      </c>
      <c r="C11735">
        <v>51.087689269334078</v>
      </c>
      <c r="D11735" s="1">
        <v>43266.777881944443</v>
      </c>
      <c r="E11735">
        <v>6</v>
      </c>
    </row>
    <row r="11736" spans="1:5">
      <c r="A11736" t="s">
        <v>121</v>
      </c>
      <c r="B11736">
        <v>17.068683654069901</v>
      </c>
      <c r="C11736">
        <v>51.087402608245611</v>
      </c>
      <c r="D11736" s="1">
        <v>43266.780127314814</v>
      </c>
      <c r="E11736">
        <v>6</v>
      </c>
    </row>
    <row r="11737" spans="1:5">
      <c r="A11737" t="s">
        <v>121</v>
      </c>
      <c r="B11737">
        <v>17.066626567393541</v>
      </c>
      <c r="C11737">
        <v>51.086192387156188</v>
      </c>
      <c r="D11737" s="1">
        <v>43266.780844907407</v>
      </c>
      <c r="E11737">
        <v>6</v>
      </c>
    </row>
    <row r="11738" spans="1:5">
      <c r="A11738" t="s">
        <v>121</v>
      </c>
      <c r="B11738">
        <v>17.064392203465104</v>
      </c>
      <c r="C11738">
        <v>51.084847720339894</v>
      </c>
      <c r="D11738" s="1">
        <v>43266.781550925924</v>
      </c>
      <c r="E11738">
        <v>6</v>
      </c>
    </row>
    <row r="11739" spans="1:5">
      <c r="A11739" t="s">
        <v>121</v>
      </c>
      <c r="B11739">
        <v>17.06149734556675</v>
      </c>
      <c r="C11739">
        <v>51.083699567243457</v>
      </c>
      <c r="D11739" s="1">
        <v>43266.782268518517</v>
      </c>
      <c r="E11739">
        <v>6</v>
      </c>
    </row>
    <row r="11740" spans="1:5">
      <c r="A11740" t="s">
        <v>121</v>
      </c>
      <c r="B11740">
        <v>17.057487946003675</v>
      </c>
      <c r="C11740">
        <v>51.083238604478538</v>
      </c>
      <c r="D11740" s="1">
        <v>43266.782962962963</v>
      </c>
      <c r="E11740">
        <v>6</v>
      </c>
    </row>
    <row r="11741" spans="1:5">
      <c r="A11741" t="s">
        <v>121</v>
      </c>
      <c r="B11741">
        <v>17.053338401019573</v>
      </c>
      <c r="C11741">
        <v>51.082718130201101</v>
      </c>
      <c r="D11741" s="1">
        <v>43266.78365740741</v>
      </c>
      <c r="E11741">
        <v>6</v>
      </c>
    </row>
    <row r="11742" spans="1:5">
      <c r="A11742" t="s">
        <v>121</v>
      </c>
      <c r="B11742">
        <v>17.049854630604386</v>
      </c>
      <c r="C11742">
        <v>51.082772528752685</v>
      </c>
      <c r="D11742" s="1">
        <v>43266.784351851849</v>
      </c>
      <c r="E11742">
        <v>6</v>
      </c>
    </row>
    <row r="11743" spans="1:5">
      <c r="A11743" t="s">
        <v>121</v>
      </c>
      <c r="B11743">
        <v>17.049376862123609</v>
      </c>
      <c r="C11743">
        <v>51.082777557894588</v>
      </c>
      <c r="D11743" s="1">
        <v>43266.785451388889</v>
      </c>
      <c r="E11743">
        <v>6</v>
      </c>
    </row>
    <row r="11744" spans="1:5">
      <c r="A11744" t="s">
        <v>121</v>
      </c>
      <c r="B11744">
        <v>17.04577624797821</v>
      </c>
      <c r="C11744">
        <v>51.082922690548003</v>
      </c>
      <c r="D11744" s="1">
        <v>43266.786157407405</v>
      </c>
      <c r="E11744">
        <v>6</v>
      </c>
    </row>
    <row r="11745" spans="1:5">
      <c r="A11745" t="s">
        <v>121</v>
      </c>
      <c r="B11745">
        <v>17.041919901967049</v>
      </c>
      <c r="C11745">
        <v>51.082966108806431</v>
      </c>
      <c r="D11745" s="1">
        <v>43266.786851851852</v>
      </c>
      <c r="E11745">
        <v>6</v>
      </c>
    </row>
    <row r="11746" spans="1:5">
      <c r="A11746" t="s">
        <v>121</v>
      </c>
      <c r="B11746">
        <v>17.040920527651906</v>
      </c>
      <c r="C11746">
        <v>51.08298484236002</v>
      </c>
      <c r="D11746" s="1">
        <v>43266.787546296298</v>
      </c>
      <c r="E11746">
        <v>6</v>
      </c>
    </row>
    <row r="11747" spans="1:5">
      <c r="A11747" t="s">
        <v>121</v>
      </c>
      <c r="B11747">
        <v>17.040154924616218</v>
      </c>
      <c r="C11747">
        <v>51.082995822653174</v>
      </c>
      <c r="D11747" s="1">
        <v>43266.788252314815</v>
      </c>
      <c r="E11747">
        <v>6</v>
      </c>
    </row>
    <row r="11748" spans="1:5">
      <c r="A11748" t="s">
        <v>121</v>
      </c>
      <c r="B11748">
        <v>17.036331351846457</v>
      </c>
      <c r="C11748">
        <v>51.083045653067529</v>
      </c>
      <c r="D11748" s="1">
        <v>43266.788958333331</v>
      </c>
      <c r="E11748">
        <v>6</v>
      </c>
    </row>
    <row r="11749" spans="1:5">
      <c r="A11749" t="s">
        <v>121</v>
      </c>
      <c r="B11749">
        <v>17.032387163490057</v>
      </c>
      <c r="C11749">
        <v>51.083080354146659</v>
      </c>
      <c r="D11749" s="1">
        <v>43266.789652777778</v>
      </c>
      <c r="E11749">
        <v>6</v>
      </c>
    </row>
    <row r="11750" spans="1:5">
      <c r="A11750" t="s">
        <v>121</v>
      </c>
      <c r="B11750">
        <v>17.028991486877203</v>
      </c>
      <c r="C11750">
        <v>51.083327578380704</v>
      </c>
      <c r="D11750" s="1">
        <v>43266.790347222224</v>
      </c>
      <c r="E11750">
        <v>6</v>
      </c>
    </row>
    <row r="11751" spans="1:5">
      <c r="A11751" t="s">
        <v>121</v>
      </c>
      <c r="B11751">
        <v>17.025256007909775</v>
      </c>
      <c r="C11751">
        <v>51.083643492311239</v>
      </c>
      <c r="D11751" s="1">
        <v>43266.791041666664</v>
      </c>
      <c r="E11751">
        <v>6</v>
      </c>
    </row>
    <row r="11752" spans="1:5">
      <c r="A11752" t="s">
        <v>121</v>
      </c>
      <c r="B11752">
        <v>17.004885636270046</v>
      </c>
      <c r="C11752">
        <v>51.064578057266772</v>
      </c>
      <c r="D11752" s="1">
        <v>43266.799201388887</v>
      </c>
      <c r="E11752">
        <v>6</v>
      </c>
    </row>
    <row r="11753" spans="1:5">
      <c r="A11753" t="s">
        <v>121</v>
      </c>
      <c r="B11753">
        <v>17.001596158370376</v>
      </c>
      <c r="C11753">
        <v>51.063183643855155</v>
      </c>
      <c r="D11753" s="1">
        <v>43266.799895833334</v>
      </c>
      <c r="E11753">
        <v>6</v>
      </c>
    </row>
    <row r="11754" spans="1:5">
      <c r="A11754" t="s">
        <v>121</v>
      </c>
      <c r="B11754">
        <v>16.99869342148304</v>
      </c>
      <c r="C11754">
        <v>51.061780555173755</v>
      </c>
      <c r="D11754" s="1">
        <v>43266.80059027778</v>
      </c>
      <c r="E11754">
        <v>6</v>
      </c>
    </row>
    <row r="11755" spans="1:5">
      <c r="A11755" t="s">
        <v>121</v>
      </c>
      <c r="B11755">
        <v>16.999356094747782</v>
      </c>
      <c r="C11755">
        <v>51.060701720416546</v>
      </c>
      <c r="D11755" s="1">
        <v>43266.80128472222</v>
      </c>
      <c r="E11755">
        <v>6</v>
      </c>
    </row>
    <row r="11756" spans="1:5">
      <c r="A11756" t="s">
        <v>121</v>
      </c>
      <c r="B11756">
        <v>17.002224382013083</v>
      </c>
      <c r="C11756">
        <v>51.060272650793195</v>
      </c>
      <c r="D11756" s="1">
        <v>43266.801979166667</v>
      </c>
      <c r="E11756">
        <v>6</v>
      </c>
    </row>
    <row r="11757" spans="1:5">
      <c r="A11757" t="s">
        <v>121</v>
      </c>
      <c r="B11757">
        <v>17.002787981182337</v>
      </c>
      <c r="C11757">
        <v>51.06025651562959</v>
      </c>
      <c r="D11757" s="1">
        <v>43266.802685185183</v>
      </c>
      <c r="E11757">
        <v>6</v>
      </c>
    </row>
    <row r="11758" spans="1:5">
      <c r="A11758" t="s">
        <v>121</v>
      </c>
      <c r="B11758">
        <v>17.005594242364168</v>
      </c>
      <c r="C11758">
        <v>51.061223661527038</v>
      </c>
      <c r="D11758" s="1">
        <v>43266.927303240744</v>
      </c>
      <c r="E11758">
        <v>6</v>
      </c>
    </row>
    <row r="11759" spans="1:5">
      <c r="A11759" t="s">
        <v>121</v>
      </c>
      <c r="B11759">
        <v>17.005498604848981</v>
      </c>
      <c r="C11759">
        <v>51.061487020924687</v>
      </c>
      <c r="D11759" s="1">
        <v>43266.928472222222</v>
      </c>
      <c r="E11759">
        <v>6</v>
      </c>
    </row>
    <row r="11760" spans="1:5">
      <c r="A11760" t="s">
        <v>121</v>
      </c>
      <c r="B11760">
        <v>17.005610587075353</v>
      </c>
      <c r="C11760">
        <v>51.061204089783132</v>
      </c>
      <c r="D11760" s="1">
        <v>43266.931990740741</v>
      </c>
      <c r="E11760">
        <v>6</v>
      </c>
    </row>
    <row r="11761" spans="1:5">
      <c r="A11761" t="s">
        <v>121</v>
      </c>
      <c r="B11761">
        <v>17.005729777738452</v>
      </c>
      <c r="C11761">
        <v>51.061534797772765</v>
      </c>
      <c r="D11761" s="1">
        <v>43266.934062499997</v>
      </c>
      <c r="E11761">
        <v>6</v>
      </c>
    </row>
    <row r="11762" spans="1:5">
      <c r="A11762" t="s">
        <v>121</v>
      </c>
      <c r="B11762">
        <v>17.005548812448978</v>
      </c>
      <c r="C11762">
        <v>51.061118091456592</v>
      </c>
      <c r="D11762" s="1">
        <v>43266.944131944445</v>
      </c>
      <c r="E11762">
        <v>6</v>
      </c>
    </row>
    <row r="11763" spans="1:5">
      <c r="A11763" t="s">
        <v>121</v>
      </c>
      <c r="B11763">
        <v>17.005476225167513</v>
      </c>
      <c r="C11763">
        <v>51.061455840244889</v>
      </c>
      <c r="D11763" s="1">
        <v>43266.94798611111</v>
      </c>
      <c r="E11763">
        <v>6</v>
      </c>
    </row>
    <row r="11764" spans="1:5">
      <c r="A11764" t="s">
        <v>121</v>
      </c>
      <c r="B11764">
        <v>17.005496844649315</v>
      </c>
      <c r="C11764">
        <v>51.061050491407514</v>
      </c>
      <c r="D11764" s="1">
        <v>43266.952337962961</v>
      </c>
      <c r="E11764">
        <v>6</v>
      </c>
    </row>
    <row r="11765" spans="1:5">
      <c r="A11765" t="s">
        <v>121</v>
      </c>
      <c r="B11765">
        <v>17.005585860460997</v>
      </c>
      <c r="C11765">
        <v>51.061557093635201</v>
      </c>
      <c r="D11765" s="1">
        <v>43266.95385416667</v>
      </c>
      <c r="E11765">
        <v>6</v>
      </c>
    </row>
    <row r="11766" spans="1:5">
      <c r="A11766" t="s">
        <v>121</v>
      </c>
      <c r="B11766">
        <v>17.005756096914411</v>
      </c>
      <c r="C11766">
        <v>51.06130710337311</v>
      </c>
      <c r="D11766" s="1">
        <v>43266.957152777781</v>
      </c>
      <c r="E11766">
        <v>6</v>
      </c>
    </row>
    <row r="11767" spans="1:5">
      <c r="A11767" t="s">
        <v>121</v>
      </c>
      <c r="B11767">
        <v>17.005670182406902</v>
      </c>
      <c r="C11767">
        <v>51.061245035380125</v>
      </c>
      <c r="D11767" s="1">
        <v>43266.96603009259</v>
      </c>
      <c r="E11767">
        <v>6</v>
      </c>
    </row>
    <row r="11768" spans="1:5">
      <c r="A11768" t="s">
        <v>121</v>
      </c>
      <c r="B11768">
        <v>15.507539436221123</v>
      </c>
      <c r="C11768">
        <v>50.826404895633459</v>
      </c>
      <c r="D11768" s="1">
        <v>43267.575555555559</v>
      </c>
      <c r="E11768">
        <v>7</v>
      </c>
    </row>
    <row r="11769" spans="1:5">
      <c r="A11769" t="s">
        <v>121</v>
      </c>
      <c r="B11769">
        <v>15.507262079045177</v>
      </c>
      <c r="C11769">
        <v>50.825765314511955</v>
      </c>
      <c r="D11769" s="1">
        <v>43267.576249999998</v>
      </c>
      <c r="E11769">
        <v>7</v>
      </c>
    </row>
    <row r="11770" spans="1:5">
      <c r="A11770" t="s">
        <v>121</v>
      </c>
      <c r="B11770">
        <v>15.507310694083571</v>
      </c>
      <c r="C11770">
        <v>50.825375556014478</v>
      </c>
      <c r="D11770" s="1">
        <v>43267.576956018522</v>
      </c>
      <c r="E11770">
        <v>7</v>
      </c>
    </row>
    <row r="11771" spans="1:5">
      <c r="A11771" t="s">
        <v>121</v>
      </c>
      <c r="B11771">
        <v>15.50711858086288</v>
      </c>
      <c r="C11771">
        <v>50.824629859998822</v>
      </c>
      <c r="D11771" s="1">
        <v>43267.577638888892</v>
      </c>
      <c r="E11771">
        <v>7</v>
      </c>
    </row>
    <row r="11772" spans="1:5">
      <c r="A11772" t="s">
        <v>121</v>
      </c>
      <c r="B11772">
        <v>15.506769809871912</v>
      </c>
      <c r="C11772">
        <v>50.824011736549437</v>
      </c>
      <c r="D11772" s="1">
        <v>43267.578333333331</v>
      </c>
      <c r="E11772">
        <v>7</v>
      </c>
    </row>
    <row r="11773" spans="1:5">
      <c r="A11773" t="s">
        <v>121</v>
      </c>
      <c r="B11773">
        <v>15.506360270082951</v>
      </c>
      <c r="C11773">
        <v>50.823324755765498</v>
      </c>
      <c r="D11773" s="1">
        <v>43267.579039351855</v>
      </c>
      <c r="E11773">
        <v>7</v>
      </c>
    </row>
    <row r="11774" spans="1:5">
      <c r="A11774" t="s">
        <v>121</v>
      </c>
      <c r="B11774">
        <v>15.505857020616531</v>
      </c>
      <c r="C11774">
        <v>50.822615185752511</v>
      </c>
      <c r="D11774" s="1">
        <v>43267.579733796294</v>
      </c>
      <c r="E11774">
        <v>7</v>
      </c>
    </row>
    <row r="11775" spans="1:5">
      <c r="A11775" t="s">
        <v>121</v>
      </c>
      <c r="B11775">
        <v>15.505478912964463</v>
      </c>
      <c r="C11775">
        <v>50.82200288772583</v>
      </c>
      <c r="D11775" s="1">
        <v>43267.580428240741</v>
      </c>
      <c r="E11775">
        <v>7</v>
      </c>
    </row>
    <row r="11776" spans="1:5">
      <c r="A11776" t="s">
        <v>121</v>
      </c>
      <c r="B11776">
        <v>15.504751615226269</v>
      </c>
      <c r="C11776">
        <v>50.821479479782283</v>
      </c>
      <c r="D11776" s="1">
        <v>43267.581122685187</v>
      </c>
      <c r="E11776">
        <v>7</v>
      </c>
    </row>
    <row r="11777" spans="1:5">
      <c r="A11777" t="s">
        <v>121</v>
      </c>
      <c r="B11777">
        <v>15.504356073215604</v>
      </c>
      <c r="C11777">
        <v>50.820803479291499</v>
      </c>
      <c r="D11777" s="1">
        <v>43267.581817129627</v>
      </c>
      <c r="E11777">
        <v>7</v>
      </c>
    </row>
    <row r="11778" spans="1:5">
      <c r="A11778" t="s">
        <v>121</v>
      </c>
      <c r="B11778">
        <v>15.503817452117801</v>
      </c>
      <c r="C11778">
        <v>50.820103464648128</v>
      </c>
      <c r="D11778" s="1">
        <v>43267.582499999997</v>
      </c>
      <c r="E11778">
        <v>7</v>
      </c>
    </row>
    <row r="11779" spans="1:5">
      <c r="A11779" t="s">
        <v>121</v>
      </c>
      <c r="B11779">
        <v>15.50297548994422</v>
      </c>
      <c r="C11779">
        <v>50.819435175508261</v>
      </c>
      <c r="D11779" s="1">
        <v>43267.583194444444</v>
      </c>
      <c r="E11779">
        <v>7</v>
      </c>
    </row>
    <row r="11780" spans="1:5">
      <c r="A11780" t="s">
        <v>121</v>
      </c>
      <c r="B11780">
        <v>15.497492384165525</v>
      </c>
      <c r="C11780">
        <v>50.814426988363266</v>
      </c>
      <c r="D11780" s="1">
        <v>43267.590613425928</v>
      </c>
      <c r="E11780">
        <v>7</v>
      </c>
    </row>
    <row r="11781" spans="1:5">
      <c r="A11781" t="s">
        <v>121</v>
      </c>
      <c r="B11781">
        <v>15.497042695060372</v>
      </c>
      <c r="C11781">
        <v>50.81432091537863</v>
      </c>
      <c r="D11781" s="1">
        <v>43267.591307870367</v>
      </c>
      <c r="E11781">
        <v>7</v>
      </c>
    </row>
    <row r="11782" spans="1:5">
      <c r="A11782" t="s">
        <v>121</v>
      </c>
      <c r="B11782">
        <v>15.496745556592941</v>
      </c>
      <c r="C11782">
        <v>50.814092340879142</v>
      </c>
      <c r="D11782" s="1">
        <v>43267.592002314814</v>
      </c>
      <c r="E11782">
        <v>7</v>
      </c>
    </row>
    <row r="11783" spans="1:5">
      <c r="A11783" t="s">
        <v>121</v>
      </c>
      <c r="B11783">
        <v>15.49632822163403</v>
      </c>
      <c r="C11783">
        <v>50.81414963118732</v>
      </c>
      <c r="D11783" s="1">
        <v>43267.592916666668</v>
      </c>
      <c r="E11783">
        <v>7</v>
      </c>
    </row>
    <row r="11784" spans="1:5">
      <c r="A11784" t="s">
        <v>121</v>
      </c>
      <c r="B11784">
        <v>15.496312296018004</v>
      </c>
      <c r="C11784">
        <v>50.813651368953288</v>
      </c>
      <c r="D11784" s="1">
        <v>43267.593460648146</v>
      </c>
      <c r="E11784">
        <v>7</v>
      </c>
    </row>
    <row r="11785" spans="1:5">
      <c r="A11785" t="s">
        <v>121</v>
      </c>
      <c r="B11785">
        <v>15.49671127460897</v>
      </c>
      <c r="C11785">
        <v>50.812444919720292</v>
      </c>
      <c r="D11785" s="1">
        <v>43267.596921296295</v>
      </c>
      <c r="E11785">
        <v>7</v>
      </c>
    </row>
    <row r="11786" spans="1:5">
      <c r="A11786" t="s">
        <v>121</v>
      </c>
      <c r="B11786">
        <v>15.496698450297117</v>
      </c>
      <c r="C11786">
        <v>50.812033452093601</v>
      </c>
      <c r="D11786" s="1">
        <v>43267.597627314812</v>
      </c>
      <c r="E11786">
        <v>7</v>
      </c>
    </row>
    <row r="11787" spans="1:5">
      <c r="A11787" t="s">
        <v>121</v>
      </c>
      <c r="B11787">
        <v>15.496581690385938</v>
      </c>
      <c r="C11787">
        <v>50.811471571214497</v>
      </c>
      <c r="D11787" s="1">
        <v>43267.598321759258</v>
      </c>
      <c r="E11787">
        <v>7</v>
      </c>
    </row>
    <row r="11788" spans="1:5">
      <c r="A11788" t="s">
        <v>121</v>
      </c>
      <c r="B11788">
        <v>15.496866004541516</v>
      </c>
      <c r="C11788">
        <v>50.811013709753752</v>
      </c>
      <c r="D11788" s="1">
        <v>43267.599016203705</v>
      </c>
      <c r="E11788">
        <v>7</v>
      </c>
    </row>
    <row r="11789" spans="1:5">
      <c r="A11789" t="s">
        <v>121</v>
      </c>
      <c r="B11789">
        <v>15.49708217382431</v>
      </c>
      <c r="C11789">
        <v>50.810764390043914</v>
      </c>
      <c r="D11789" s="1">
        <v>43267.602893518517</v>
      </c>
      <c r="E11789">
        <v>7</v>
      </c>
    </row>
    <row r="11790" spans="1:5">
      <c r="A11790" t="s">
        <v>121</v>
      </c>
      <c r="B11790">
        <v>15.497055603191257</v>
      </c>
      <c r="C11790">
        <v>50.810478567145765</v>
      </c>
      <c r="D11790" s="1">
        <v>43267.604456018518</v>
      </c>
      <c r="E11790">
        <v>7</v>
      </c>
    </row>
    <row r="11791" spans="1:5">
      <c r="A11791" t="s">
        <v>121</v>
      </c>
      <c r="B11791">
        <v>15.496977735310793</v>
      </c>
      <c r="C11791">
        <v>50.809818073175848</v>
      </c>
      <c r="D11791" s="1">
        <v>43267.605150462965</v>
      </c>
      <c r="E11791">
        <v>7</v>
      </c>
    </row>
    <row r="11792" spans="1:5">
      <c r="A11792" t="s">
        <v>121</v>
      </c>
      <c r="B11792">
        <v>15.497069098055363</v>
      </c>
      <c r="C11792">
        <v>50.809184359386563</v>
      </c>
      <c r="D11792" s="1">
        <v>43267.605844907404</v>
      </c>
      <c r="E11792">
        <v>7</v>
      </c>
    </row>
    <row r="11793" spans="1:5">
      <c r="A11793" t="s">
        <v>121</v>
      </c>
      <c r="B11793">
        <v>15.496819736436009</v>
      </c>
      <c r="C11793">
        <v>50.808458654209971</v>
      </c>
      <c r="D11793" s="1">
        <v>43267.606539351851</v>
      </c>
      <c r="E11793">
        <v>7</v>
      </c>
    </row>
    <row r="11794" spans="1:5">
      <c r="A11794" t="s">
        <v>121</v>
      </c>
      <c r="B11794">
        <v>15.496356301009655</v>
      </c>
      <c r="C11794">
        <v>50.80786881968379</v>
      </c>
      <c r="D11794" s="1">
        <v>43267.607233796298</v>
      </c>
      <c r="E11794">
        <v>7</v>
      </c>
    </row>
    <row r="11795" spans="1:5">
      <c r="A11795" t="s">
        <v>121</v>
      </c>
      <c r="B11795">
        <v>15.496285809203982</v>
      </c>
      <c r="C11795">
        <v>50.807239338755608</v>
      </c>
      <c r="D11795" s="1">
        <v>43267.607928240737</v>
      </c>
      <c r="E11795">
        <v>7</v>
      </c>
    </row>
    <row r="11796" spans="1:5">
      <c r="A11796" t="s">
        <v>121</v>
      </c>
      <c r="B11796">
        <v>15.496360911056399</v>
      </c>
      <c r="C11796">
        <v>50.806834744289517</v>
      </c>
      <c r="D11796" s="1">
        <v>43267.608622685184</v>
      </c>
      <c r="E11796">
        <v>7</v>
      </c>
    </row>
    <row r="11797" spans="1:5">
      <c r="A11797" t="s">
        <v>121</v>
      </c>
      <c r="B11797">
        <v>15.496559562161565</v>
      </c>
      <c r="C11797">
        <v>50.806268840096891</v>
      </c>
      <c r="D11797" s="1">
        <v>43267.609317129631</v>
      </c>
      <c r="E11797">
        <v>7</v>
      </c>
    </row>
    <row r="11798" spans="1:5">
      <c r="A11798" t="s">
        <v>121</v>
      </c>
      <c r="B11798">
        <v>15.496800458058715</v>
      </c>
      <c r="C11798">
        <v>50.805863491259515</v>
      </c>
      <c r="D11798" s="1">
        <v>43267.610011574077</v>
      </c>
      <c r="E11798">
        <v>7</v>
      </c>
    </row>
    <row r="11799" spans="1:5">
      <c r="A11799" t="s">
        <v>121</v>
      </c>
      <c r="B11799">
        <v>15.496957702562213</v>
      </c>
      <c r="C11799">
        <v>50.805457010865211</v>
      </c>
      <c r="D11799" s="1">
        <v>43267.610706018517</v>
      </c>
      <c r="E11799">
        <v>7</v>
      </c>
    </row>
    <row r="11800" spans="1:5">
      <c r="A11800" t="s">
        <v>121</v>
      </c>
      <c r="B11800">
        <v>15.496963988989592</v>
      </c>
      <c r="C11800">
        <v>50.805065324530005</v>
      </c>
      <c r="D11800" s="1">
        <v>43267.611400462964</v>
      </c>
      <c r="E11800">
        <v>7</v>
      </c>
    </row>
    <row r="11801" spans="1:5">
      <c r="A11801" t="s">
        <v>121</v>
      </c>
      <c r="B11801">
        <v>15.497004389762878</v>
      </c>
      <c r="C11801">
        <v>50.804717852734029</v>
      </c>
      <c r="D11801" s="1">
        <v>43267.61209490741</v>
      </c>
      <c r="E11801">
        <v>7</v>
      </c>
    </row>
    <row r="11802" spans="1:5">
      <c r="A11802" t="s">
        <v>121</v>
      </c>
      <c r="B11802">
        <v>15.497061470523477</v>
      </c>
      <c r="C11802">
        <v>50.804446069523692</v>
      </c>
      <c r="D11802" s="1">
        <v>43267.614155092589</v>
      </c>
      <c r="E11802">
        <v>7</v>
      </c>
    </row>
    <row r="11803" spans="1:5">
      <c r="A11803" t="s">
        <v>121</v>
      </c>
      <c r="B11803">
        <v>15.497375456616282</v>
      </c>
      <c r="C11803">
        <v>50.803849068470299</v>
      </c>
      <c r="D11803" s="1">
        <v>43267.614849537036</v>
      </c>
      <c r="E11803">
        <v>7</v>
      </c>
    </row>
    <row r="11804" spans="1:5">
      <c r="A11804" t="s">
        <v>121</v>
      </c>
      <c r="B11804">
        <v>15.497694136574864</v>
      </c>
      <c r="C11804">
        <v>50.803328845649958</v>
      </c>
      <c r="D11804" s="1">
        <v>43267.615543981483</v>
      </c>
      <c r="E11804">
        <v>7</v>
      </c>
    </row>
    <row r="11805" spans="1:5">
      <c r="A11805" t="s">
        <v>121</v>
      </c>
      <c r="B11805">
        <v>15.497991107404232</v>
      </c>
      <c r="C11805">
        <v>50.802718978375196</v>
      </c>
      <c r="D11805" s="1">
        <v>43267.616238425922</v>
      </c>
      <c r="E11805">
        <v>7</v>
      </c>
    </row>
    <row r="11806" spans="1:5">
      <c r="A11806" t="s">
        <v>121</v>
      </c>
      <c r="B11806">
        <v>15.498333591967821</v>
      </c>
      <c r="C11806">
        <v>50.802099932916462</v>
      </c>
      <c r="D11806" s="1">
        <v>43267.616932870369</v>
      </c>
      <c r="E11806">
        <v>7</v>
      </c>
    </row>
    <row r="11807" spans="1:5">
      <c r="A11807" t="s">
        <v>121</v>
      </c>
      <c r="B11807">
        <v>15.498676160350442</v>
      </c>
      <c r="C11807">
        <v>50.801460309885442</v>
      </c>
      <c r="D11807" s="1">
        <v>43267.617627314816</v>
      </c>
      <c r="E11807">
        <v>7</v>
      </c>
    </row>
    <row r="11808" spans="1:5">
      <c r="A11808" t="s">
        <v>121</v>
      </c>
      <c r="B11808">
        <v>15.499059464782476</v>
      </c>
      <c r="C11808">
        <v>50.801074365153909</v>
      </c>
      <c r="D11808" s="1">
        <v>43267.618321759262</v>
      </c>
      <c r="E11808">
        <v>7</v>
      </c>
    </row>
    <row r="11809" spans="1:5">
      <c r="A11809" t="s">
        <v>121</v>
      </c>
      <c r="B11809">
        <v>15.499626584351063</v>
      </c>
      <c r="C11809">
        <v>50.80060560721904</v>
      </c>
      <c r="D11809" s="1">
        <v>43267.619016203702</v>
      </c>
      <c r="E11809">
        <v>7</v>
      </c>
    </row>
    <row r="11810" spans="1:5">
      <c r="A11810" t="s">
        <v>121</v>
      </c>
      <c r="B11810">
        <v>15.499828923493624</v>
      </c>
      <c r="C11810">
        <v>50.800022101029754</v>
      </c>
      <c r="D11810" s="1">
        <v>43267.619710648149</v>
      </c>
      <c r="E11810">
        <v>7</v>
      </c>
    </row>
    <row r="11811" spans="1:5">
      <c r="A11811" t="s">
        <v>121</v>
      </c>
      <c r="B11811">
        <v>15.499881394207478</v>
      </c>
      <c r="C11811">
        <v>50.799745204858482</v>
      </c>
      <c r="D11811" s="1">
        <v>43267.621481481481</v>
      </c>
      <c r="E11811">
        <v>7</v>
      </c>
    </row>
    <row r="11812" spans="1:5">
      <c r="A11812" t="s">
        <v>121</v>
      </c>
      <c r="B11812">
        <v>15.500160930678248</v>
      </c>
      <c r="C11812">
        <v>50.799133619293571</v>
      </c>
      <c r="D11812" s="1">
        <v>43267.622175925928</v>
      </c>
      <c r="E11812">
        <v>7</v>
      </c>
    </row>
    <row r="11813" spans="1:5">
      <c r="A11813" t="s">
        <v>121</v>
      </c>
      <c r="B11813">
        <v>15.500512048602104</v>
      </c>
      <c r="C11813">
        <v>50.798630621284246</v>
      </c>
      <c r="D11813" s="1">
        <v>43267.622870370367</v>
      </c>
      <c r="E11813">
        <v>7</v>
      </c>
    </row>
    <row r="11814" spans="1:5">
      <c r="A11814" t="s">
        <v>121</v>
      </c>
      <c r="B11814">
        <v>15.500779682770371</v>
      </c>
      <c r="C11814">
        <v>50.798417637124658</v>
      </c>
      <c r="D11814" s="1">
        <v>43267.623680555553</v>
      </c>
      <c r="E11814">
        <v>7</v>
      </c>
    </row>
    <row r="11815" spans="1:5">
      <c r="A11815" t="s">
        <v>121</v>
      </c>
      <c r="B11815">
        <v>15.501088555902243</v>
      </c>
      <c r="C11815">
        <v>50.797885428182781</v>
      </c>
      <c r="D11815" s="1">
        <v>43267.624374999999</v>
      </c>
      <c r="E11815">
        <v>7</v>
      </c>
    </row>
    <row r="11816" spans="1:5">
      <c r="A11816" t="s">
        <v>121</v>
      </c>
      <c r="B11816">
        <v>15.501822642982006</v>
      </c>
      <c r="C11816">
        <v>50.794568960554898</v>
      </c>
      <c r="D11816" s="1">
        <v>43267.635127314818</v>
      </c>
      <c r="E11816">
        <v>7</v>
      </c>
    </row>
    <row r="11817" spans="1:5">
      <c r="A11817" t="s">
        <v>121</v>
      </c>
      <c r="B11817">
        <v>15.501585</v>
      </c>
      <c r="C11817">
        <v>50.794024</v>
      </c>
      <c r="D11817" s="1">
        <v>43267.640810185185</v>
      </c>
      <c r="E11817">
        <v>7</v>
      </c>
    </row>
    <row r="11818" spans="1:5">
      <c r="A11818" t="s">
        <v>121</v>
      </c>
      <c r="B11818">
        <v>15.500918570905924</v>
      </c>
      <c r="C11818">
        <v>50.792887969873846</v>
      </c>
      <c r="D11818" s="1">
        <v>43267.640821759262</v>
      </c>
      <c r="E11818">
        <v>7</v>
      </c>
    </row>
    <row r="11819" spans="1:5">
      <c r="A11819" t="s">
        <v>121</v>
      </c>
      <c r="B11819">
        <v>15.501217637211084</v>
      </c>
      <c r="C11819">
        <v>50.794068477116525</v>
      </c>
      <c r="D11819" s="1">
        <v>43267.643310185187</v>
      </c>
      <c r="E11819">
        <v>7</v>
      </c>
    </row>
    <row r="11820" spans="1:5">
      <c r="A11820" t="s">
        <v>121</v>
      </c>
      <c r="B11820">
        <v>15.501424334943295</v>
      </c>
      <c r="C11820">
        <v>50.794306020252407</v>
      </c>
      <c r="D11820" s="1">
        <v>43267.645335648151</v>
      </c>
      <c r="E11820">
        <v>7</v>
      </c>
    </row>
    <row r="11821" spans="1:5">
      <c r="A11821" t="s">
        <v>121</v>
      </c>
      <c r="B11821">
        <v>15.500962324440479</v>
      </c>
      <c r="C11821">
        <v>50.794004900380969</v>
      </c>
      <c r="D11821" s="1">
        <v>43267.64603009259</v>
      </c>
      <c r="E11821">
        <v>7</v>
      </c>
    </row>
    <row r="11822" spans="1:5">
      <c r="A11822" t="s">
        <v>121</v>
      </c>
      <c r="B11822">
        <v>15.501013537868857</v>
      </c>
      <c r="C11822">
        <v>50.79360596369952</v>
      </c>
      <c r="D11822" s="1">
        <v>43267.646724537037</v>
      </c>
      <c r="E11822">
        <v>7</v>
      </c>
    </row>
    <row r="11823" spans="1:5">
      <c r="A11823" t="s">
        <v>121</v>
      </c>
      <c r="B11823">
        <v>15.501578478142619</v>
      </c>
      <c r="C11823">
        <v>50.793229574337602</v>
      </c>
      <c r="D11823" s="1">
        <v>43267.647418981483</v>
      </c>
      <c r="E11823">
        <v>7</v>
      </c>
    </row>
    <row r="11824" spans="1:5">
      <c r="A11824" t="s">
        <v>121</v>
      </c>
      <c r="B11824">
        <v>15.50258849747479</v>
      </c>
      <c r="C11824">
        <v>50.793407144956291</v>
      </c>
      <c r="D11824" s="1">
        <v>43267.648113425923</v>
      </c>
      <c r="E11824">
        <v>7</v>
      </c>
    </row>
    <row r="11825" spans="1:5">
      <c r="A11825" t="s">
        <v>121</v>
      </c>
      <c r="B11825">
        <v>15.503013879060745</v>
      </c>
      <c r="C11825">
        <v>50.793389836326241</v>
      </c>
      <c r="D11825" s="1">
        <v>43267.649594907409</v>
      </c>
      <c r="E11825">
        <v>7</v>
      </c>
    </row>
    <row r="11826" spans="1:5">
      <c r="A11826" t="s">
        <v>121</v>
      </c>
      <c r="B11826">
        <v>15.503714438527822</v>
      </c>
      <c r="C11826">
        <v>50.793167925439775</v>
      </c>
      <c r="D11826" s="1">
        <v>43267.650289351855</v>
      </c>
      <c r="E11826">
        <v>7</v>
      </c>
    </row>
    <row r="11827" spans="1:5">
      <c r="A11827" t="s">
        <v>121</v>
      </c>
      <c r="B11827">
        <v>15.504136551171541</v>
      </c>
      <c r="C11827">
        <v>50.793040562421083</v>
      </c>
      <c r="D11827" s="1">
        <v>43267.650983796295</v>
      </c>
      <c r="E11827">
        <v>7</v>
      </c>
    </row>
    <row r="11828" spans="1:5">
      <c r="A11828" t="s">
        <v>121</v>
      </c>
      <c r="B11828">
        <v>15.504797631874681</v>
      </c>
      <c r="C11828">
        <v>50.792874936014414</v>
      </c>
      <c r="D11828" s="1">
        <v>43267.651678240742</v>
      </c>
      <c r="E11828">
        <v>7</v>
      </c>
    </row>
    <row r="11829" spans="1:5">
      <c r="A11829" t="s">
        <v>121</v>
      </c>
      <c r="B11829">
        <v>15.505528030917048</v>
      </c>
      <c r="C11829">
        <v>50.792713165283203</v>
      </c>
      <c r="D11829" s="1">
        <v>43267.652372685188</v>
      </c>
      <c r="E11829">
        <v>7</v>
      </c>
    </row>
    <row r="11830" spans="1:5">
      <c r="A11830" t="s">
        <v>121</v>
      </c>
      <c r="B11830">
        <v>15.506088361144066</v>
      </c>
      <c r="C11830">
        <v>50.792425917461514</v>
      </c>
      <c r="D11830" s="1">
        <v>43267.653067129628</v>
      </c>
      <c r="E11830">
        <v>7</v>
      </c>
    </row>
    <row r="11831" spans="1:5">
      <c r="A11831" t="s">
        <v>121</v>
      </c>
      <c r="B11831">
        <v>15.506183914840221</v>
      </c>
      <c r="C11831">
        <v>50.792355258017778</v>
      </c>
      <c r="D11831" s="1">
        <v>43267.653182870374</v>
      </c>
      <c r="E11831">
        <v>7</v>
      </c>
    </row>
    <row r="11832" spans="1:5">
      <c r="A11832" t="s">
        <v>121</v>
      </c>
      <c r="B11832">
        <v>15.507667008787394</v>
      </c>
      <c r="C11832">
        <v>50.791070773266256</v>
      </c>
      <c r="D11832" s="1">
        <v>43267.656643518516</v>
      </c>
      <c r="E11832">
        <v>7</v>
      </c>
    </row>
    <row r="11833" spans="1:5">
      <c r="A11833" t="s">
        <v>121</v>
      </c>
      <c r="B11833">
        <v>15.508647440001369</v>
      </c>
      <c r="C11833">
        <v>50.790732898749411</v>
      </c>
      <c r="D11833" s="1">
        <v>43267.657337962963</v>
      </c>
      <c r="E11833">
        <v>7</v>
      </c>
    </row>
    <row r="11834" spans="1:5">
      <c r="A11834" t="s">
        <v>121</v>
      </c>
      <c r="B11834">
        <v>15.509719233959913</v>
      </c>
      <c r="C11834">
        <v>50.790603691712022</v>
      </c>
      <c r="D11834" s="1">
        <v>43267.658032407409</v>
      </c>
      <c r="E11834">
        <v>7</v>
      </c>
    </row>
    <row r="11835" spans="1:5">
      <c r="A11835" t="s">
        <v>121</v>
      </c>
      <c r="B11835">
        <v>15.510706622153521</v>
      </c>
      <c r="C11835">
        <v>50.790260494686663</v>
      </c>
      <c r="D11835" s="1">
        <v>43267.658726851849</v>
      </c>
      <c r="E11835">
        <v>7</v>
      </c>
    </row>
    <row r="11836" spans="1:5">
      <c r="A11836" t="s">
        <v>121</v>
      </c>
      <c r="B11836">
        <v>15.511644557118416</v>
      </c>
      <c r="C11836">
        <v>50.789873586036265</v>
      </c>
      <c r="D11836" s="1">
        <v>43267.659421296295</v>
      </c>
      <c r="E11836">
        <v>7</v>
      </c>
    </row>
    <row r="11837" spans="1:5">
      <c r="A11837" t="s">
        <v>121</v>
      </c>
      <c r="B11837">
        <v>15.511867180466652</v>
      </c>
      <c r="C11837">
        <v>50.789329390972853</v>
      </c>
      <c r="D11837" s="1">
        <v>43267.660115740742</v>
      </c>
      <c r="E11837">
        <v>7</v>
      </c>
    </row>
    <row r="11838" spans="1:5">
      <c r="A11838" t="s">
        <v>121</v>
      </c>
      <c r="B11838">
        <v>15.512061892077327</v>
      </c>
      <c r="C11838">
        <v>50.78880078624934</v>
      </c>
      <c r="D11838" s="1">
        <v>43267.660810185182</v>
      </c>
      <c r="E11838">
        <v>7</v>
      </c>
    </row>
    <row r="11839" spans="1:5">
      <c r="A11839" t="s">
        <v>121</v>
      </c>
      <c r="B11839">
        <v>15.512202624231577</v>
      </c>
      <c r="C11839">
        <v>50.788542455993593</v>
      </c>
      <c r="D11839" s="1">
        <v>43267.661608796298</v>
      </c>
      <c r="E11839">
        <v>7</v>
      </c>
    </row>
    <row r="11840" spans="1:5">
      <c r="A11840" t="s">
        <v>121</v>
      </c>
      <c r="B11840">
        <v>15.512609649449587</v>
      </c>
      <c r="C11840">
        <v>50.788170676678419</v>
      </c>
      <c r="D11840" s="1">
        <v>43267.662291666667</v>
      </c>
      <c r="E11840">
        <v>7</v>
      </c>
    </row>
    <row r="11841" spans="1:5">
      <c r="A11841" t="s">
        <v>121</v>
      </c>
      <c r="B11841">
        <v>15.512869739905</v>
      </c>
      <c r="C11841">
        <v>50.787956141866744</v>
      </c>
      <c r="D11841" s="1">
        <v>43267.663171296299</v>
      </c>
      <c r="E11841">
        <v>7</v>
      </c>
    </row>
    <row r="11842" spans="1:5">
      <c r="A11842" t="s">
        <v>121</v>
      </c>
      <c r="B11842">
        <v>15.513500310480595</v>
      </c>
      <c r="C11842">
        <v>50.787403816357255</v>
      </c>
      <c r="D11842" s="1">
        <v>43267.663877314815</v>
      </c>
      <c r="E11842">
        <v>7</v>
      </c>
    </row>
    <row r="11843" spans="1:5">
      <c r="A11843" t="s">
        <v>121</v>
      </c>
      <c r="B11843">
        <v>15.514088971540332</v>
      </c>
      <c r="C11843">
        <v>50.786837576888502</v>
      </c>
      <c r="D11843" s="1">
        <v>43267.664560185185</v>
      </c>
      <c r="E11843">
        <v>7</v>
      </c>
    </row>
    <row r="11844" spans="1:5">
      <c r="A11844" t="s">
        <v>121</v>
      </c>
      <c r="B11844">
        <v>15.514498092234135</v>
      </c>
      <c r="C11844">
        <v>50.786409052088857</v>
      </c>
      <c r="D11844" s="1">
        <v>43267.665254629632</v>
      </c>
      <c r="E11844">
        <v>7</v>
      </c>
    </row>
    <row r="11845" spans="1:5">
      <c r="A11845" t="s">
        <v>121</v>
      </c>
      <c r="B11845">
        <v>15.519783636555076</v>
      </c>
      <c r="C11845">
        <v>50.781819080002606</v>
      </c>
      <c r="D11845" s="1">
        <v>43267.673680555556</v>
      </c>
      <c r="E11845">
        <v>7</v>
      </c>
    </row>
    <row r="11846" spans="1:5">
      <c r="A11846" t="s">
        <v>121</v>
      </c>
      <c r="B11846">
        <v>15.520595256239176</v>
      </c>
      <c r="C11846">
        <v>50.781352836638689</v>
      </c>
      <c r="D11846" s="1">
        <v>43267.674375000002</v>
      </c>
      <c r="E11846">
        <v>7</v>
      </c>
    </row>
    <row r="11847" spans="1:5">
      <c r="A11847" t="s">
        <v>121</v>
      </c>
      <c r="B11847">
        <v>15.521507039666176</v>
      </c>
      <c r="C11847">
        <v>50.780892167240381</v>
      </c>
      <c r="D11847" s="1">
        <v>43267.675069444442</v>
      </c>
      <c r="E11847">
        <v>7</v>
      </c>
    </row>
    <row r="11848" spans="1:5">
      <c r="A11848" t="s">
        <v>121</v>
      </c>
      <c r="B11848">
        <v>15.522334668785334</v>
      </c>
      <c r="C11848">
        <v>50.780383846722543</v>
      </c>
      <c r="D11848" s="1">
        <v>43267.675763888888</v>
      </c>
      <c r="E11848">
        <v>7</v>
      </c>
    </row>
    <row r="11849" spans="1:5">
      <c r="A11849" t="s">
        <v>121</v>
      </c>
      <c r="B11849">
        <v>15.523137236014009</v>
      </c>
      <c r="C11849">
        <v>50.779880387708545</v>
      </c>
      <c r="D11849" s="1">
        <v>43267.676458333335</v>
      </c>
      <c r="E11849">
        <v>7</v>
      </c>
    </row>
    <row r="11850" spans="1:5">
      <c r="A11850" t="s">
        <v>121</v>
      </c>
      <c r="B11850">
        <v>15.524019850417972</v>
      </c>
      <c r="C11850">
        <v>50.779417287558317</v>
      </c>
      <c r="D11850" s="1">
        <v>43267.677152777775</v>
      </c>
      <c r="E11850">
        <v>7</v>
      </c>
    </row>
    <row r="11851" spans="1:5">
      <c r="A11851" t="s">
        <v>121</v>
      </c>
      <c r="B11851">
        <v>15.52755449898541</v>
      </c>
      <c r="C11851">
        <v>50.779111348092556</v>
      </c>
      <c r="D11851" s="1">
        <v>43267.679236111115</v>
      </c>
      <c r="E11851">
        <v>7</v>
      </c>
    </row>
    <row r="11852" spans="1:5">
      <c r="A11852" t="s">
        <v>121</v>
      </c>
      <c r="B11852">
        <v>15.530782788991928</v>
      </c>
      <c r="C11852">
        <v>50.779507434926927</v>
      </c>
      <c r="D11852" s="1">
        <v>43267.681331018517</v>
      </c>
      <c r="E11852">
        <v>7</v>
      </c>
    </row>
    <row r="11853" spans="1:5">
      <c r="A11853" t="s">
        <v>121</v>
      </c>
      <c r="B11853">
        <v>15.532339392229915</v>
      </c>
      <c r="C11853">
        <v>50.779243195429444</v>
      </c>
      <c r="D11853" s="1">
        <v>43267.684907407405</v>
      </c>
      <c r="E11853">
        <v>7</v>
      </c>
    </row>
    <row r="11854" spans="1:5">
      <c r="A11854" t="s">
        <v>121</v>
      </c>
      <c r="B11854">
        <v>15.533577986061573</v>
      </c>
      <c r="C11854">
        <v>50.779102044180036</v>
      </c>
      <c r="D11854" s="1">
        <v>43267.685601851852</v>
      </c>
      <c r="E11854">
        <v>7</v>
      </c>
    </row>
    <row r="11855" spans="1:5">
      <c r="A11855" t="s">
        <v>121</v>
      </c>
      <c r="B11855">
        <v>15.534842060878873</v>
      </c>
      <c r="C11855">
        <v>50.779271107167006</v>
      </c>
      <c r="D11855" s="1">
        <v>43267.686296296299</v>
      </c>
      <c r="E11855">
        <v>7</v>
      </c>
    </row>
    <row r="11856" spans="1:5">
      <c r="A11856" t="s">
        <v>121</v>
      </c>
      <c r="B11856">
        <v>15.536090210080147</v>
      </c>
      <c r="C11856">
        <v>50.779516319744289</v>
      </c>
      <c r="D11856" s="1">
        <v>43267.686990740738</v>
      </c>
      <c r="E11856">
        <v>7</v>
      </c>
    </row>
    <row r="11857" spans="1:5">
      <c r="A11857" t="s">
        <v>121</v>
      </c>
      <c r="B11857">
        <v>15.537274656817317</v>
      </c>
      <c r="C11857">
        <v>50.77978097833693</v>
      </c>
      <c r="D11857" s="1">
        <v>43267.687685185185</v>
      </c>
      <c r="E11857">
        <v>7</v>
      </c>
    </row>
    <row r="11858" spans="1:5">
      <c r="A11858" t="s">
        <v>121</v>
      </c>
      <c r="B11858">
        <v>15.538460863754153</v>
      </c>
      <c r="C11858">
        <v>50.779999201186001</v>
      </c>
      <c r="D11858" s="1">
        <v>43267.688379629632</v>
      </c>
      <c r="E11858">
        <v>7</v>
      </c>
    </row>
    <row r="11859" spans="1:5">
      <c r="A11859" t="s">
        <v>121</v>
      </c>
      <c r="B11859">
        <v>15.539440372958779</v>
      </c>
      <c r="C11859">
        <v>50.780158708803356</v>
      </c>
      <c r="D11859" s="1">
        <v>43267.689074074071</v>
      </c>
      <c r="E11859">
        <v>7</v>
      </c>
    </row>
    <row r="11860" spans="1:5">
      <c r="A11860" t="s">
        <v>121</v>
      </c>
      <c r="B11860">
        <v>15.540662789717317</v>
      </c>
      <c r="C11860">
        <v>50.780203468166292</v>
      </c>
      <c r="D11860" s="1">
        <v>43267.689768518518</v>
      </c>
      <c r="E11860">
        <v>7</v>
      </c>
    </row>
    <row r="11861" spans="1:5">
      <c r="A11861" t="s">
        <v>121</v>
      </c>
      <c r="B11861">
        <v>15.541851343587041</v>
      </c>
      <c r="C11861">
        <v>50.780164198949933</v>
      </c>
      <c r="D11861" s="1">
        <v>43267.690462962964</v>
      </c>
      <c r="E11861">
        <v>7</v>
      </c>
    </row>
    <row r="11862" spans="1:5">
      <c r="A11862" t="s">
        <v>121</v>
      </c>
      <c r="B11862">
        <v>15.543057834729552</v>
      </c>
      <c r="C11862">
        <v>50.780143453739583</v>
      </c>
      <c r="D11862" s="1">
        <v>43267.691157407404</v>
      </c>
      <c r="E11862">
        <v>7</v>
      </c>
    </row>
    <row r="11863" spans="1:5">
      <c r="A11863" t="s">
        <v>121</v>
      </c>
      <c r="B11863">
        <v>15.543916895985603</v>
      </c>
      <c r="C11863">
        <v>50.779987424612045</v>
      </c>
      <c r="D11863" s="1">
        <v>43267.691851851851</v>
      </c>
      <c r="E11863">
        <v>7</v>
      </c>
    </row>
    <row r="11864" spans="1:5">
      <c r="A11864" t="s">
        <v>121</v>
      </c>
      <c r="B11864">
        <v>15.54507183842361</v>
      </c>
      <c r="C11864">
        <v>50.779877579770982</v>
      </c>
      <c r="D11864" s="1">
        <v>43267.692546296297</v>
      </c>
      <c r="E11864">
        <v>7</v>
      </c>
    </row>
    <row r="11865" spans="1:5">
      <c r="A11865" t="s">
        <v>121</v>
      </c>
      <c r="B11865">
        <v>15.545667791739106</v>
      </c>
      <c r="C11865">
        <v>50.779986502602696</v>
      </c>
      <c r="D11865" s="1">
        <v>43267.693240740744</v>
      </c>
      <c r="E11865">
        <v>7</v>
      </c>
    </row>
    <row r="11866" spans="1:5">
      <c r="A11866" t="s">
        <v>121</v>
      </c>
      <c r="B11866">
        <v>15.546698849648237</v>
      </c>
      <c r="C11866">
        <v>50.780022293329239</v>
      </c>
      <c r="D11866" s="1">
        <v>43267.693935185183</v>
      </c>
      <c r="E11866">
        <v>7</v>
      </c>
    </row>
    <row r="11867" spans="1:5">
      <c r="A11867" t="s">
        <v>121</v>
      </c>
      <c r="B11867">
        <v>15.547830490395427</v>
      </c>
      <c r="C11867">
        <v>50.779948993586004</v>
      </c>
      <c r="D11867" s="1">
        <v>43267.69462962963</v>
      </c>
      <c r="E11867">
        <v>7</v>
      </c>
    </row>
    <row r="11868" spans="1:5">
      <c r="A11868" t="s">
        <v>121</v>
      </c>
      <c r="B11868">
        <v>15.549090374261141</v>
      </c>
      <c r="C11868">
        <v>50.779870916157961</v>
      </c>
      <c r="D11868" s="1">
        <v>43267.695324074077</v>
      </c>
      <c r="E11868">
        <v>7</v>
      </c>
    </row>
    <row r="11869" spans="1:5">
      <c r="A11869" t="s">
        <v>121</v>
      </c>
      <c r="B11869">
        <v>15.550243305042386</v>
      </c>
      <c r="C11869">
        <v>50.779760694131255</v>
      </c>
      <c r="D11869" s="1">
        <v>43267.696018518516</v>
      </c>
      <c r="E11869">
        <v>7</v>
      </c>
    </row>
    <row r="11870" spans="1:5">
      <c r="A11870" t="s">
        <v>121</v>
      </c>
      <c r="B11870">
        <v>15.551109574735165</v>
      </c>
      <c r="C11870">
        <v>50.779805998317897</v>
      </c>
      <c r="D11870" s="1">
        <v>43267.696712962963</v>
      </c>
      <c r="E11870">
        <v>7</v>
      </c>
    </row>
    <row r="11871" spans="1:5">
      <c r="A11871" t="s">
        <v>121</v>
      </c>
      <c r="B11871">
        <v>15.551934354007244</v>
      </c>
      <c r="C11871">
        <v>50.779727376066148</v>
      </c>
      <c r="D11871" s="1">
        <v>43267.69740740741</v>
      </c>
      <c r="E11871">
        <v>7</v>
      </c>
    </row>
    <row r="11872" spans="1:5">
      <c r="A11872" t="s">
        <v>121</v>
      </c>
      <c r="B11872">
        <v>15.552999526262283</v>
      </c>
      <c r="C11872">
        <v>50.779696153476834</v>
      </c>
      <c r="D11872" s="1">
        <v>43267.698101851849</v>
      </c>
      <c r="E11872">
        <v>7</v>
      </c>
    </row>
    <row r="11873" spans="1:5">
      <c r="A11873" t="s">
        <v>121</v>
      </c>
      <c r="B11873">
        <v>15.553955901414156</v>
      </c>
      <c r="C11873">
        <v>50.779601437970996</v>
      </c>
      <c r="D11873" s="1">
        <v>43267.698796296296</v>
      </c>
      <c r="E11873">
        <v>7</v>
      </c>
    </row>
    <row r="11874" spans="1:5">
      <c r="A11874" t="s">
        <v>121</v>
      </c>
      <c r="B11874">
        <v>15.554909175261855</v>
      </c>
      <c r="C11874">
        <v>50.77941867057234</v>
      </c>
      <c r="D11874" s="1">
        <v>43267.699490740742</v>
      </c>
      <c r="E11874">
        <v>7</v>
      </c>
    </row>
    <row r="11875" spans="1:5">
      <c r="A11875" t="s">
        <v>121</v>
      </c>
      <c r="B11875">
        <v>15.557330287992954</v>
      </c>
      <c r="C11875">
        <v>50.778587562963367</v>
      </c>
      <c r="D11875" s="1">
        <v>43267.701562499999</v>
      </c>
      <c r="E11875">
        <v>7</v>
      </c>
    </row>
    <row r="11876" spans="1:5">
      <c r="A11876" t="s">
        <v>121</v>
      </c>
      <c r="B11876">
        <v>15.557832699269056</v>
      </c>
      <c r="C11876">
        <v>50.778621342033148</v>
      </c>
      <c r="D11876" s="1">
        <v>43267.702256944445</v>
      </c>
      <c r="E11876">
        <v>7</v>
      </c>
    </row>
    <row r="11877" spans="1:5">
      <c r="A11877" t="s">
        <v>121</v>
      </c>
      <c r="B11877">
        <v>15.557847283780575</v>
      </c>
      <c r="C11877">
        <v>50.778341051191092</v>
      </c>
      <c r="D11877" s="1">
        <v>43267.704039351855</v>
      </c>
      <c r="E11877">
        <v>7</v>
      </c>
    </row>
    <row r="11878" spans="1:5">
      <c r="A11878" t="s">
        <v>121</v>
      </c>
      <c r="B11878">
        <v>15.557819958776236</v>
      </c>
      <c r="C11878">
        <v>50.778110297396779</v>
      </c>
      <c r="D11878" s="1">
        <v>43267.708055555559</v>
      </c>
      <c r="E11878">
        <v>7</v>
      </c>
    </row>
    <row r="11879" spans="1:5">
      <c r="A11879" t="s">
        <v>121</v>
      </c>
      <c r="B11879">
        <v>15.558029338717461</v>
      </c>
      <c r="C11879">
        <v>50.777592924423516</v>
      </c>
      <c r="D11879" s="1">
        <v>43267.715381944443</v>
      </c>
      <c r="E11879">
        <v>7</v>
      </c>
    </row>
    <row r="11880" spans="1:5">
      <c r="A11880" t="s">
        <v>121</v>
      </c>
      <c r="B11880">
        <v>15.55786807090044</v>
      </c>
      <c r="C11880">
        <v>50.778246000409126</v>
      </c>
      <c r="D11880" s="1">
        <v>43267.71607638889</v>
      </c>
      <c r="E11880">
        <v>7</v>
      </c>
    </row>
    <row r="11881" spans="1:5">
      <c r="A11881" t="s">
        <v>121</v>
      </c>
      <c r="B11881">
        <v>15.555260879918933</v>
      </c>
      <c r="C11881">
        <v>50.779363601468503</v>
      </c>
      <c r="D11881" s="1">
        <v>43267.718159722222</v>
      </c>
      <c r="E11881">
        <v>7</v>
      </c>
    </row>
    <row r="11882" spans="1:5">
      <c r="A11882" t="s">
        <v>121</v>
      </c>
      <c r="B11882">
        <v>15.554021783173084</v>
      </c>
      <c r="C11882">
        <v>50.779609861783683</v>
      </c>
      <c r="D11882" s="1">
        <v>43267.718854166669</v>
      </c>
      <c r="E11882">
        <v>7</v>
      </c>
    </row>
    <row r="11883" spans="1:5">
      <c r="A11883" t="s">
        <v>121</v>
      </c>
      <c r="B11883">
        <v>15.552771622315049</v>
      </c>
      <c r="C11883">
        <v>50.77972695697099</v>
      </c>
      <c r="D11883" s="1">
        <v>43267.719548611109</v>
      </c>
      <c r="E11883">
        <v>7</v>
      </c>
    </row>
    <row r="11884" spans="1:5">
      <c r="A11884" t="s">
        <v>121</v>
      </c>
      <c r="B11884">
        <v>15.551559682935476</v>
      </c>
      <c r="C11884">
        <v>50.779816014692187</v>
      </c>
      <c r="D11884" s="1">
        <v>43267.720243055555</v>
      </c>
      <c r="E11884">
        <v>7</v>
      </c>
    </row>
    <row r="11885" spans="1:5">
      <c r="A11885" t="s">
        <v>121</v>
      </c>
      <c r="B11885">
        <v>15.550431814044714</v>
      </c>
      <c r="C11885">
        <v>50.77980394475162</v>
      </c>
      <c r="D11885" s="1">
        <v>43267.720937500002</v>
      </c>
      <c r="E11885">
        <v>7</v>
      </c>
    </row>
    <row r="11886" spans="1:5">
      <c r="A11886" t="s">
        <v>121</v>
      </c>
      <c r="B11886">
        <v>15.549181066453457</v>
      </c>
      <c r="C11886">
        <v>50.779898073524237</v>
      </c>
      <c r="D11886" s="1">
        <v>43267.721631944441</v>
      </c>
      <c r="E11886">
        <v>7</v>
      </c>
    </row>
    <row r="11887" spans="1:5">
      <c r="A11887" t="s">
        <v>121</v>
      </c>
      <c r="B11887">
        <v>15.547846164554358</v>
      </c>
      <c r="C11887">
        <v>50.779952094890177</v>
      </c>
      <c r="D11887" s="1">
        <v>43267.722326388888</v>
      </c>
      <c r="E11887">
        <v>7</v>
      </c>
    </row>
    <row r="11888" spans="1:5">
      <c r="A11888" t="s">
        <v>121</v>
      </c>
      <c r="B11888">
        <v>15.546569265425205</v>
      </c>
      <c r="C11888">
        <v>50.780050288885832</v>
      </c>
      <c r="D11888" s="1">
        <v>43267.723020833335</v>
      </c>
      <c r="E11888">
        <v>7</v>
      </c>
    </row>
    <row r="11889" spans="1:5">
      <c r="A11889" t="s">
        <v>121</v>
      </c>
      <c r="B11889">
        <v>15.545442486181855</v>
      </c>
      <c r="C11889">
        <v>50.779959638603032</v>
      </c>
      <c r="D11889" s="1">
        <v>43267.723715277774</v>
      </c>
      <c r="E11889">
        <v>7</v>
      </c>
    </row>
    <row r="11890" spans="1:5">
      <c r="A11890" t="s">
        <v>121</v>
      </c>
      <c r="B11890">
        <v>15.544241108000278</v>
      </c>
      <c r="C11890">
        <v>50.779984868131578</v>
      </c>
      <c r="D11890" s="1">
        <v>43267.724409722221</v>
      </c>
      <c r="E11890">
        <v>7</v>
      </c>
    </row>
    <row r="11891" spans="1:5">
      <c r="A11891" t="s">
        <v>121</v>
      </c>
      <c r="B11891">
        <v>15.543013159185648</v>
      </c>
      <c r="C11891">
        <v>50.780202546156943</v>
      </c>
      <c r="D11891" s="1">
        <v>43267.725104166668</v>
      </c>
      <c r="E11891">
        <v>7</v>
      </c>
    </row>
    <row r="11892" spans="1:5">
      <c r="A11892" t="s">
        <v>121</v>
      </c>
      <c r="B11892">
        <v>15.541757717728615</v>
      </c>
      <c r="C11892">
        <v>50.780203468166292</v>
      </c>
      <c r="D11892" s="1">
        <v>43267.725798611114</v>
      </c>
      <c r="E11892">
        <v>7</v>
      </c>
    </row>
    <row r="11893" spans="1:5">
      <c r="A11893" t="s">
        <v>121</v>
      </c>
      <c r="B11893">
        <v>15.540480650961399</v>
      </c>
      <c r="C11893">
        <v>50.780215789563954</v>
      </c>
      <c r="D11893" s="1">
        <v>43267.726493055554</v>
      </c>
      <c r="E11893">
        <v>7</v>
      </c>
    </row>
    <row r="11894" spans="1:5">
      <c r="A11894" t="s">
        <v>121</v>
      </c>
      <c r="B11894">
        <v>15.539672384038568</v>
      </c>
      <c r="C11894">
        <v>50.780182555317879</v>
      </c>
      <c r="D11894" s="1">
        <v>43267.727187500001</v>
      </c>
      <c r="E11894">
        <v>7</v>
      </c>
    </row>
    <row r="11895" spans="1:5">
      <c r="A11895" t="s">
        <v>121</v>
      </c>
      <c r="B11895">
        <v>15.538466395810246</v>
      </c>
      <c r="C11895">
        <v>50.780029585584998</v>
      </c>
      <c r="D11895" s="1">
        <v>43267.727881944447</v>
      </c>
      <c r="E11895">
        <v>7</v>
      </c>
    </row>
    <row r="11896" spans="1:5">
      <c r="A11896" t="s">
        <v>121</v>
      </c>
      <c r="B11896">
        <v>15.537207182496786</v>
      </c>
      <c r="C11896">
        <v>50.779793006367981</v>
      </c>
      <c r="D11896" s="1">
        <v>43267.728587962964</v>
      </c>
      <c r="E11896">
        <v>7</v>
      </c>
    </row>
    <row r="11897" spans="1:5">
      <c r="A11897" t="s">
        <v>121</v>
      </c>
      <c r="B11897">
        <v>15.53597797639668</v>
      </c>
      <c r="C11897">
        <v>50.77954372856766</v>
      </c>
      <c r="D11897" s="1">
        <v>43267.72928240741</v>
      </c>
      <c r="E11897">
        <v>7</v>
      </c>
    </row>
    <row r="11898" spans="1:5">
      <c r="A11898" t="s">
        <v>121</v>
      </c>
      <c r="B11898">
        <v>15.534732174128294</v>
      </c>
      <c r="C11898">
        <v>50.779286529868841</v>
      </c>
      <c r="D11898" s="1">
        <v>43267.72997685185</v>
      </c>
      <c r="E11898">
        <v>7</v>
      </c>
    </row>
    <row r="11899" spans="1:5">
      <c r="A11899" t="s">
        <v>121</v>
      </c>
      <c r="B11899">
        <v>15.533441612496972</v>
      </c>
      <c r="C11899">
        <v>50.779112563468516</v>
      </c>
      <c r="D11899" s="1">
        <v>43267.730671296296</v>
      </c>
      <c r="E11899">
        <v>7</v>
      </c>
    </row>
    <row r="11900" spans="1:5">
      <c r="A11900" t="s">
        <v>121</v>
      </c>
      <c r="B11900">
        <v>15.532115679234266</v>
      </c>
      <c r="C11900">
        <v>50.779289212077856</v>
      </c>
      <c r="D11900" s="1">
        <v>43267.731365740743</v>
      </c>
      <c r="E11900">
        <v>7</v>
      </c>
    </row>
    <row r="11901" spans="1:5">
      <c r="A11901" t="s">
        <v>121</v>
      </c>
      <c r="B11901">
        <v>15.530847916379571</v>
      </c>
      <c r="C11901">
        <v>50.779533879831433</v>
      </c>
      <c r="D11901" s="1">
        <v>43267.732060185182</v>
      </c>
      <c r="E11901">
        <v>7</v>
      </c>
    </row>
    <row r="11902" spans="1:5">
      <c r="A11902" t="s">
        <v>121</v>
      </c>
      <c r="B11902">
        <v>15.5296082329005</v>
      </c>
      <c r="C11902">
        <v>50.779484678059816</v>
      </c>
      <c r="D11902" s="1">
        <v>43267.732754629629</v>
      </c>
      <c r="E11902">
        <v>7</v>
      </c>
    </row>
    <row r="11903" spans="1:5">
      <c r="A11903" t="s">
        <v>121</v>
      </c>
      <c r="B11903">
        <v>15.528442142531276</v>
      </c>
      <c r="C11903">
        <v>50.779120610095561</v>
      </c>
      <c r="D11903" s="1">
        <v>43267.733449074076</v>
      </c>
      <c r="E11903">
        <v>7</v>
      </c>
    </row>
    <row r="11904" spans="1:5">
      <c r="A11904" t="s">
        <v>121</v>
      </c>
      <c r="B11904">
        <v>15.527322152629495</v>
      </c>
      <c r="C11904">
        <v>50.779198100790381</v>
      </c>
      <c r="D11904" s="1">
        <v>43267.734143518515</v>
      </c>
      <c r="E11904">
        <v>7</v>
      </c>
    </row>
    <row r="11905" spans="1:5">
      <c r="A11905" t="s">
        <v>121</v>
      </c>
      <c r="B11905">
        <v>15.52601239643991</v>
      </c>
      <c r="C11905">
        <v>50.779174966737628</v>
      </c>
      <c r="D11905" s="1">
        <v>43267.734837962962</v>
      </c>
      <c r="E11905">
        <v>7</v>
      </c>
    </row>
    <row r="11906" spans="1:5">
      <c r="A11906" t="s">
        <v>121</v>
      </c>
      <c r="B11906">
        <v>15.524801211431623</v>
      </c>
      <c r="C11906">
        <v>50.779311759397388</v>
      </c>
      <c r="D11906" s="1">
        <v>43267.735532407409</v>
      </c>
      <c r="E11906">
        <v>7</v>
      </c>
    </row>
    <row r="11907" spans="1:5">
      <c r="A11907" t="s">
        <v>121</v>
      </c>
      <c r="B11907">
        <v>15.524375326931477</v>
      </c>
      <c r="C11907">
        <v>50.779373073019087</v>
      </c>
      <c r="D11907" s="1">
        <v>43267.736643518518</v>
      </c>
      <c r="E11907">
        <v>7</v>
      </c>
    </row>
    <row r="11908" spans="1:5">
      <c r="A11908" t="s">
        <v>121</v>
      </c>
      <c r="B11908">
        <v>15.523319039493799</v>
      </c>
      <c r="C11908">
        <v>50.779863875359297</v>
      </c>
      <c r="D11908" s="1">
        <v>43267.737337962964</v>
      </c>
      <c r="E11908">
        <v>7</v>
      </c>
    </row>
    <row r="11909" spans="1:5">
      <c r="A11909" t="s">
        <v>121</v>
      </c>
      <c r="B11909">
        <v>15.522338692098856</v>
      </c>
      <c r="C11909">
        <v>50.780452704057097</v>
      </c>
      <c r="D11909" s="1">
        <v>43267.738032407404</v>
      </c>
      <c r="E11909">
        <v>7</v>
      </c>
    </row>
    <row r="11910" spans="1:5">
      <c r="A11910" t="s">
        <v>121</v>
      </c>
      <c r="B11910">
        <v>15.521364798769355</v>
      </c>
      <c r="C11910">
        <v>50.780981308780611</v>
      </c>
      <c r="D11910" s="1">
        <v>43267.738726851851</v>
      </c>
      <c r="E11910">
        <v>7</v>
      </c>
    </row>
    <row r="11911" spans="1:5">
      <c r="A11911" t="s">
        <v>121</v>
      </c>
      <c r="B11911">
        <v>15.520363161340356</v>
      </c>
      <c r="C11911">
        <v>50.781538998708129</v>
      </c>
      <c r="D11911" s="1">
        <v>43267.739421296297</v>
      </c>
      <c r="E11911">
        <v>7</v>
      </c>
    </row>
    <row r="11912" spans="1:5">
      <c r="A11912" t="s">
        <v>121</v>
      </c>
      <c r="B11912">
        <v>15.519379461184144</v>
      </c>
      <c r="C11912">
        <v>50.782017898745835</v>
      </c>
      <c r="D11912" s="1">
        <v>43267.740115740744</v>
      </c>
      <c r="E11912">
        <v>7</v>
      </c>
    </row>
    <row r="11913" spans="1:5">
      <c r="A11913" t="s">
        <v>121</v>
      </c>
      <c r="B11913">
        <v>15.519147114828229</v>
      </c>
      <c r="C11913">
        <v>50.782249071635306</v>
      </c>
      <c r="D11913" s="1">
        <v>43267.740972222222</v>
      </c>
      <c r="E11913">
        <v>7</v>
      </c>
    </row>
    <row r="11914" spans="1:5">
      <c r="A11914" t="s">
        <v>121</v>
      </c>
      <c r="B11914">
        <v>15.518157882615924</v>
      </c>
      <c r="C11914">
        <v>50.782675207592547</v>
      </c>
      <c r="D11914" s="1">
        <v>43267.741666666669</v>
      </c>
      <c r="E11914">
        <v>7</v>
      </c>
    </row>
    <row r="11915" spans="1:5">
      <c r="A11915" t="s">
        <v>121</v>
      </c>
      <c r="B11915">
        <v>15.517439804971218</v>
      </c>
      <c r="C11915">
        <v>50.783332181163132</v>
      </c>
      <c r="D11915" s="1">
        <v>43267.742361111108</v>
      </c>
      <c r="E11915">
        <v>7</v>
      </c>
    </row>
    <row r="11916" spans="1:5">
      <c r="A11916" t="s">
        <v>121</v>
      </c>
      <c r="B11916">
        <v>15.517102098092437</v>
      </c>
      <c r="C11916">
        <v>50.784062873572111</v>
      </c>
      <c r="D11916" s="1">
        <v>43267.743055555555</v>
      </c>
      <c r="E11916">
        <v>7</v>
      </c>
    </row>
    <row r="11917" spans="1:5">
      <c r="A11917" t="s">
        <v>121</v>
      </c>
      <c r="B11917">
        <v>15.516269775107503</v>
      </c>
      <c r="C11917">
        <v>50.784378745593131</v>
      </c>
      <c r="D11917" s="1">
        <v>43267.743750000001</v>
      </c>
      <c r="E11917">
        <v>7</v>
      </c>
    </row>
    <row r="11918" spans="1:5">
      <c r="A11918" t="s">
        <v>121</v>
      </c>
      <c r="B11918">
        <v>15.515890577808022</v>
      </c>
      <c r="C11918">
        <v>50.784807857125998</v>
      </c>
      <c r="D11918" s="1">
        <v>43267.744444444441</v>
      </c>
      <c r="E11918">
        <v>7</v>
      </c>
    </row>
    <row r="11919" spans="1:5">
      <c r="A11919" t="s">
        <v>121</v>
      </c>
      <c r="B11919">
        <v>15.515368888154626</v>
      </c>
      <c r="C11919">
        <v>50.785508458502591</v>
      </c>
      <c r="D11919" s="1">
        <v>43267.745138888888</v>
      </c>
      <c r="E11919">
        <v>7</v>
      </c>
    </row>
    <row r="11920" spans="1:5">
      <c r="A11920" t="s">
        <v>121</v>
      </c>
      <c r="B11920">
        <v>15.514705460518599</v>
      </c>
      <c r="C11920">
        <v>50.78619887586683</v>
      </c>
      <c r="D11920" s="1">
        <v>43267.745833333334</v>
      </c>
      <c r="E11920">
        <v>7</v>
      </c>
    </row>
    <row r="11921" spans="1:5">
      <c r="A11921" t="s">
        <v>121</v>
      </c>
      <c r="B11921">
        <v>15.514039099216461</v>
      </c>
      <c r="C11921">
        <v>50.786917959339917</v>
      </c>
      <c r="D11921" s="1">
        <v>43267.746527777781</v>
      </c>
      <c r="E11921">
        <v>7</v>
      </c>
    </row>
    <row r="11922" spans="1:5">
      <c r="A11922" t="s">
        <v>121</v>
      </c>
      <c r="B11922">
        <v>15.513428058475256</v>
      </c>
      <c r="C11922">
        <v>50.787404947914183</v>
      </c>
      <c r="D11922" s="1">
        <v>43267.74722222222</v>
      </c>
      <c r="E11922">
        <v>7</v>
      </c>
    </row>
    <row r="11923" spans="1:5">
      <c r="A11923" t="s">
        <v>121</v>
      </c>
      <c r="B11923">
        <v>15.512784412130713</v>
      </c>
      <c r="C11923">
        <v>50.788015066646039</v>
      </c>
      <c r="D11923" s="1">
        <v>43267.747916666667</v>
      </c>
      <c r="E11923">
        <v>7</v>
      </c>
    </row>
    <row r="11924" spans="1:5">
      <c r="A11924" t="s">
        <v>121</v>
      </c>
      <c r="B11924">
        <v>15.512314438819885</v>
      </c>
      <c r="C11924">
        <v>50.788511442951858</v>
      </c>
      <c r="D11924" s="1">
        <v>43267.748611111114</v>
      </c>
      <c r="E11924">
        <v>7</v>
      </c>
    </row>
    <row r="11925" spans="1:5">
      <c r="A11925" t="s">
        <v>121</v>
      </c>
      <c r="B11925">
        <v>15.504672070965171</v>
      </c>
      <c r="C11925">
        <v>50.792866344563663</v>
      </c>
      <c r="D11925" s="1">
        <v>43267.756990740738</v>
      </c>
      <c r="E11925">
        <v>7</v>
      </c>
    </row>
    <row r="11926" spans="1:5">
      <c r="A11926" t="s">
        <v>121</v>
      </c>
      <c r="B11926">
        <v>15.50372164696455</v>
      </c>
      <c r="C11926">
        <v>50.79313712194562</v>
      </c>
      <c r="D11926" s="1">
        <v>43267.757685185185</v>
      </c>
      <c r="E11926">
        <v>7</v>
      </c>
    </row>
    <row r="11927" spans="1:5">
      <c r="A11927" t="s">
        <v>121</v>
      </c>
      <c r="B11927">
        <v>15.502855712547898</v>
      </c>
      <c r="C11927">
        <v>50.793445953167975</v>
      </c>
      <c r="D11927" s="1">
        <v>43267.758379629631</v>
      </c>
      <c r="E11927">
        <v>7</v>
      </c>
    </row>
    <row r="11928" spans="1:5">
      <c r="A11928" t="s">
        <v>121</v>
      </c>
      <c r="B11928">
        <v>15.501685095950961</v>
      </c>
      <c r="C11928">
        <v>50.793269472196698</v>
      </c>
      <c r="D11928" s="1">
        <v>43267.759074074071</v>
      </c>
      <c r="E11928">
        <v>7</v>
      </c>
    </row>
    <row r="11929" spans="1:5">
      <c r="A11929" t="s">
        <v>121</v>
      </c>
      <c r="B11929">
        <v>15.501016890630126</v>
      </c>
      <c r="C11929">
        <v>50.793676832690835</v>
      </c>
      <c r="D11929" s="1">
        <v>43267.759768518517</v>
      </c>
      <c r="E11929">
        <v>7</v>
      </c>
    </row>
    <row r="11930" spans="1:5">
      <c r="A11930" t="s">
        <v>121</v>
      </c>
      <c r="B11930">
        <v>15.500995684415102</v>
      </c>
      <c r="C11930">
        <v>50.794139136560261</v>
      </c>
      <c r="D11930" s="1">
        <v>43267.760462962964</v>
      </c>
      <c r="E11930">
        <v>7</v>
      </c>
    </row>
    <row r="11931" spans="1:5">
      <c r="A11931" t="s">
        <v>121</v>
      </c>
      <c r="B11931">
        <v>15.501453503966331</v>
      </c>
      <c r="C11931">
        <v>50.794260003603995</v>
      </c>
      <c r="D11931" s="1">
        <v>43267.761157407411</v>
      </c>
      <c r="E11931">
        <v>7</v>
      </c>
    </row>
    <row r="11932" spans="1:5">
      <c r="A11932" t="s">
        <v>121</v>
      </c>
      <c r="B11932">
        <v>15.501464735716581</v>
      </c>
      <c r="C11932">
        <v>50.794238881208003</v>
      </c>
      <c r="D11932" s="1">
        <v>43267.767071759263</v>
      </c>
      <c r="E11932">
        <v>7</v>
      </c>
    </row>
    <row r="11933" spans="1:5">
      <c r="A11933" t="s">
        <v>121</v>
      </c>
      <c r="B11933">
        <v>15.500897783786058</v>
      </c>
      <c r="C11933">
        <v>50.794867565855384</v>
      </c>
      <c r="D11933" s="1">
        <v>43267.76835648148</v>
      </c>
      <c r="E11933">
        <v>7</v>
      </c>
    </row>
    <row r="11934" spans="1:5">
      <c r="A11934" t="s">
        <v>121</v>
      </c>
      <c r="B11934">
        <v>15.50111529417336</v>
      </c>
      <c r="C11934">
        <v>50.794621892273426</v>
      </c>
      <c r="D11934" s="1">
        <v>43267.769131944442</v>
      </c>
      <c r="E11934">
        <v>7</v>
      </c>
    </row>
    <row r="11935" spans="1:5">
      <c r="A11935" t="s">
        <v>121</v>
      </c>
      <c r="B11935">
        <v>15.501352334395051</v>
      </c>
      <c r="C11935">
        <v>50.794338919222355</v>
      </c>
      <c r="D11935" s="1">
        <v>43267.769907407404</v>
      </c>
      <c r="E11935">
        <v>7</v>
      </c>
    </row>
    <row r="11936" spans="1:5">
      <c r="A11936" t="s">
        <v>121</v>
      </c>
      <c r="B11936">
        <v>15.501406062394381</v>
      </c>
      <c r="C11936">
        <v>50.794642260298133</v>
      </c>
      <c r="D11936" s="1">
        <v>43267.770601851851</v>
      </c>
      <c r="E11936">
        <v>7</v>
      </c>
    </row>
    <row r="11937" spans="1:5">
      <c r="A11937" t="s">
        <v>121</v>
      </c>
      <c r="B11937">
        <v>15.501272538676858</v>
      </c>
      <c r="C11937">
        <v>50.795309501700103</v>
      </c>
      <c r="D11937" s="1">
        <v>43267.771296296298</v>
      </c>
      <c r="E11937">
        <v>7</v>
      </c>
    </row>
    <row r="11938" spans="1:5">
      <c r="A11938" t="s">
        <v>121</v>
      </c>
      <c r="B11938">
        <v>15.501147229224443</v>
      </c>
      <c r="C11938">
        <v>50.796041786670685</v>
      </c>
      <c r="D11938" s="1">
        <v>43267.771990740737</v>
      </c>
      <c r="E11938">
        <v>7</v>
      </c>
    </row>
    <row r="11939" spans="1:5">
      <c r="A11939" t="s">
        <v>121</v>
      </c>
      <c r="B11939">
        <v>15.501112025231123</v>
      </c>
      <c r="C11939">
        <v>50.796754499897361</v>
      </c>
      <c r="D11939" s="1">
        <v>43267.772685185184</v>
      </c>
      <c r="E11939">
        <v>7</v>
      </c>
    </row>
    <row r="11940" spans="1:5">
      <c r="A11940" t="s">
        <v>121</v>
      </c>
      <c r="B11940">
        <v>15.501135494560003</v>
      </c>
      <c r="C11940">
        <v>50.797513900324702</v>
      </c>
      <c r="D11940" s="1">
        <v>43267.773379629631</v>
      </c>
      <c r="E11940">
        <v>7</v>
      </c>
    </row>
    <row r="11941" spans="1:5">
      <c r="A11941" t="s">
        <v>121</v>
      </c>
      <c r="B11941">
        <v>15.501014040783048</v>
      </c>
      <c r="C11941">
        <v>50.798246143385768</v>
      </c>
      <c r="D11941" s="1">
        <v>43267.774074074077</v>
      </c>
      <c r="E11941">
        <v>7</v>
      </c>
    </row>
    <row r="11942" spans="1:5">
      <c r="A11942" t="s">
        <v>121</v>
      </c>
      <c r="B11942">
        <v>15.500428145751357</v>
      </c>
      <c r="C11942">
        <v>50.798820806667209</v>
      </c>
      <c r="D11942" s="1">
        <v>43267.774768518517</v>
      </c>
      <c r="E11942">
        <v>7</v>
      </c>
    </row>
    <row r="11943" spans="1:5">
      <c r="A11943" t="s">
        <v>121</v>
      </c>
      <c r="B11943">
        <v>15.500139305368066</v>
      </c>
      <c r="C11943">
        <v>50.799199920147657</v>
      </c>
      <c r="D11943" s="1">
        <v>43267.775462962964</v>
      </c>
      <c r="E11943">
        <v>7</v>
      </c>
    </row>
    <row r="11944" spans="1:5">
      <c r="A11944" t="s">
        <v>121</v>
      </c>
      <c r="B11944">
        <v>15.499915592372417</v>
      </c>
      <c r="C11944">
        <v>50.799906640313566</v>
      </c>
      <c r="D11944" s="1">
        <v>43267.77615740741</v>
      </c>
      <c r="E11944">
        <v>7</v>
      </c>
    </row>
    <row r="11945" spans="1:5">
      <c r="A11945" t="s">
        <v>121</v>
      </c>
      <c r="B11945">
        <v>15.499532371759415</v>
      </c>
      <c r="C11945">
        <v>50.80071771517396</v>
      </c>
      <c r="D11945" s="1">
        <v>43267.77685185185</v>
      </c>
      <c r="E11945">
        <v>7</v>
      </c>
    </row>
    <row r="11946" spans="1:5">
      <c r="A11946" t="s">
        <v>121</v>
      </c>
      <c r="B11946">
        <v>15.498991906642914</v>
      </c>
      <c r="C11946">
        <v>50.801179558038712</v>
      </c>
      <c r="D11946" s="1">
        <v>43267.777546296296</v>
      </c>
      <c r="E11946">
        <v>7</v>
      </c>
    </row>
    <row r="11947" spans="1:5">
      <c r="A11947" t="s">
        <v>121</v>
      </c>
      <c r="B11947">
        <v>15.498427134007215</v>
      </c>
      <c r="C11947">
        <v>50.801996584050357</v>
      </c>
      <c r="D11947" s="1">
        <v>43267.778240740743</v>
      </c>
      <c r="E11947">
        <v>7</v>
      </c>
    </row>
    <row r="11948" spans="1:5">
      <c r="A11948" t="s">
        <v>121</v>
      </c>
      <c r="B11948">
        <v>15.497942743822932</v>
      </c>
      <c r="C11948">
        <v>50.802873037755489</v>
      </c>
      <c r="D11948" s="1">
        <v>43267.778935185182</v>
      </c>
      <c r="E11948">
        <v>7</v>
      </c>
    </row>
    <row r="11949" spans="1:5">
      <c r="A11949" t="s">
        <v>121</v>
      </c>
      <c r="B11949">
        <v>15.497553152963519</v>
      </c>
      <c r="C11949">
        <v>50.803508847020566</v>
      </c>
      <c r="D11949" s="1">
        <v>43267.779629629629</v>
      </c>
      <c r="E11949">
        <v>7</v>
      </c>
    </row>
    <row r="11950" spans="1:5">
      <c r="A11950" t="s">
        <v>121</v>
      </c>
      <c r="B11950">
        <v>15.497312424704432</v>
      </c>
      <c r="C11950">
        <v>50.804147548042238</v>
      </c>
      <c r="D11950" s="1">
        <v>43267.780324074076</v>
      </c>
      <c r="E11950">
        <v>7</v>
      </c>
    </row>
    <row r="11951" spans="1:5">
      <c r="A11951" t="s">
        <v>121</v>
      </c>
      <c r="B11951">
        <v>15.49698687158525</v>
      </c>
      <c r="C11951">
        <v>50.804789853282273</v>
      </c>
      <c r="D11951" s="1">
        <v>43267.781018518515</v>
      </c>
      <c r="E11951">
        <v>7</v>
      </c>
    </row>
    <row r="11952" spans="1:5">
      <c r="A11952" t="s">
        <v>121</v>
      </c>
      <c r="B11952">
        <v>15.496842367574573</v>
      </c>
      <c r="C11952">
        <v>50.805159579031169</v>
      </c>
      <c r="D11952" s="1">
        <v>43267.781712962962</v>
      </c>
      <c r="E11952">
        <v>7</v>
      </c>
    </row>
    <row r="11953" spans="1:5">
      <c r="A11953" t="s">
        <v>121</v>
      </c>
      <c r="B11953">
        <v>15.496846558526158</v>
      </c>
      <c r="C11953">
        <v>50.805683950893581</v>
      </c>
      <c r="D11953" s="1">
        <v>43267.782407407409</v>
      </c>
      <c r="E11953">
        <v>7</v>
      </c>
    </row>
    <row r="11954" spans="1:5">
      <c r="A11954" t="s">
        <v>121</v>
      </c>
      <c r="B11954">
        <v>15.496606752276421</v>
      </c>
      <c r="C11954">
        <v>50.806238874793053</v>
      </c>
      <c r="D11954" s="1">
        <v>43267.783101851855</v>
      </c>
      <c r="E11954">
        <v>7</v>
      </c>
    </row>
    <row r="11955" spans="1:5">
      <c r="A11955" t="s">
        <v>121</v>
      </c>
      <c r="B11955">
        <v>15.496379770338535</v>
      </c>
      <c r="C11955">
        <v>50.806816052645445</v>
      </c>
      <c r="D11955" s="1">
        <v>43267.783796296295</v>
      </c>
      <c r="E11955">
        <v>7</v>
      </c>
    </row>
    <row r="11956" spans="1:5">
      <c r="A11956" t="s">
        <v>121</v>
      </c>
      <c r="B11956">
        <v>15.496334508061409</v>
      </c>
      <c r="C11956">
        <v>50.807488951832056</v>
      </c>
      <c r="D11956" s="1">
        <v>43267.784490740742</v>
      </c>
      <c r="E11956">
        <v>7</v>
      </c>
    </row>
    <row r="11957" spans="1:5">
      <c r="A11957" t="s">
        <v>121</v>
      </c>
      <c r="B11957">
        <v>15.496596191078424</v>
      </c>
      <c r="C11957">
        <v>50.80822182353586</v>
      </c>
      <c r="D11957" s="1">
        <v>43267.785185185188</v>
      </c>
      <c r="E11957">
        <v>7</v>
      </c>
    </row>
    <row r="11958" spans="1:5">
      <c r="A11958" t="s">
        <v>121</v>
      </c>
      <c r="B11958">
        <v>15.497014196589589</v>
      </c>
      <c r="C11958">
        <v>50.80893449485302</v>
      </c>
      <c r="D11958" s="1">
        <v>43267.785879629628</v>
      </c>
      <c r="E11958">
        <v>7</v>
      </c>
    </row>
    <row r="11959" spans="1:5">
      <c r="A11959" t="s">
        <v>121</v>
      </c>
      <c r="B11959">
        <v>15.496957367286086</v>
      </c>
      <c r="C11959">
        <v>50.80964766908437</v>
      </c>
      <c r="D11959" s="1">
        <v>43267.786574074074</v>
      </c>
      <c r="E11959">
        <v>7</v>
      </c>
    </row>
    <row r="11960" spans="1:5">
      <c r="A11960" t="s">
        <v>121</v>
      </c>
      <c r="B11960">
        <v>15.497010508552194</v>
      </c>
      <c r="C11960">
        <v>50.810076696798205</v>
      </c>
      <c r="D11960" s="1">
        <v>43267.787268518521</v>
      </c>
      <c r="E11960">
        <v>7</v>
      </c>
    </row>
    <row r="11961" spans="1:5">
      <c r="A11961" t="s">
        <v>121</v>
      </c>
      <c r="B11961">
        <v>15.497007574886084</v>
      </c>
      <c r="C11961">
        <v>50.810376266017556</v>
      </c>
      <c r="D11961" s="1">
        <v>43267.787962962961</v>
      </c>
      <c r="E11961">
        <v>7</v>
      </c>
    </row>
    <row r="11962" spans="1:5">
      <c r="A11962" t="s">
        <v>121</v>
      </c>
      <c r="B11962">
        <v>15.496852174401283</v>
      </c>
      <c r="C11962">
        <v>50.810989192686975</v>
      </c>
      <c r="D11962" s="1">
        <v>43267.788657407407</v>
      </c>
      <c r="E11962">
        <v>7</v>
      </c>
    </row>
    <row r="11963" spans="1:5">
      <c r="A11963" t="s">
        <v>121</v>
      </c>
      <c r="B11963">
        <v>15.496581522747874</v>
      </c>
      <c r="C11963">
        <v>50.811558198183775</v>
      </c>
      <c r="D11963" s="1">
        <v>43267.789351851854</v>
      </c>
      <c r="E11963">
        <v>7</v>
      </c>
    </row>
    <row r="11964" spans="1:5">
      <c r="A11964" t="s">
        <v>121</v>
      </c>
      <c r="B11964">
        <v>15.496695768088102</v>
      </c>
      <c r="C11964">
        <v>50.812241407111287</v>
      </c>
      <c r="D11964" s="1">
        <v>43267.790046296293</v>
      </c>
      <c r="E11964">
        <v>7</v>
      </c>
    </row>
    <row r="11965" spans="1:5">
      <c r="A11965" t="s">
        <v>121</v>
      </c>
      <c r="B11965">
        <v>15.496641537174582</v>
      </c>
      <c r="C11965">
        <v>50.812824703752995</v>
      </c>
      <c r="D11965" s="1">
        <v>43267.79074074074</v>
      </c>
      <c r="E11965">
        <v>7</v>
      </c>
    </row>
    <row r="11966" spans="1:5">
      <c r="A11966" t="s">
        <v>121</v>
      </c>
      <c r="B11966">
        <v>15.496564591303468</v>
      </c>
      <c r="C11966">
        <v>50.813313955441117</v>
      </c>
      <c r="D11966" s="1">
        <v>43267.791435185187</v>
      </c>
      <c r="E11966">
        <v>7</v>
      </c>
    </row>
    <row r="11967" spans="1:5">
      <c r="A11967" t="s">
        <v>121</v>
      </c>
      <c r="B11967">
        <v>15.500678010284901</v>
      </c>
      <c r="C11967">
        <v>50.817466308362782</v>
      </c>
      <c r="D11967" s="1">
        <v>43267.798993055556</v>
      </c>
      <c r="E11967">
        <v>7</v>
      </c>
    </row>
    <row r="11968" spans="1:5">
      <c r="A11968" t="s">
        <v>121</v>
      </c>
      <c r="B11968">
        <v>15.501381671056151</v>
      </c>
      <c r="C11968">
        <v>50.818032673560083</v>
      </c>
      <c r="D11968" s="1">
        <v>43267.799687500003</v>
      </c>
      <c r="E11968">
        <v>7</v>
      </c>
    </row>
    <row r="11969" spans="1:5">
      <c r="A11969" t="s">
        <v>121</v>
      </c>
      <c r="B11969">
        <v>15.502060940489173</v>
      </c>
      <c r="C11969">
        <v>50.818534707650542</v>
      </c>
      <c r="D11969" s="1">
        <v>43267.800381944442</v>
      </c>
      <c r="E11969">
        <v>7</v>
      </c>
    </row>
    <row r="11970" spans="1:5">
      <c r="A11970" t="s">
        <v>121</v>
      </c>
      <c r="B11970">
        <v>15.502672735601664</v>
      </c>
      <c r="C11970">
        <v>50.819153669290245</v>
      </c>
      <c r="D11970" s="1">
        <v>43267.801076388889</v>
      </c>
      <c r="E11970">
        <v>7</v>
      </c>
    </row>
    <row r="11971" spans="1:5">
      <c r="A11971" t="s">
        <v>121</v>
      </c>
      <c r="B11971">
        <v>15.503364577889442</v>
      </c>
      <c r="C11971">
        <v>50.819716178812087</v>
      </c>
      <c r="D11971" s="1">
        <v>43267.801770833335</v>
      </c>
      <c r="E11971">
        <v>7</v>
      </c>
    </row>
    <row r="11972" spans="1:5">
      <c r="A11972" t="s">
        <v>121</v>
      </c>
      <c r="B11972">
        <v>15.504047367721796</v>
      </c>
      <c r="C11972">
        <v>50.820346078835428</v>
      </c>
      <c r="D11972" s="1">
        <v>43267.802453703705</v>
      </c>
      <c r="E11972">
        <v>7</v>
      </c>
    </row>
    <row r="11973" spans="1:5">
      <c r="A11973" t="s">
        <v>121</v>
      </c>
      <c r="B11973">
        <v>15.504444502294064</v>
      </c>
      <c r="C11973">
        <v>50.821037124842405</v>
      </c>
      <c r="D11973" s="1">
        <v>43267.803148148145</v>
      </c>
      <c r="E11973">
        <v>7</v>
      </c>
    </row>
    <row r="11974" spans="1:5">
      <c r="A11974" t="s">
        <v>121</v>
      </c>
      <c r="B11974">
        <v>15.505074234679341</v>
      </c>
      <c r="C11974">
        <v>50.821744725108147</v>
      </c>
      <c r="D11974" s="1">
        <v>43267.803854166668</v>
      </c>
      <c r="E11974">
        <v>7</v>
      </c>
    </row>
    <row r="11975" spans="1:5">
      <c r="A11975" t="s">
        <v>121</v>
      </c>
      <c r="B11975">
        <v>15.505619393661618</v>
      </c>
      <c r="C11975">
        <v>50.822428059764206</v>
      </c>
      <c r="D11975" s="1">
        <v>43267.804548611108</v>
      </c>
      <c r="E11975">
        <v>7</v>
      </c>
    </row>
    <row r="11976" spans="1:5">
      <c r="A11976" t="s">
        <v>121</v>
      </c>
      <c r="B11976">
        <v>15.506091127172112</v>
      </c>
      <c r="C11976">
        <v>50.823068730533123</v>
      </c>
      <c r="D11976" s="1">
        <v>43267.805254629631</v>
      </c>
      <c r="E11976">
        <v>7</v>
      </c>
    </row>
    <row r="11977" spans="1:5">
      <c r="A11977" t="s">
        <v>121</v>
      </c>
      <c r="B11977">
        <v>15.506543414667249</v>
      </c>
      <c r="C11977">
        <v>50.823762710206211</v>
      </c>
      <c r="D11977" s="1">
        <v>43267.805949074071</v>
      </c>
      <c r="E11977">
        <v>7</v>
      </c>
    </row>
    <row r="11978" spans="1:5">
      <c r="A11978" t="s">
        <v>121</v>
      </c>
      <c r="B11978">
        <v>15.507045574486256</v>
      </c>
      <c r="C11978">
        <v>50.824503963813186</v>
      </c>
      <c r="D11978" s="1">
        <v>43267.806643518517</v>
      </c>
      <c r="E11978">
        <v>7</v>
      </c>
    </row>
    <row r="11979" spans="1:5">
      <c r="A11979" t="s">
        <v>121</v>
      </c>
      <c r="B11979">
        <v>15.507231988012791</v>
      </c>
      <c r="C11979">
        <v>50.825241236016154</v>
      </c>
      <c r="D11979" s="1">
        <v>43267.807337962964</v>
      </c>
      <c r="E11979">
        <v>7</v>
      </c>
    </row>
    <row r="11980" spans="1:5">
      <c r="A11980" t="s">
        <v>121</v>
      </c>
      <c r="B11980">
        <v>15.507239531725645</v>
      </c>
      <c r="C11980">
        <v>50.826014927588403</v>
      </c>
      <c r="D11980" s="1">
        <v>43267.808032407411</v>
      </c>
      <c r="E11980">
        <v>7</v>
      </c>
    </row>
    <row r="11981" spans="1:5">
      <c r="A11981" t="s">
        <v>121</v>
      </c>
      <c r="B11981">
        <v>15.507382694631815</v>
      </c>
      <c r="C11981">
        <v>50.826762383803725</v>
      </c>
      <c r="D11981" s="1">
        <v>43267.80872685185</v>
      </c>
      <c r="E11981">
        <v>7</v>
      </c>
    </row>
    <row r="11982" spans="1:5">
      <c r="A11982" t="s">
        <v>121</v>
      </c>
      <c r="B11982">
        <v>15.507233832031488</v>
      </c>
      <c r="C11982">
        <v>50.827027377672493</v>
      </c>
      <c r="D11982" s="1">
        <v>43267.809421296297</v>
      </c>
      <c r="E11982">
        <v>7</v>
      </c>
    </row>
    <row r="11983" spans="1:5">
      <c r="A11983" t="s">
        <v>121</v>
      </c>
      <c r="B11983">
        <v>15.507668433710933</v>
      </c>
      <c r="C11983">
        <v>50.827131774276495</v>
      </c>
      <c r="D11983" s="1">
        <v>43267.810879629629</v>
      </c>
      <c r="E11983">
        <v>7</v>
      </c>
    </row>
    <row r="11984" spans="1:5">
      <c r="A11984" t="s">
        <v>121</v>
      </c>
      <c r="B11984">
        <v>15.51988497376442</v>
      </c>
      <c r="C11984">
        <v>50.827745874412358</v>
      </c>
      <c r="D11984" s="1">
        <v>43267.812152777777</v>
      </c>
      <c r="E11984">
        <v>7</v>
      </c>
    </row>
    <row r="11985" spans="1:5">
      <c r="A11985" t="s">
        <v>121</v>
      </c>
      <c r="B11985">
        <v>15.532783465459943</v>
      </c>
      <c r="C11985">
        <v>50.82808437757194</v>
      </c>
      <c r="D11985" s="1">
        <v>43267.813252314816</v>
      </c>
      <c r="E11985">
        <v>7</v>
      </c>
    </row>
    <row r="11986" spans="1:5">
      <c r="A11986" t="s">
        <v>121</v>
      </c>
      <c r="B11986">
        <v>15.533348070457578</v>
      </c>
      <c r="C11986">
        <v>50.828279131092131</v>
      </c>
      <c r="D11986" s="1">
        <v>43267.813275462962</v>
      </c>
      <c r="E11986">
        <v>7</v>
      </c>
    </row>
    <row r="11987" spans="1:5">
      <c r="A11987" t="s">
        <v>121</v>
      </c>
      <c r="B11987">
        <v>15.533877136185765</v>
      </c>
      <c r="C11987">
        <v>50.828533521853387</v>
      </c>
      <c r="D11987" s="1">
        <v>43267.813310185185</v>
      </c>
      <c r="E11987">
        <v>7</v>
      </c>
    </row>
    <row r="11988" spans="1:5">
      <c r="A11988" t="s">
        <v>121</v>
      </c>
      <c r="B11988">
        <v>15.534522878006101</v>
      </c>
      <c r="C11988">
        <v>50.828719725832343</v>
      </c>
      <c r="D11988" s="1">
        <v>43267.813344907408</v>
      </c>
      <c r="E11988">
        <v>7</v>
      </c>
    </row>
    <row r="11989" spans="1:5">
      <c r="A11989" t="s">
        <v>121</v>
      </c>
      <c r="B11989">
        <v>15.535080609843135</v>
      </c>
      <c r="C11989">
        <v>50.829130816273391</v>
      </c>
      <c r="D11989" s="1">
        <v>43267.813379629632</v>
      </c>
      <c r="E11989">
        <v>7</v>
      </c>
    </row>
    <row r="11990" spans="1:5">
      <c r="A11990" t="s">
        <v>121</v>
      </c>
      <c r="B11990">
        <v>15.545736690983176</v>
      </c>
      <c r="C11990">
        <v>50.828347862698138</v>
      </c>
      <c r="D11990" s="1">
        <v>43267.814143518517</v>
      </c>
      <c r="E11990">
        <v>7</v>
      </c>
    </row>
    <row r="11991" spans="1:5">
      <c r="A11991" t="s">
        <v>121</v>
      </c>
      <c r="B11991">
        <v>15.546193169429898</v>
      </c>
      <c r="C11991">
        <v>50.828119581565261</v>
      </c>
      <c r="D11991" s="1">
        <v>43267.81417824074</v>
      </c>
      <c r="E11991">
        <v>7</v>
      </c>
    </row>
    <row r="11992" spans="1:5">
      <c r="A11992" t="s">
        <v>121</v>
      </c>
      <c r="B11992">
        <v>15.546816950663924</v>
      </c>
      <c r="C11992">
        <v>50.828182864934206</v>
      </c>
      <c r="D11992" s="1">
        <v>43267.814212962963</v>
      </c>
      <c r="E11992">
        <v>7</v>
      </c>
    </row>
    <row r="11993" spans="1:5">
      <c r="A11993" t="s">
        <v>121</v>
      </c>
      <c r="B11993">
        <v>15.562124233692884</v>
      </c>
      <c r="C11993">
        <v>50.835192985832691</v>
      </c>
      <c r="D11993" s="1">
        <v>43267.815324074072</v>
      </c>
      <c r="E11993">
        <v>7</v>
      </c>
    </row>
    <row r="11994" spans="1:5">
      <c r="A11994" t="s">
        <v>121</v>
      </c>
      <c r="B11994">
        <v>15.568795138970017</v>
      </c>
      <c r="C11994">
        <v>50.836940612643957</v>
      </c>
      <c r="D11994" s="1">
        <v>43267.815810185188</v>
      </c>
      <c r="E11994">
        <v>7</v>
      </c>
    </row>
    <row r="11995" spans="1:5">
      <c r="A11995" t="s">
        <v>121</v>
      </c>
      <c r="B11995">
        <v>15.6446632</v>
      </c>
      <c r="C11995">
        <v>50.8765547</v>
      </c>
      <c r="D11995" s="1">
        <v>43267.822650462964</v>
      </c>
      <c r="E11995">
        <v>7</v>
      </c>
    </row>
    <row r="11996" spans="1:5">
      <c r="A11996" t="s">
        <v>121</v>
      </c>
      <c r="B11996">
        <v>15.679883686825633</v>
      </c>
      <c r="C11996">
        <v>50.892796483822167</v>
      </c>
      <c r="D11996" s="1">
        <v>43267.822650462964</v>
      </c>
      <c r="E11996">
        <v>7</v>
      </c>
    </row>
    <row r="11997" spans="1:5">
      <c r="A11997" t="s">
        <v>121</v>
      </c>
      <c r="B11997">
        <v>15.68041417747736</v>
      </c>
      <c r="C11997">
        <v>50.892773224040866</v>
      </c>
      <c r="D11997" s="1">
        <v>43267.822685185187</v>
      </c>
      <c r="E11997">
        <v>7</v>
      </c>
    </row>
    <row r="11998" spans="1:5">
      <c r="A11998" t="s">
        <v>121</v>
      </c>
      <c r="B11998">
        <v>15.681047094985843</v>
      </c>
      <c r="C11998">
        <v>50.89261120185256</v>
      </c>
      <c r="D11998" s="1">
        <v>43267.822708333333</v>
      </c>
      <c r="E11998">
        <v>7</v>
      </c>
    </row>
    <row r="11999" spans="1:5">
      <c r="A11999" t="s">
        <v>121</v>
      </c>
      <c r="B11999">
        <v>15.715032862499356</v>
      </c>
      <c r="C11999">
        <v>50.895750601775944</v>
      </c>
      <c r="D11999" s="1">
        <v>43267.824201388888</v>
      </c>
      <c r="E11999">
        <v>7</v>
      </c>
    </row>
    <row r="12000" spans="1:5">
      <c r="A12000" t="s">
        <v>121</v>
      </c>
      <c r="B12000">
        <v>15.715300915762782</v>
      </c>
      <c r="C12000">
        <v>50.89603868778795</v>
      </c>
      <c r="D12000" s="1">
        <v>43267.824224537035</v>
      </c>
      <c r="E12000">
        <v>7</v>
      </c>
    </row>
    <row r="12001" spans="1:5">
      <c r="A12001" t="s">
        <v>121</v>
      </c>
      <c r="B12001">
        <v>15.721753053367138</v>
      </c>
      <c r="C12001">
        <v>50.9039261424914</v>
      </c>
      <c r="D12001" s="1">
        <v>43267.825023148151</v>
      </c>
      <c r="E12001">
        <v>7</v>
      </c>
    </row>
    <row r="12002" spans="1:5">
      <c r="A12002" t="s">
        <v>121</v>
      </c>
      <c r="B12002">
        <v>15.731272045522928</v>
      </c>
      <c r="C12002">
        <v>50.906715807504952</v>
      </c>
      <c r="D12002" s="1">
        <v>43267.825902777775</v>
      </c>
      <c r="E12002">
        <v>7</v>
      </c>
    </row>
    <row r="12003" spans="1:5">
      <c r="A12003" t="s">
        <v>121</v>
      </c>
      <c r="B12003">
        <v>15.746159730479121</v>
      </c>
      <c r="C12003">
        <v>50.912615619599819</v>
      </c>
      <c r="D12003" s="1">
        <v>43267.826793981483</v>
      </c>
      <c r="E12003">
        <v>7</v>
      </c>
    </row>
    <row r="12004" spans="1:5">
      <c r="A12004" t="s">
        <v>121</v>
      </c>
      <c r="B12004">
        <v>15.746519900858402</v>
      </c>
      <c r="C12004">
        <v>50.912882247939706</v>
      </c>
      <c r="D12004" s="1">
        <v>43267.826817129629</v>
      </c>
      <c r="E12004">
        <v>7</v>
      </c>
    </row>
    <row r="12005" spans="1:5">
      <c r="A12005" t="s">
        <v>121</v>
      </c>
      <c r="B12005">
        <v>16.592989861965179</v>
      </c>
      <c r="C12005">
        <v>51.042555067688227</v>
      </c>
      <c r="D12005" s="1">
        <v>43267.870856481481</v>
      </c>
      <c r="E12005">
        <v>7</v>
      </c>
    </row>
    <row r="12006" spans="1:5">
      <c r="A12006" t="s">
        <v>121</v>
      </c>
      <c r="B12006">
        <v>16.593419769778848</v>
      </c>
      <c r="C12006">
        <v>51.042354321107268</v>
      </c>
      <c r="D12006" s="1">
        <v>43267.870879629627</v>
      </c>
      <c r="E12006">
        <v>7</v>
      </c>
    </row>
    <row r="12007" spans="1:5">
      <c r="A12007" t="s">
        <v>121</v>
      </c>
      <c r="B12007">
        <v>17.005496257916093</v>
      </c>
      <c r="C12007">
        <v>51.061535552144051</v>
      </c>
      <c r="D12007" s="1">
        <v>43267.947118055556</v>
      </c>
      <c r="E12007">
        <v>7</v>
      </c>
    </row>
    <row r="12008" spans="1:5">
      <c r="A12008" t="s">
        <v>121</v>
      </c>
      <c r="B12008">
        <v>17.005756432190537</v>
      </c>
      <c r="C12008">
        <v>51.061309911310673</v>
      </c>
      <c r="D12008" s="1">
        <v>43267.94798611111</v>
      </c>
      <c r="E12008">
        <v>7</v>
      </c>
    </row>
    <row r="12009" spans="1:5">
      <c r="A12009" t="s">
        <v>121</v>
      </c>
      <c r="B12009">
        <v>17.00547069311142</v>
      </c>
      <c r="C12009">
        <v>51.061626202426851</v>
      </c>
      <c r="D12009" s="1">
        <v>43267.951064814813</v>
      </c>
      <c r="E12009">
        <v>7</v>
      </c>
    </row>
    <row r="12010" spans="1:5">
      <c r="A12010" t="s">
        <v>121</v>
      </c>
      <c r="B12010">
        <v>17.005937481299043</v>
      </c>
      <c r="C12010">
        <v>51.061187032610178</v>
      </c>
      <c r="D12010" s="1">
        <v>43267.954340277778</v>
      </c>
      <c r="E12010">
        <v>7</v>
      </c>
    </row>
    <row r="12011" spans="1:5">
      <c r="A12011" t="s">
        <v>121</v>
      </c>
      <c r="B12011">
        <v>17.005473040044308</v>
      </c>
      <c r="C12011">
        <v>51.061620209366083</v>
      </c>
      <c r="D12011" s="1">
        <v>43267.956493055557</v>
      </c>
      <c r="E12011">
        <v>7</v>
      </c>
    </row>
    <row r="12012" spans="1:5">
      <c r="A12012" t="s">
        <v>121</v>
      </c>
      <c r="B12012">
        <v>17.006356157362461</v>
      </c>
      <c r="C12012">
        <v>51.061257859691978</v>
      </c>
      <c r="D12012" s="1">
        <v>43267.966099537036</v>
      </c>
      <c r="E12012">
        <v>7</v>
      </c>
    </row>
    <row r="12013" spans="1:5">
      <c r="A12013" t="s">
        <v>121</v>
      </c>
      <c r="B12013">
        <v>17.005620645359159</v>
      </c>
      <c r="C12013">
        <v>51.061496827751398</v>
      </c>
      <c r="D12013" s="1">
        <v>43267.96707175926</v>
      </c>
      <c r="E12013">
        <v>7</v>
      </c>
    </row>
    <row r="12014" spans="1:5">
      <c r="A12014" t="s">
        <v>121</v>
      </c>
      <c r="B12014">
        <v>17.004478527233005</v>
      </c>
      <c r="C12014">
        <v>51.061587813310325</v>
      </c>
      <c r="D12014" s="1">
        <v>43267.969733796293</v>
      </c>
      <c r="E12014">
        <v>7</v>
      </c>
    </row>
    <row r="12015" spans="1:5">
      <c r="A12015" t="s">
        <v>121</v>
      </c>
      <c r="B12015">
        <v>17.005157796666026</v>
      </c>
      <c r="C12015">
        <v>51.061362088657916</v>
      </c>
      <c r="D12015" s="1">
        <v>43267.972199074073</v>
      </c>
      <c r="E12015">
        <v>7</v>
      </c>
    </row>
    <row r="12016" spans="1:5">
      <c r="A12016" t="s">
        <v>121</v>
      </c>
      <c r="B12016">
        <v>17.004743227735162</v>
      </c>
      <c r="C12016">
        <v>51.061452445574105</v>
      </c>
      <c r="D12016" s="1">
        <v>43267.982754629629</v>
      </c>
      <c r="E12016">
        <v>7</v>
      </c>
    </row>
    <row r="12017" spans="1:5">
      <c r="A12017" t="s">
        <v>121</v>
      </c>
      <c r="B12017">
        <v>17.005223343148828</v>
      </c>
      <c r="C12017">
        <v>51.061086030676961</v>
      </c>
      <c r="D12017" s="1">
        <v>43268.535185185188</v>
      </c>
      <c r="E12017">
        <v>1</v>
      </c>
    </row>
    <row r="12018" spans="1:5">
      <c r="A12018" t="s">
        <v>121</v>
      </c>
      <c r="B12018">
        <v>17.005439680069685</v>
      </c>
      <c r="C12018">
        <v>51.061327680945396</v>
      </c>
      <c r="D12018" s="1">
        <v>43268.539039351854</v>
      </c>
      <c r="E12018">
        <v>1</v>
      </c>
    </row>
    <row r="12019" spans="1:5">
      <c r="A12019" t="s">
        <v>121</v>
      </c>
      <c r="B12019">
        <v>17.005205573514104</v>
      </c>
      <c r="C12019">
        <v>51.061568367294967</v>
      </c>
      <c r="D12019" s="1">
        <v>43268.555752314816</v>
      </c>
      <c r="E12019">
        <v>1</v>
      </c>
    </row>
    <row r="12020" spans="1:5">
      <c r="A12020" t="s">
        <v>121</v>
      </c>
      <c r="B12020">
        <v>17.005466921254992</v>
      </c>
      <c r="C12020">
        <v>51.061253920197487</v>
      </c>
      <c r="D12020" s="1">
        <v>43268.55667824074</v>
      </c>
      <c r="E12020">
        <v>1</v>
      </c>
    </row>
    <row r="12021" spans="1:5">
      <c r="A12021" t="s">
        <v>121</v>
      </c>
      <c r="B12021">
        <v>17.005512686446309</v>
      </c>
      <c r="C12021">
        <v>51.061261463910341</v>
      </c>
      <c r="D12021" s="1">
        <v>43268.598680555559</v>
      </c>
      <c r="E12021">
        <v>1</v>
      </c>
    </row>
    <row r="12022" spans="1:5">
      <c r="A12022" t="s">
        <v>121</v>
      </c>
      <c r="B12022">
        <v>17.004873147234321</v>
      </c>
      <c r="C12022">
        <v>51.06129000429064</v>
      </c>
      <c r="D12022" s="1">
        <v>43268.611655092594</v>
      </c>
      <c r="E12022">
        <v>1</v>
      </c>
    </row>
    <row r="12023" spans="1:5">
      <c r="A12023" t="s">
        <v>121</v>
      </c>
      <c r="B12023">
        <v>17.005384778603911</v>
      </c>
      <c r="C12023">
        <v>51.061249603517354</v>
      </c>
      <c r="D12023" s="1">
        <v>43268.614699074074</v>
      </c>
      <c r="E12023">
        <v>1</v>
      </c>
    </row>
    <row r="12024" spans="1:5">
      <c r="A12024" t="s">
        <v>121</v>
      </c>
      <c r="B12024">
        <v>17.005720054730773</v>
      </c>
      <c r="C12024">
        <v>51.060689985752106</v>
      </c>
      <c r="D12024" s="1">
        <v>43268.61818287037</v>
      </c>
      <c r="E12024">
        <v>1</v>
      </c>
    </row>
    <row r="12025" spans="1:5">
      <c r="A12025" t="s">
        <v>121</v>
      </c>
      <c r="B12025">
        <v>17.005597427487373</v>
      </c>
      <c r="C12025">
        <v>51.061460450291634</v>
      </c>
      <c r="D12025" s="1">
        <v>43268.619074074071</v>
      </c>
      <c r="E12025">
        <v>1</v>
      </c>
    </row>
    <row r="12026" spans="1:5">
      <c r="A12026" t="s">
        <v>121</v>
      </c>
      <c r="B12026">
        <v>17.005824744701385</v>
      </c>
      <c r="C12026">
        <v>51.061124964617193</v>
      </c>
      <c r="D12026" s="1">
        <v>43268.619837962964</v>
      </c>
      <c r="E12026">
        <v>1</v>
      </c>
    </row>
    <row r="12027" spans="1:5">
      <c r="A12027" t="s">
        <v>121</v>
      </c>
      <c r="B12027">
        <v>17.00543750077486</v>
      </c>
      <c r="C12027">
        <v>51.06129486579448</v>
      </c>
      <c r="D12027" s="1">
        <v>43268.621030092596</v>
      </c>
      <c r="E12027">
        <v>1</v>
      </c>
    </row>
    <row r="12028" spans="1:5">
      <c r="A12028" t="s">
        <v>121</v>
      </c>
      <c r="B12028">
        <v>17.004787987098098</v>
      </c>
      <c r="C12028">
        <v>51.061489242129028</v>
      </c>
      <c r="D12028" s="1">
        <v>43268.632141203707</v>
      </c>
      <c r="E12028">
        <v>1</v>
      </c>
    </row>
    <row r="12029" spans="1:5">
      <c r="A12029" t="s">
        <v>121</v>
      </c>
      <c r="B12029">
        <v>17.005318980664015</v>
      </c>
      <c r="C12029">
        <v>51.061284346506</v>
      </c>
      <c r="D12029" s="1">
        <v>43268.632256944446</v>
      </c>
      <c r="E12029">
        <v>1</v>
      </c>
    </row>
    <row r="12030" spans="1:5">
      <c r="A12030" t="s">
        <v>121</v>
      </c>
      <c r="B12030">
        <v>17.006029766052961</v>
      </c>
      <c r="C12030">
        <v>51.061364435590804</v>
      </c>
      <c r="D12030" s="1">
        <v>43268.633553240739</v>
      </c>
      <c r="E12030">
        <v>1</v>
      </c>
    </row>
    <row r="12031" spans="1:5">
      <c r="A12031" t="s">
        <v>121</v>
      </c>
      <c r="B12031">
        <v>16.998600382357836</v>
      </c>
      <c r="C12031">
        <v>51.057904134504497</v>
      </c>
      <c r="D12031" s="1">
        <v>43268.727858796294</v>
      </c>
      <c r="E12031">
        <v>1</v>
      </c>
    </row>
    <row r="12032" spans="1:5">
      <c r="A12032" t="s">
        <v>121</v>
      </c>
      <c r="B12032">
        <v>16.998640196397901</v>
      </c>
      <c r="C12032">
        <v>51.058251480571926</v>
      </c>
      <c r="D12032" s="1">
        <v>43268.729895833334</v>
      </c>
      <c r="E12032">
        <v>1</v>
      </c>
    </row>
    <row r="12033" spans="1:5">
      <c r="A12033" t="s">
        <v>121</v>
      </c>
      <c r="B12033">
        <v>16.998726949095726</v>
      </c>
      <c r="C12033">
        <v>51.058795507997274</v>
      </c>
      <c r="D12033" s="1">
        <v>43268.732893518521</v>
      </c>
      <c r="E12033">
        <v>1</v>
      </c>
    </row>
    <row r="12034" spans="1:5">
      <c r="A12034" t="s">
        <v>121</v>
      </c>
      <c r="B12034">
        <v>16.998752262443304</v>
      </c>
      <c r="C12034">
        <v>51.059123533777893</v>
      </c>
      <c r="D12034" s="1">
        <v>43268.733865740738</v>
      </c>
      <c r="E12034">
        <v>1</v>
      </c>
    </row>
    <row r="12035" spans="1:5">
      <c r="A12035" t="s">
        <v>121</v>
      </c>
      <c r="B12035">
        <v>16.998815378174186</v>
      </c>
      <c r="C12035">
        <v>51.059546316973865</v>
      </c>
      <c r="D12035" s="1">
        <v>43268.73704861111</v>
      </c>
      <c r="E12035">
        <v>1</v>
      </c>
    </row>
    <row r="12036" spans="1:5">
      <c r="A12036" t="s">
        <v>121</v>
      </c>
      <c r="B12036">
        <v>16.998804733157158</v>
      </c>
      <c r="C12036">
        <v>51.059916419908404</v>
      </c>
      <c r="D12036" s="1">
        <v>43268.738263888888</v>
      </c>
      <c r="E12036">
        <v>1</v>
      </c>
    </row>
    <row r="12037" spans="1:5">
      <c r="A12037" t="s">
        <v>121</v>
      </c>
      <c r="B12037">
        <v>16.998814372345805</v>
      </c>
      <c r="C12037">
        <v>51.060236860066652</v>
      </c>
      <c r="D12037" s="1">
        <v>43268.740474537037</v>
      </c>
      <c r="E12037">
        <v>1</v>
      </c>
    </row>
    <row r="12038" spans="1:5">
      <c r="A12038" t="s">
        <v>121</v>
      </c>
      <c r="B12038">
        <v>16.99978013522923</v>
      </c>
      <c r="C12038">
        <v>51.060275961644948</v>
      </c>
      <c r="D12038" s="1">
        <v>43268.742430555554</v>
      </c>
      <c r="E12038">
        <v>1</v>
      </c>
    </row>
    <row r="12039" spans="1:5">
      <c r="A12039" t="s">
        <v>121</v>
      </c>
      <c r="B12039">
        <v>17.000293610617518</v>
      </c>
      <c r="C12039">
        <v>51.060368749313056</v>
      </c>
      <c r="D12039" s="1">
        <v>43268.743275462963</v>
      </c>
      <c r="E12039">
        <v>1</v>
      </c>
    </row>
    <row r="12040" spans="1:5">
      <c r="A12040" t="s">
        <v>121</v>
      </c>
      <c r="B12040">
        <v>17.000785712152719</v>
      </c>
      <c r="C12040">
        <v>51.060398085974157</v>
      </c>
      <c r="D12040" s="1">
        <v>43268.744050925925</v>
      </c>
      <c r="E12040">
        <v>1</v>
      </c>
    </row>
    <row r="12041" spans="1:5">
      <c r="A12041" t="s">
        <v>121</v>
      </c>
      <c r="B12041">
        <v>17.002132181078196</v>
      </c>
      <c r="C12041">
        <v>51.060547954402864</v>
      </c>
      <c r="D12041" s="1">
        <v>43268.746828703705</v>
      </c>
      <c r="E12041">
        <v>1</v>
      </c>
    </row>
    <row r="12042" spans="1:5">
      <c r="A12042" t="s">
        <v>121</v>
      </c>
      <c r="B12042">
        <v>17.003067182376981</v>
      </c>
      <c r="C12042">
        <v>51.060743839479983</v>
      </c>
      <c r="D12042" s="1">
        <v>43268.747604166667</v>
      </c>
      <c r="E12042">
        <v>1</v>
      </c>
    </row>
    <row r="12043" spans="1:5">
      <c r="A12043" t="s">
        <v>121</v>
      </c>
      <c r="B12043">
        <v>17.003506310284138</v>
      </c>
      <c r="C12043">
        <v>51.06081014033407</v>
      </c>
      <c r="D12043" s="1">
        <v>43268.748668981483</v>
      </c>
      <c r="E12043">
        <v>1</v>
      </c>
    </row>
    <row r="12044" spans="1:5">
      <c r="A12044" t="s">
        <v>121</v>
      </c>
      <c r="B12044">
        <v>17.005427358672023</v>
      </c>
      <c r="C12044">
        <v>51.06120228767395</v>
      </c>
      <c r="D12044" s="1">
        <v>43268.758553240739</v>
      </c>
      <c r="E12044">
        <v>1</v>
      </c>
    </row>
    <row r="12045" spans="1:5">
      <c r="A12045" t="s">
        <v>121</v>
      </c>
      <c r="B12045">
        <v>17.004982111975551</v>
      </c>
      <c r="C12045">
        <v>51.061394526623189</v>
      </c>
      <c r="D12045" s="1">
        <v>43268.759513888886</v>
      </c>
      <c r="E12045">
        <v>1</v>
      </c>
    </row>
    <row r="12046" spans="1:5">
      <c r="A12046" t="s">
        <v>121</v>
      </c>
      <c r="B12046">
        <v>17.005643779411912</v>
      </c>
      <c r="C12046">
        <v>51.061055101454258</v>
      </c>
      <c r="D12046" s="1">
        <v>43268.760752314818</v>
      </c>
      <c r="E12046">
        <v>1</v>
      </c>
    </row>
    <row r="12047" spans="1:5">
      <c r="A12047" t="s">
        <v>121</v>
      </c>
      <c r="B12047">
        <v>17.005374385043979</v>
      </c>
      <c r="C12047">
        <v>51.061422438360751</v>
      </c>
      <c r="D12047" s="1">
        <v>43268.761516203704</v>
      </c>
      <c r="E12047">
        <v>1</v>
      </c>
    </row>
    <row r="12048" spans="1:5">
      <c r="A12048" t="s">
        <v>121</v>
      </c>
      <c r="B12048">
        <v>17.005356447771192</v>
      </c>
      <c r="C12048">
        <v>51.061149020679295</v>
      </c>
      <c r="D12048" s="1">
        <v>43268.762696759259</v>
      </c>
      <c r="E12048">
        <v>1</v>
      </c>
    </row>
    <row r="12049" spans="1:5">
      <c r="A12049" t="s">
        <v>121</v>
      </c>
      <c r="B12049">
        <v>17.005633972585201</v>
      </c>
      <c r="C12049">
        <v>51.060856366530061</v>
      </c>
      <c r="D12049" s="1">
        <v>43268.763495370367</v>
      </c>
      <c r="E12049">
        <v>1</v>
      </c>
    </row>
    <row r="12050" spans="1:5">
      <c r="A12050" t="s">
        <v>121</v>
      </c>
      <c r="B12050">
        <v>17.00544286519289</v>
      </c>
      <c r="C12050">
        <v>51.061123162508011</v>
      </c>
      <c r="D12050" s="1">
        <v>43268.764652777776</v>
      </c>
      <c r="E12050">
        <v>1</v>
      </c>
    </row>
    <row r="12051" spans="1:5">
      <c r="A12051" t="s">
        <v>121</v>
      </c>
      <c r="B12051">
        <v>17.005774118006229</v>
      </c>
      <c r="C12051">
        <v>51.0609130281955</v>
      </c>
      <c r="D12051" s="1">
        <v>43268.769965277781</v>
      </c>
      <c r="E12051">
        <v>1</v>
      </c>
    </row>
    <row r="12052" spans="1:5">
      <c r="A12052" t="s">
        <v>121</v>
      </c>
      <c r="B12052">
        <v>17.005600528791547</v>
      </c>
      <c r="C12052">
        <v>51.061222739517689</v>
      </c>
      <c r="D12052" s="1">
        <v>43268.771041666667</v>
      </c>
      <c r="E12052">
        <v>1</v>
      </c>
    </row>
    <row r="12053" spans="1:5">
      <c r="A12053" t="s">
        <v>121</v>
      </c>
      <c r="B12053">
        <v>17.005968578159809</v>
      </c>
      <c r="C12053">
        <v>51.060900161974132</v>
      </c>
      <c r="D12053" s="1">
        <v>43268.771840277775</v>
      </c>
      <c r="E12053">
        <v>1</v>
      </c>
    </row>
    <row r="12054" spans="1:5">
      <c r="A12054" t="s">
        <v>121</v>
      </c>
      <c r="B12054">
        <v>17.00399212539196</v>
      </c>
      <c r="C12054">
        <v>51.06206763535738</v>
      </c>
      <c r="D12054" s="1">
        <v>43268.772916666669</v>
      </c>
      <c r="E12054">
        <v>1</v>
      </c>
    </row>
    <row r="12055" spans="1:5">
      <c r="A12055" t="s">
        <v>121</v>
      </c>
      <c r="B12055">
        <v>17.004795111715794</v>
      </c>
      <c r="C12055">
        <v>51.061459402553737</v>
      </c>
      <c r="D12055" s="1">
        <v>43268.773263888892</v>
      </c>
      <c r="E12055">
        <v>1</v>
      </c>
    </row>
    <row r="12056" spans="1:5">
      <c r="A12056" t="s">
        <v>121</v>
      </c>
      <c r="B12056">
        <v>17.005697842687368</v>
      </c>
      <c r="C12056">
        <v>51.06110405176878</v>
      </c>
      <c r="D12056" s="1">
        <v>43268.775416666664</v>
      </c>
      <c r="E12056">
        <v>1</v>
      </c>
    </row>
    <row r="12057" spans="1:5">
      <c r="A12057" t="s">
        <v>121</v>
      </c>
      <c r="B12057">
        <v>17.005165088921785</v>
      </c>
      <c r="C12057">
        <v>51.061436058953404</v>
      </c>
      <c r="D12057" s="1">
        <v>43268.85423611111</v>
      </c>
      <c r="E12057">
        <v>1</v>
      </c>
    </row>
    <row r="12058" spans="1:5">
      <c r="A12058" t="s">
        <v>121</v>
      </c>
      <c r="B12058">
        <v>17.00587185099721</v>
      </c>
      <c r="C12058">
        <v>51.061312635429204</v>
      </c>
      <c r="D12058" s="1">
        <v>43268.85769675926</v>
      </c>
      <c r="E12058">
        <v>1</v>
      </c>
    </row>
    <row r="12059" spans="1:5">
      <c r="A12059" t="s">
        <v>121</v>
      </c>
      <c r="B12059">
        <v>17.005217224359512</v>
      </c>
      <c r="C12059">
        <v>51.061371644027531</v>
      </c>
      <c r="D12059" s="1">
        <v>43268.858483796299</v>
      </c>
      <c r="E12059">
        <v>1</v>
      </c>
    </row>
    <row r="12060" spans="1:5">
      <c r="A12060" t="s">
        <v>121</v>
      </c>
      <c r="B12060">
        <v>17.004609284922481</v>
      </c>
      <c r="C12060">
        <v>51.061197048984468</v>
      </c>
      <c r="D12060" s="1">
        <v>43268.860023148147</v>
      </c>
      <c r="E12060">
        <v>1</v>
      </c>
    </row>
    <row r="12061" spans="1:5">
      <c r="A12061" t="s">
        <v>121</v>
      </c>
      <c r="B12061">
        <v>17.005559541285038</v>
      </c>
      <c r="C12061">
        <v>51.061310456134379</v>
      </c>
      <c r="D12061" s="1">
        <v>43268.861145833333</v>
      </c>
      <c r="E12061">
        <v>1</v>
      </c>
    </row>
    <row r="12062" spans="1:5">
      <c r="A12062" t="s">
        <v>121</v>
      </c>
      <c r="B12062">
        <v>17.005068529397249</v>
      </c>
      <c r="C12062">
        <v>51.061173328198493</v>
      </c>
      <c r="D12062" s="1">
        <v>43268.862685185188</v>
      </c>
      <c r="E12062">
        <v>1</v>
      </c>
    </row>
    <row r="12063" spans="1:5">
      <c r="A12063" t="s">
        <v>121</v>
      </c>
      <c r="B12063">
        <v>17.005669008940458</v>
      </c>
      <c r="C12063">
        <v>51.06139896903187</v>
      </c>
      <c r="D12063" s="1">
        <v>43268.868831018517</v>
      </c>
      <c r="E12063">
        <v>1</v>
      </c>
    </row>
    <row r="12064" spans="1:5">
      <c r="A12064" t="s">
        <v>121</v>
      </c>
      <c r="B12064">
        <v>17.004903154447675</v>
      </c>
      <c r="C12064">
        <v>51.06116687413305</v>
      </c>
      <c r="D12064" s="1">
        <v>43268.869606481479</v>
      </c>
      <c r="E12064">
        <v>1</v>
      </c>
    </row>
    <row r="12065" spans="1:5">
      <c r="A12065" t="s">
        <v>121</v>
      </c>
      <c r="B12065">
        <v>17.005574461072683</v>
      </c>
      <c r="C12065">
        <v>51.061342852190137</v>
      </c>
      <c r="D12065" s="1">
        <v>43268.87164351852</v>
      </c>
      <c r="E12065">
        <v>1</v>
      </c>
    </row>
    <row r="12066" spans="1:5">
      <c r="A12066" t="s">
        <v>121</v>
      </c>
      <c r="B12066">
        <v>17.004903992637992</v>
      </c>
      <c r="C12066">
        <v>51.061170184984803</v>
      </c>
      <c r="D12066" s="1">
        <v>43268.882025462961</v>
      </c>
      <c r="E12066">
        <v>1</v>
      </c>
    </row>
    <row r="12067" spans="1:5">
      <c r="A12067" t="s">
        <v>121</v>
      </c>
      <c r="B12067">
        <v>17.005255445837975</v>
      </c>
      <c r="C12067">
        <v>51.061504622921348</v>
      </c>
      <c r="D12067" s="1">
        <v>43268.882916666669</v>
      </c>
      <c r="E12067">
        <v>1</v>
      </c>
    </row>
    <row r="12068" spans="1:5">
      <c r="A12068" t="s">
        <v>121</v>
      </c>
      <c r="B12068">
        <v>17.005670601502061</v>
      </c>
      <c r="C12068">
        <v>51.061106608249247</v>
      </c>
      <c r="D12068" s="1">
        <v>43268.88585648148</v>
      </c>
      <c r="E12068">
        <v>1</v>
      </c>
    </row>
    <row r="12069" spans="1:5">
      <c r="A12069" t="s">
        <v>121</v>
      </c>
      <c r="B12069">
        <v>17.005620310083032</v>
      </c>
      <c r="C12069">
        <v>51.061414768919349</v>
      </c>
      <c r="D12069" s="1">
        <v>43268.888240740744</v>
      </c>
      <c r="E12069">
        <v>1</v>
      </c>
    </row>
    <row r="12070" spans="1:5">
      <c r="A12070" t="s">
        <v>121</v>
      </c>
      <c r="B12070">
        <v>17.005354603752494</v>
      </c>
      <c r="C12070">
        <v>51.061116456985474</v>
      </c>
      <c r="D12070" s="1">
        <v>43268.890277777777</v>
      </c>
      <c r="E12070">
        <v>1</v>
      </c>
    </row>
    <row r="12071" spans="1:5">
      <c r="A12071" t="s">
        <v>121</v>
      </c>
      <c r="B12071">
        <v>17.005591141059995</v>
      </c>
      <c r="C12071">
        <v>51.061373152770102</v>
      </c>
      <c r="D12071" s="1">
        <v>43268.892708333333</v>
      </c>
      <c r="E12071">
        <v>1</v>
      </c>
    </row>
    <row r="12072" spans="1:5">
      <c r="A12072" t="s">
        <v>121</v>
      </c>
      <c r="B12072">
        <v>17.004881612956524</v>
      </c>
      <c r="C12072">
        <v>51.060977233573794</v>
      </c>
      <c r="D12072" s="1">
        <v>43268.898518518516</v>
      </c>
      <c r="E12072">
        <v>1</v>
      </c>
    </row>
    <row r="12073" spans="1:5">
      <c r="A12073" t="s">
        <v>121</v>
      </c>
      <c r="B12073">
        <v>17.005801275372505</v>
      </c>
      <c r="C12073">
        <v>51.061210376210511</v>
      </c>
      <c r="D12073" s="1">
        <v>43268.899386574078</v>
      </c>
      <c r="E12073">
        <v>1</v>
      </c>
    </row>
    <row r="12074" spans="1:5">
      <c r="A12074" t="s">
        <v>121</v>
      </c>
      <c r="B12074">
        <v>17.005196185782552</v>
      </c>
      <c r="C12074">
        <v>51.061336817219853</v>
      </c>
      <c r="D12074" s="1">
        <v>43268.90079861111</v>
      </c>
      <c r="E12074">
        <v>1</v>
      </c>
    </row>
    <row r="12075" spans="1:5">
      <c r="A12075" t="s">
        <v>121</v>
      </c>
      <c r="B12075">
        <v>17.005766071379185</v>
      </c>
      <c r="C12075">
        <v>51.061184057034552</v>
      </c>
      <c r="D12075" s="1">
        <v>43268.904583333337</v>
      </c>
      <c r="E12075">
        <v>1</v>
      </c>
    </row>
    <row r="12076" spans="1:5">
      <c r="A12076" t="s">
        <v>121</v>
      </c>
      <c r="B12076">
        <v>17.00524153187871</v>
      </c>
      <c r="C12076">
        <v>51.061265864409506</v>
      </c>
      <c r="D12076" s="1">
        <v>43268.908414351848</v>
      </c>
      <c r="E12076">
        <v>1</v>
      </c>
    </row>
    <row r="12077" spans="1:5">
      <c r="A12077" t="s">
        <v>121</v>
      </c>
      <c r="B12077">
        <v>17.005847543478012</v>
      </c>
      <c r="C12077">
        <v>51.061501228250563</v>
      </c>
      <c r="D12077" s="1">
        <v>43268.912662037037</v>
      </c>
      <c r="E12077">
        <v>1</v>
      </c>
    </row>
    <row r="12078" spans="1:5">
      <c r="A12078" t="s">
        <v>121</v>
      </c>
      <c r="B12078">
        <v>17.005381677299738</v>
      </c>
      <c r="C12078">
        <v>51.061476795002818</v>
      </c>
      <c r="D12078" s="1">
        <v>43268.914664351854</v>
      </c>
      <c r="E12078">
        <v>1</v>
      </c>
    </row>
    <row r="12079" spans="1:5">
      <c r="A12079" t="s">
        <v>121</v>
      </c>
      <c r="B12079">
        <v>17.00570622459054</v>
      </c>
      <c r="C12079">
        <v>51.061677332036197</v>
      </c>
      <c r="D12079" s="1">
        <v>43268.916250000002</v>
      </c>
      <c r="E12079">
        <v>1</v>
      </c>
    </row>
    <row r="12080" spans="1:5">
      <c r="A12080" t="s">
        <v>121</v>
      </c>
      <c r="B12080">
        <v>17.005660962313414</v>
      </c>
      <c r="C12080">
        <v>51.062093283981085</v>
      </c>
      <c r="D12080" s="1">
        <v>43268.926030092596</v>
      </c>
      <c r="E12080">
        <v>1</v>
      </c>
    </row>
    <row r="12081" spans="1:5">
      <c r="A12081" t="s">
        <v>121</v>
      </c>
      <c r="B12081">
        <v>17.005681581795216</v>
      </c>
      <c r="C12081">
        <v>51.061648456379771</v>
      </c>
      <c r="D12081" s="1">
        <v>43268.926354166666</v>
      </c>
      <c r="E12081">
        <v>1</v>
      </c>
    </row>
    <row r="12082" spans="1:5">
      <c r="A12082" t="s">
        <v>121</v>
      </c>
      <c r="B12082">
        <v>17.005803203210235</v>
      </c>
      <c r="C12082">
        <v>51.062047937884927</v>
      </c>
      <c r="D12082" s="1">
        <v>43268.930011574077</v>
      </c>
      <c r="E12082">
        <v>1</v>
      </c>
    </row>
    <row r="12083" spans="1:5">
      <c r="A12083" t="s">
        <v>121</v>
      </c>
      <c r="B12083">
        <v>17.005628356710076</v>
      </c>
      <c r="C12083">
        <v>51.061467030085623</v>
      </c>
      <c r="D12083" s="1">
        <v>43268.931122685186</v>
      </c>
      <c r="E12083">
        <v>1</v>
      </c>
    </row>
    <row r="12084" spans="1:5">
      <c r="A12084" t="s">
        <v>121</v>
      </c>
      <c r="B12084">
        <v>17.005887189880013</v>
      </c>
      <c r="C12084">
        <v>51.061759977601469</v>
      </c>
      <c r="D12084" s="1">
        <v>43268.932222222225</v>
      </c>
      <c r="E12084">
        <v>1</v>
      </c>
    </row>
    <row r="12085" spans="1:5">
      <c r="A12085" t="s">
        <v>121</v>
      </c>
      <c r="B12085">
        <v>17.005933960899711</v>
      </c>
      <c r="C12085">
        <v>51.062087416648865</v>
      </c>
      <c r="D12085" s="1">
        <v>43268.933437500003</v>
      </c>
      <c r="E12085">
        <v>1</v>
      </c>
    </row>
    <row r="12086" spans="1:5">
      <c r="A12086" t="s">
        <v>121</v>
      </c>
      <c r="B12086">
        <v>17.005414869636297</v>
      </c>
      <c r="C12086">
        <v>51.061571426689625</v>
      </c>
      <c r="D12086" s="1">
        <v>43268.934571759259</v>
      </c>
      <c r="E12086">
        <v>1</v>
      </c>
    </row>
    <row r="12087" spans="1:5">
      <c r="A12087" t="s">
        <v>121</v>
      </c>
      <c r="B12087">
        <v>17.005658615380526</v>
      </c>
      <c r="C12087">
        <v>51.061291387304664</v>
      </c>
      <c r="D12087" s="1">
        <v>43268.936412037037</v>
      </c>
      <c r="E12087">
        <v>1</v>
      </c>
    </row>
    <row r="12088" spans="1:5">
      <c r="A12088" t="s">
        <v>121</v>
      </c>
      <c r="B12088">
        <v>17.006018534302711</v>
      </c>
      <c r="C12088">
        <v>51.061781728640199</v>
      </c>
      <c r="D12088" s="1">
        <v>43268.938287037039</v>
      </c>
      <c r="E12088">
        <v>1</v>
      </c>
    </row>
    <row r="12089" spans="1:5">
      <c r="A12089" t="s">
        <v>121</v>
      </c>
      <c r="B12089">
        <v>17.005567084997892</v>
      </c>
      <c r="C12089">
        <v>51.061467071995139</v>
      </c>
      <c r="D12089" s="1">
        <v>43268.943391203706</v>
      </c>
      <c r="E12089">
        <v>1</v>
      </c>
    </row>
    <row r="12090" spans="1:5">
      <c r="A12090" t="s">
        <v>121</v>
      </c>
      <c r="B12090">
        <v>17.005833964794874</v>
      </c>
      <c r="C12090">
        <v>51.061191600747406</v>
      </c>
      <c r="D12090" s="1">
        <v>43268.947962962964</v>
      </c>
      <c r="E12090">
        <v>1</v>
      </c>
    </row>
    <row r="12091" spans="1:5">
      <c r="A12091" t="s">
        <v>121</v>
      </c>
      <c r="B12091">
        <v>17.005425598472357</v>
      </c>
      <c r="C12091">
        <v>51.061334637925029</v>
      </c>
      <c r="D12091" s="1">
        <v>43268.949525462966</v>
      </c>
      <c r="E12091">
        <v>1</v>
      </c>
    </row>
    <row r="12092" spans="1:5">
      <c r="A12092" t="s">
        <v>121</v>
      </c>
      <c r="B12092">
        <v>17.005091328173876</v>
      </c>
      <c r="C12092">
        <v>51.061288663186133</v>
      </c>
      <c r="D12092" s="1">
        <v>43268.952187499999</v>
      </c>
      <c r="E12092">
        <v>1</v>
      </c>
    </row>
    <row r="12093" spans="1:5">
      <c r="A12093" t="s">
        <v>121</v>
      </c>
      <c r="B12093">
        <v>17.005643444135785</v>
      </c>
      <c r="C12093">
        <v>51.06127898208797</v>
      </c>
      <c r="D12093" s="1">
        <v>43268.952997685185</v>
      </c>
      <c r="E12093">
        <v>1</v>
      </c>
    </row>
    <row r="12094" spans="1:5">
      <c r="A12094" t="s">
        <v>121</v>
      </c>
      <c r="B12094">
        <v>17.006135042756796</v>
      </c>
      <c r="C12094">
        <v>51.06119348667562</v>
      </c>
      <c r="D12094" s="1">
        <v>43268.957453703704</v>
      </c>
      <c r="E12094">
        <v>1</v>
      </c>
    </row>
    <row r="12095" spans="1:5">
      <c r="A12095" t="s">
        <v>121</v>
      </c>
      <c r="B12095">
        <v>17.005973774939775</v>
      </c>
      <c r="C12095">
        <v>51.061618532985449</v>
      </c>
      <c r="D12095" s="1">
        <v>43268.965370370373</v>
      </c>
      <c r="E12095">
        <v>1</v>
      </c>
    </row>
    <row r="12096" spans="1:5">
      <c r="A12096" t="s">
        <v>121</v>
      </c>
      <c r="B12096">
        <v>17.005913676694036</v>
      </c>
      <c r="C12096">
        <v>51.061174208298326</v>
      </c>
      <c r="D12096" s="1">
        <v>43268.968888888892</v>
      </c>
      <c r="E12096">
        <v>1</v>
      </c>
    </row>
    <row r="12097" spans="1:5">
      <c r="A12097" t="s">
        <v>121</v>
      </c>
      <c r="B12097">
        <v>17.00533976778388</v>
      </c>
      <c r="C12097">
        <v>51.061347462236881</v>
      </c>
      <c r="D12097" s="1">
        <v>43268.970821759256</v>
      </c>
      <c r="E12097">
        <v>1</v>
      </c>
    </row>
    <row r="12098" spans="1:5">
      <c r="A12098" t="s">
        <v>121</v>
      </c>
      <c r="B12098">
        <v>17.00624467805028</v>
      </c>
      <c r="C12098">
        <v>51.061289962381124</v>
      </c>
      <c r="D12098" s="1">
        <v>43268.971574074072</v>
      </c>
      <c r="E12098">
        <v>1</v>
      </c>
    </row>
    <row r="12099" spans="1:5">
      <c r="A12099" t="s">
        <v>121</v>
      </c>
      <c r="B12099">
        <v>17.005757102742791</v>
      </c>
      <c r="C12099">
        <v>51.061362843029201</v>
      </c>
      <c r="D12099" s="1">
        <v>43268.976909722223</v>
      </c>
      <c r="E12099">
        <v>1</v>
      </c>
    </row>
    <row r="12100" spans="1:5">
      <c r="A12100" t="s">
        <v>121</v>
      </c>
      <c r="B12100">
        <v>17.005303222686052</v>
      </c>
      <c r="C12100">
        <v>51.061196965165436</v>
      </c>
      <c r="D12100" s="1">
        <v>43268.981469907405</v>
      </c>
      <c r="E12100">
        <v>1</v>
      </c>
    </row>
    <row r="12101" spans="1:5">
      <c r="A12101" t="s">
        <v>121</v>
      </c>
      <c r="B12101">
        <v>17.005962710827589</v>
      </c>
      <c r="C12101">
        <v>51.061244364827871</v>
      </c>
      <c r="D12101" s="1">
        <v>43268.982685185183</v>
      </c>
      <c r="E12101">
        <v>1</v>
      </c>
    </row>
    <row r="12102" spans="1:5">
      <c r="A12102" t="s">
        <v>121</v>
      </c>
      <c r="B12102">
        <v>17.005686778575182</v>
      </c>
      <c r="C12102">
        <v>51.061023082584143</v>
      </c>
      <c r="D12102" s="1">
        <v>43268.984305555554</v>
      </c>
      <c r="E12102">
        <v>1</v>
      </c>
    </row>
    <row r="12103" spans="1:5">
      <c r="A12103" t="s">
        <v>121</v>
      </c>
      <c r="B12103">
        <v>17.005252344533801</v>
      </c>
      <c r="C12103">
        <v>51.061413469724357</v>
      </c>
      <c r="D12103" s="1">
        <v>43268.987303240741</v>
      </c>
      <c r="E12103">
        <v>1</v>
      </c>
    </row>
    <row r="12104" spans="1:5">
      <c r="A12104" t="s">
        <v>121</v>
      </c>
      <c r="B12104">
        <v>17.005761880427599</v>
      </c>
      <c r="C12104">
        <v>51.061203167773783</v>
      </c>
      <c r="D12104" s="1">
        <v>43268.988263888888</v>
      </c>
      <c r="E12104">
        <v>1</v>
      </c>
    </row>
    <row r="12105" spans="1:5">
      <c r="A12105" t="s">
        <v>121</v>
      </c>
      <c r="B12105">
        <v>16.967565966770053</v>
      </c>
      <c r="C12105">
        <v>51.038810410536826</v>
      </c>
      <c r="D12105" s="1">
        <v>43269.686967592592</v>
      </c>
      <c r="E12105">
        <v>2</v>
      </c>
    </row>
    <row r="12106" spans="1:5">
      <c r="A12106" t="s">
        <v>121</v>
      </c>
      <c r="B12106">
        <v>16.968374317511916</v>
      </c>
      <c r="C12106">
        <v>51.038818415254354</v>
      </c>
      <c r="D12106" s="1">
        <v>43269.688252314816</v>
      </c>
      <c r="E12106">
        <v>2</v>
      </c>
    </row>
    <row r="12107" spans="1:5">
      <c r="A12107" t="s">
        <v>121</v>
      </c>
      <c r="B12107">
        <v>16.983201317489147</v>
      </c>
      <c r="C12107">
        <v>51.036403253674507</v>
      </c>
      <c r="D12107" s="1">
        <v>43269.690983796296</v>
      </c>
      <c r="E12107">
        <v>2</v>
      </c>
    </row>
    <row r="12108" spans="1:5">
      <c r="A12108" t="s">
        <v>121</v>
      </c>
      <c r="B12108">
        <v>16.968459393829107</v>
      </c>
      <c r="C12108">
        <v>51.038731201551855</v>
      </c>
      <c r="D12108" s="1">
        <v>43269.691851851851</v>
      </c>
      <c r="E12108">
        <v>2</v>
      </c>
    </row>
    <row r="12109" spans="1:5">
      <c r="A12109" t="s">
        <v>121</v>
      </c>
      <c r="B12109">
        <v>16.983272731304169</v>
      </c>
      <c r="C12109">
        <v>51.036325385794044</v>
      </c>
      <c r="D12109" s="1">
        <v>43269.692997685182</v>
      </c>
      <c r="E12109">
        <v>2</v>
      </c>
    </row>
    <row r="12110" spans="1:5">
      <c r="A12110" t="s">
        <v>121</v>
      </c>
      <c r="B12110">
        <v>16.976258754730225</v>
      </c>
      <c r="C12110">
        <v>51.03752282448113</v>
      </c>
      <c r="D12110" s="1">
        <v>43269.693784722222</v>
      </c>
      <c r="E12110">
        <v>2</v>
      </c>
    </row>
    <row r="12111" spans="1:5">
      <c r="A12111" t="s">
        <v>121</v>
      </c>
      <c r="B12111">
        <v>16.98333484120667</v>
      </c>
      <c r="C12111">
        <v>51.036262228153646</v>
      </c>
      <c r="D12111" s="1">
        <v>43269.694618055553</v>
      </c>
      <c r="E12111">
        <v>2</v>
      </c>
    </row>
    <row r="12112" spans="1:5">
      <c r="A12112" t="s">
        <v>121</v>
      </c>
      <c r="B12112">
        <v>16.987363686785102</v>
      </c>
      <c r="C12112">
        <v>51.03956260252744</v>
      </c>
      <c r="D12112" s="1">
        <v>43269.695532407408</v>
      </c>
      <c r="E12112">
        <v>2</v>
      </c>
    </row>
    <row r="12113" spans="1:5">
      <c r="A12113" t="s">
        <v>121</v>
      </c>
      <c r="B12113">
        <v>16.987694604322314</v>
      </c>
      <c r="C12113">
        <v>51.039946996606886</v>
      </c>
      <c r="D12113" s="1">
        <v>43269.695567129631</v>
      </c>
      <c r="E12113">
        <v>2</v>
      </c>
    </row>
    <row r="12114" spans="1:5">
      <c r="A12114" t="s">
        <v>121</v>
      </c>
      <c r="B12114">
        <v>16.99941954575479</v>
      </c>
      <c r="C12114">
        <v>51.048658015206456</v>
      </c>
      <c r="D12114" s="1">
        <v>43269.696550925924</v>
      </c>
      <c r="E12114">
        <v>2</v>
      </c>
    </row>
    <row r="12115" spans="1:5">
      <c r="A12115" t="s">
        <v>121</v>
      </c>
      <c r="B12115">
        <v>16.99954560957849</v>
      </c>
      <c r="C12115">
        <v>51.048947861418128</v>
      </c>
      <c r="D12115" s="1">
        <v>43269.696585648147</v>
      </c>
      <c r="E12115">
        <v>2</v>
      </c>
    </row>
    <row r="12116" spans="1:5">
      <c r="A12116" t="s">
        <v>121</v>
      </c>
      <c r="B12116">
        <v>17.005249746143818</v>
      </c>
      <c r="C12116">
        <v>51.055961712263525</v>
      </c>
      <c r="D12116" s="1">
        <v>43269.697453703702</v>
      </c>
      <c r="E12116">
        <v>2</v>
      </c>
    </row>
    <row r="12117" spans="1:5">
      <c r="A12117" t="s">
        <v>121</v>
      </c>
      <c r="B12117">
        <v>17.005678815767169</v>
      </c>
      <c r="C12117">
        <v>51.056175199337304</v>
      </c>
      <c r="D12117" s="1">
        <v>43269.698530092595</v>
      </c>
      <c r="E12117">
        <v>2</v>
      </c>
    </row>
    <row r="12118" spans="1:5">
      <c r="A12118" t="s">
        <v>121</v>
      </c>
      <c r="B12118">
        <v>17.005242453888059</v>
      </c>
      <c r="C12118">
        <v>51.061422731727362</v>
      </c>
      <c r="D12118" s="1">
        <v>43269.855844907404</v>
      </c>
      <c r="E12118">
        <v>2</v>
      </c>
    </row>
    <row r="12119" spans="1:5">
      <c r="A12119" t="s">
        <v>121</v>
      </c>
      <c r="B12119">
        <v>17.005522409453988</v>
      </c>
      <c r="C12119">
        <v>51.061181793920696</v>
      </c>
      <c r="D12119" s="1">
        <v>43269.857164351852</v>
      </c>
      <c r="E12119">
        <v>2</v>
      </c>
    </row>
    <row r="12120" spans="1:5">
      <c r="A12120" t="s">
        <v>121</v>
      </c>
      <c r="B12120">
        <v>17.005181685090065</v>
      </c>
      <c r="C12120">
        <v>51.061643594875932</v>
      </c>
      <c r="D12120" s="1">
        <v>43269.858217592591</v>
      </c>
      <c r="E12120">
        <v>2</v>
      </c>
    </row>
    <row r="12121" spans="1:5">
      <c r="A12121" t="s">
        <v>121</v>
      </c>
      <c r="B12121">
        <v>17.005852572619915</v>
      </c>
      <c r="C12121">
        <v>51.061216914094985</v>
      </c>
      <c r="D12121" s="1">
        <v>43269.859085648146</v>
      </c>
      <c r="E12121">
        <v>2</v>
      </c>
    </row>
    <row r="12122" spans="1:5">
      <c r="A12122" t="s">
        <v>121</v>
      </c>
      <c r="B12122">
        <v>17.005620310083032</v>
      </c>
      <c r="C12122">
        <v>51.061165616847575</v>
      </c>
      <c r="D12122" s="1">
        <v>43269.86409722222</v>
      </c>
      <c r="E12122">
        <v>2</v>
      </c>
    </row>
    <row r="12123" spans="1:5">
      <c r="A12123" t="s">
        <v>121</v>
      </c>
      <c r="B12123">
        <v>17.004959061741829</v>
      </c>
      <c r="C12123">
        <v>51.061311378143728</v>
      </c>
      <c r="D12123" s="1">
        <v>43269.865289351852</v>
      </c>
      <c r="E12123">
        <v>2</v>
      </c>
    </row>
    <row r="12124" spans="1:5">
      <c r="A12124" t="s">
        <v>121</v>
      </c>
      <c r="B12124">
        <v>17.005811082199216</v>
      </c>
      <c r="C12124">
        <v>51.061109500005841</v>
      </c>
      <c r="D12124" s="1">
        <v>43269.866446759261</v>
      </c>
      <c r="E12124">
        <v>2</v>
      </c>
    </row>
    <row r="12125" spans="1:5">
      <c r="A12125" t="s">
        <v>121</v>
      </c>
      <c r="B12125">
        <v>17.005509920418262</v>
      </c>
      <c r="C12125">
        <v>51.061374242417514</v>
      </c>
      <c r="D12125" s="1">
        <v>43269.86824074074</v>
      </c>
      <c r="E12125">
        <v>2</v>
      </c>
    </row>
    <row r="12126" spans="1:5">
      <c r="A12126" t="s">
        <v>121</v>
      </c>
      <c r="B12126">
        <v>17.003533635288477</v>
      </c>
      <c r="C12126">
        <v>51.06196675915271</v>
      </c>
      <c r="D12126" s="1">
        <v>43269.882743055554</v>
      </c>
      <c r="E12126">
        <v>2</v>
      </c>
    </row>
    <row r="12127" spans="1:5">
      <c r="A12127" t="s">
        <v>121</v>
      </c>
      <c r="B12127">
        <v>17.005093675106764</v>
      </c>
      <c r="C12127">
        <v>51.061380403116345</v>
      </c>
      <c r="D12127" s="1">
        <v>43269.882974537039</v>
      </c>
      <c r="E12127">
        <v>2</v>
      </c>
    </row>
    <row r="12128" spans="1:5">
      <c r="A12128" t="s">
        <v>121</v>
      </c>
      <c r="B12128">
        <v>17.005607318133116</v>
      </c>
      <c r="C12128">
        <v>51.06128606479615</v>
      </c>
      <c r="D12128" s="1">
        <v>43269.883912037039</v>
      </c>
      <c r="E12128">
        <v>2</v>
      </c>
    </row>
    <row r="12129" spans="1:5">
      <c r="A12129" t="s">
        <v>121</v>
      </c>
      <c r="B12129">
        <v>17.005066517740488</v>
      </c>
      <c r="C12129">
        <v>51.061433753930032</v>
      </c>
      <c r="D12129" s="1">
        <v>43269.888680555552</v>
      </c>
      <c r="E12129">
        <v>2</v>
      </c>
    </row>
    <row r="12130" spans="1:5">
      <c r="A12130" t="s">
        <v>121</v>
      </c>
      <c r="B12130">
        <v>17.005813932046294</v>
      </c>
      <c r="C12130">
        <v>51.06123405508697</v>
      </c>
      <c r="D12130" s="1">
        <v>43269.888738425929</v>
      </c>
      <c r="E12130">
        <v>2</v>
      </c>
    </row>
    <row r="12131" spans="1:5">
      <c r="A12131" t="s">
        <v>121</v>
      </c>
      <c r="B12131">
        <v>17.005311856046319</v>
      </c>
      <c r="C12131">
        <v>51.06129000429064</v>
      </c>
      <c r="D12131" s="1">
        <v>43269.888807870368</v>
      </c>
      <c r="E12131">
        <v>2</v>
      </c>
    </row>
    <row r="12132" spans="1:5">
      <c r="A12132" t="s">
        <v>121</v>
      </c>
      <c r="B12132">
        <v>17.005786690860987</v>
      </c>
      <c r="C12132">
        <v>51.061179405078292</v>
      </c>
      <c r="D12132" s="1">
        <v>43269.890497685185</v>
      </c>
      <c r="E12132">
        <v>2</v>
      </c>
    </row>
    <row r="12133" spans="1:5">
      <c r="A12133" t="s">
        <v>121</v>
      </c>
      <c r="B12133">
        <v>17.005299367010593</v>
      </c>
      <c r="C12133">
        <v>51.061307690106332</v>
      </c>
      <c r="D12133" s="1">
        <v>43269.894629629627</v>
      </c>
      <c r="E12133">
        <v>2</v>
      </c>
    </row>
    <row r="12134" spans="1:5">
      <c r="A12134" t="s">
        <v>121</v>
      </c>
      <c r="B12134">
        <v>17.005887608975172</v>
      </c>
      <c r="C12134">
        <v>51.061300062574446</v>
      </c>
      <c r="D12134" s="1">
        <v>43269.895798611113</v>
      </c>
      <c r="E12134">
        <v>2</v>
      </c>
    </row>
    <row r="12135" spans="1:5">
      <c r="A12135" t="s">
        <v>121</v>
      </c>
      <c r="B12135">
        <v>17.005211524665356</v>
      </c>
      <c r="C12135">
        <v>51.061308276839554</v>
      </c>
      <c r="D12135" s="1">
        <v>43269.897997685184</v>
      </c>
      <c r="E12135">
        <v>2</v>
      </c>
    </row>
    <row r="12136" spans="1:5">
      <c r="A12136" t="s">
        <v>121</v>
      </c>
      <c r="B12136">
        <v>17.005748385563493</v>
      </c>
      <c r="C12136">
        <v>51.061269803903997</v>
      </c>
      <c r="D12136" s="1">
        <v>43269.899398148147</v>
      </c>
      <c r="E12136">
        <v>2</v>
      </c>
    </row>
    <row r="12137" spans="1:5">
      <c r="A12137" t="s">
        <v>121</v>
      </c>
      <c r="B12137">
        <v>17.005418306216598</v>
      </c>
      <c r="C12137">
        <v>51.061048395931721</v>
      </c>
      <c r="D12137" s="1">
        <v>43269.900439814817</v>
      </c>
      <c r="E12137">
        <v>2</v>
      </c>
    </row>
    <row r="12138" spans="1:5">
      <c r="A12138" t="s">
        <v>121</v>
      </c>
      <c r="B12138">
        <v>17.005384108051658</v>
      </c>
      <c r="C12138">
        <v>51.061478555202484</v>
      </c>
      <c r="D12138" s="1">
        <v>43269.901458333334</v>
      </c>
      <c r="E12138">
        <v>2</v>
      </c>
    </row>
    <row r="12139" spans="1:5">
      <c r="A12139" t="s">
        <v>121</v>
      </c>
      <c r="B12139">
        <v>17.005586447194219</v>
      </c>
      <c r="C12139">
        <v>51.061535342596471</v>
      </c>
      <c r="D12139" s="1">
        <v>43269.905115740738</v>
      </c>
      <c r="E12139">
        <v>2</v>
      </c>
    </row>
    <row r="12140" spans="1:5">
      <c r="A12140" t="s">
        <v>121</v>
      </c>
      <c r="B12140">
        <v>17.005452252924442</v>
      </c>
      <c r="C12140">
        <v>51.06116465292871</v>
      </c>
      <c r="D12140" s="1">
        <v>43269.905891203707</v>
      </c>
      <c r="E12140">
        <v>2</v>
      </c>
    </row>
    <row r="12141" spans="1:5">
      <c r="A12141" t="s">
        <v>121</v>
      </c>
      <c r="B12141">
        <v>17.005631122738123</v>
      </c>
      <c r="C12141">
        <v>51.061558644287288</v>
      </c>
      <c r="D12141" s="1">
        <v>43269.906689814816</v>
      </c>
      <c r="E12141">
        <v>2</v>
      </c>
    </row>
    <row r="12142" spans="1:5">
      <c r="A12142" t="s">
        <v>121</v>
      </c>
      <c r="B12142">
        <v>17.005580998957157</v>
      </c>
      <c r="C12142">
        <v>51.061625489965081</v>
      </c>
      <c r="D12142" s="1">
        <v>43269.941967592589</v>
      </c>
      <c r="E12142">
        <v>2</v>
      </c>
    </row>
    <row r="12143" spans="1:5">
      <c r="A12143" t="s">
        <v>121</v>
      </c>
      <c r="B12143">
        <v>17.006323467940092</v>
      </c>
      <c r="C12143">
        <v>51.061008414253592</v>
      </c>
      <c r="D12143" s="1">
        <v>43269.968854166669</v>
      </c>
      <c r="E12143">
        <v>2</v>
      </c>
    </row>
    <row r="12144" spans="1:5">
      <c r="A12144" t="s">
        <v>121</v>
      </c>
      <c r="B12144">
        <v>17.006048541516066</v>
      </c>
      <c r="C12144">
        <v>51.061230953782797</v>
      </c>
      <c r="D12144" s="1">
        <v>43269.97315972222</v>
      </c>
      <c r="E12144">
        <v>2</v>
      </c>
    </row>
    <row r="12145" spans="1:5">
      <c r="A12145" t="s">
        <v>121</v>
      </c>
      <c r="B12145">
        <v>17.005462814122438</v>
      </c>
      <c r="C12145">
        <v>51.061253501102328</v>
      </c>
      <c r="D12145" s="1">
        <v>43269.977812500001</v>
      </c>
      <c r="E12145">
        <v>2</v>
      </c>
    </row>
    <row r="12146" spans="1:5">
      <c r="A12146" t="s">
        <v>121</v>
      </c>
      <c r="B12146">
        <v>17.005942929536104</v>
      </c>
      <c r="C12146">
        <v>51.061151786707342</v>
      </c>
      <c r="D12146" s="1">
        <v>43269.97991898148</v>
      </c>
      <c r="E12146">
        <v>2</v>
      </c>
    </row>
    <row r="12147" spans="1:5">
      <c r="A12147" t="s">
        <v>121</v>
      </c>
      <c r="B12147">
        <v>17.00535929761827</v>
      </c>
      <c r="C12147">
        <v>51.06136426795274</v>
      </c>
      <c r="D12147" s="1">
        <v>43269.983564814815</v>
      </c>
      <c r="E12147">
        <v>2</v>
      </c>
    </row>
    <row r="12148" spans="1:5">
      <c r="A12148" t="s">
        <v>121</v>
      </c>
      <c r="B12148">
        <v>17.005792390555143</v>
      </c>
      <c r="C12148">
        <v>51.061301319859922</v>
      </c>
      <c r="D12148" s="1">
        <v>43269.991226851853</v>
      </c>
      <c r="E12148">
        <v>2</v>
      </c>
    </row>
    <row r="12149" spans="1:5">
      <c r="A12149" t="s">
        <v>121</v>
      </c>
      <c r="B12149">
        <v>16.917937388643622</v>
      </c>
      <c r="C12149">
        <v>51.035834164358675</v>
      </c>
      <c r="D12149" s="1">
        <v>43270.53707175926</v>
      </c>
      <c r="E12149">
        <v>3</v>
      </c>
    </row>
    <row r="12150" spans="1:5">
      <c r="A12150" t="s">
        <v>121</v>
      </c>
      <c r="B12150">
        <v>16.971798073500395</v>
      </c>
      <c r="C12150">
        <v>51.038966774940491</v>
      </c>
      <c r="D12150" s="1">
        <v>43270.69972222222</v>
      </c>
      <c r="E12150">
        <v>3</v>
      </c>
    </row>
    <row r="12151" spans="1:5">
      <c r="A12151" t="s">
        <v>121</v>
      </c>
      <c r="B12151">
        <v>16.973425168544054</v>
      </c>
      <c r="C12151">
        <v>51.038530161604285</v>
      </c>
      <c r="D12151" s="1">
        <v>43270.700543981482</v>
      </c>
      <c r="E12151">
        <v>3</v>
      </c>
    </row>
    <row r="12152" spans="1:5">
      <c r="A12152" t="s">
        <v>121</v>
      </c>
      <c r="B12152">
        <v>16.972292941063643</v>
      </c>
      <c r="C12152">
        <v>51.038850476033986</v>
      </c>
      <c r="D12152" s="1">
        <v>43270.701412037037</v>
      </c>
      <c r="E12152">
        <v>3</v>
      </c>
    </row>
    <row r="12153" spans="1:5">
      <c r="A12153" t="s">
        <v>121</v>
      </c>
      <c r="B12153">
        <v>16.973372781649232</v>
      </c>
      <c r="C12153">
        <v>51.038570939563215</v>
      </c>
      <c r="D12153" s="1">
        <v>43270.701550925929</v>
      </c>
      <c r="E12153">
        <v>3</v>
      </c>
    </row>
    <row r="12154" spans="1:5">
      <c r="A12154" t="s">
        <v>121</v>
      </c>
      <c r="B12154">
        <v>16.985730389133096</v>
      </c>
      <c r="C12154">
        <v>51.037364406511188</v>
      </c>
      <c r="D12154" s="1">
        <v>43270.702592592592</v>
      </c>
      <c r="E12154">
        <v>3</v>
      </c>
    </row>
    <row r="12155" spans="1:5">
      <c r="A12155" t="s">
        <v>121</v>
      </c>
      <c r="B12155">
        <v>16.986171193420887</v>
      </c>
      <c r="C12155">
        <v>51.037348732352257</v>
      </c>
      <c r="D12155" s="1">
        <v>43270.702615740738</v>
      </c>
      <c r="E12155">
        <v>3</v>
      </c>
    </row>
    <row r="12156" spans="1:5">
      <c r="A12156" t="s">
        <v>121</v>
      </c>
      <c r="B12156">
        <v>16.993818758055568</v>
      </c>
      <c r="C12156">
        <v>51.044885949231684</v>
      </c>
      <c r="D12156" s="1">
        <v>43270.703518518516</v>
      </c>
      <c r="E12156">
        <v>3</v>
      </c>
    </row>
    <row r="12157" spans="1:5">
      <c r="A12157" t="s">
        <v>121</v>
      </c>
      <c r="B12157">
        <v>16.994219999760389</v>
      </c>
      <c r="C12157">
        <v>51.045219884254038</v>
      </c>
      <c r="D12157" s="1">
        <v>43270.703553240739</v>
      </c>
      <c r="E12157">
        <v>3</v>
      </c>
    </row>
    <row r="12158" spans="1:5">
      <c r="A12158" t="s">
        <v>121</v>
      </c>
      <c r="B12158">
        <v>16.99465929530561</v>
      </c>
      <c r="C12158">
        <v>51.045531900599599</v>
      </c>
      <c r="D12158" s="1">
        <v>43270.703576388885</v>
      </c>
      <c r="E12158">
        <v>3</v>
      </c>
    </row>
    <row r="12159" spans="1:5">
      <c r="A12159" t="s">
        <v>121</v>
      </c>
      <c r="B12159">
        <v>17.003000630065799</v>
      </c>
      <c r="C12159">
        <v>51.052276859991252</v>
      </c>
      <c r="D12159" s="1">
        <v>43270.704409722224</v>
      </c>
      <c r="E12159">
        <v>3</v>
      </c>
    </row>
    <row r="12160" spans="1:5">
      <c r="A12160" t="s">
        <v>121</v>
      </c>
      <c r="B12160">
        <v>17.003187211230397</v>
      </c>
      <c r="C12160">
        <v>51.052540303207934</v>
      </c>
      <c r="D12160" s="1">
        <v>43270.704456018517</v>
      </c>
      <c r="E12160">
        <v>3</v>
      </c>
    </row>
    <row r="12161" spans="1:5">
      <c r="A12161" t="s">
        <v>121</v>
      </c>
      <c r="B12161">
        <v>17.004666868597269</v>
      </c>
      <c r="C12161">
        <v>51.054564155638218</v>
      </c>
      <c r="D12161" s="1">
        <v>43270.705590277779</v>
      </c>
      <c r="E12161">
        <v>3</v>
      </c>
    </row>
    <row r="12162" spans="1:5">
      <c r="A12162" t="s">
        <v>121</v>
      </c>
      <c r="B12162">
        <v>17.005083281546831</v>
      </c>
      <c r="C12162">
        <v>51.055123312398791</v>
      </c>
      <c r="D12162" s="1">
        <v>43270.706469907411</v>
      </c>
      <c r="E12162">
        <v>3</v>
      </c>
    </row>
    <row r="12163" spans="1:5">
      <c r="A12163" t="s">
        <v>121</v>
      </c>
      <c r="B12163">
        <v>17.005812004208565</v>
      </c>
      <c r="C12163">
        <v>51.056025582365692</v>
      </c>
      <c r="D12163" s="1">
        <v>43270.707743055558</v>
      </c>
      <c r="E12163">
        <v>3</v>
      </c>
    </row>
    <row r="12164" spans="1:5">
      <c r="A12164" t="s">
        <v>121</v>
      </c>
      <c r="B12164">
        <v>17.002951009199023</v>
      </c>
      <c r="C12164">
        <v>51.060209451243281</v>
      </c>
      <c r="D12164" s="1">
        <v>43270.720011574071</v>
      </c>
      <c r="E12164">
        <v>3</v>
      </c>
    </row>
    <row r="12165" spans="1:5">
      <c r="A12165" t="s">
        <v>121</v>
      </c>
      <c r="B12165">
        <v>17.006111908704042</v>
      </c>
      <c r="C12165">
        <v>51.061268630437553</v>
      </c>
      <c r="D12165" s="1">
        <v>43270.721747685187</v>
      </c>
      <c r="E12165">
        <v>3</v>
      </c>
    </row>
    <row r="12166" spans="1:5">
      <c r="A12166" t="s">
        <v>121</v>
      </c>
      <c r="B12166">
        <v>17.005078420042992</v>
      </c>
      <c r="C12166">
        <v>51.061769784428179</v>
      </c>
      <c r="D12166" s="1">
        <v>43270.723993055559</v>
      </c>
      <c r="E12166">
        <v>3</v>
      </c>
    </row>
    <row r="12167" spans="1:5">
      <c r="A12167" t="s">
        <v>121</v>
      </c>
      <c r="B12167">
        <v>17.005681162700057</v>
      </c>
      <c r="C12167">
        <v>51.061196671798825</v>
      </c>
      <c r="D12167" s="1">
        <v>43270.800092592595</v>
      </c>
      <c r="E12167">
        <v>3</v>
      </c>
    </row>
    <row r="12168" spans="1:5">
      <c r="A12168" t="s">
        <v>121</v>
      </c>
      <c r="B12168">
        <v>17.005783841013908</v>
      </c>
      <c r="C12168">
        <v>51.061532660387456</v>
      </c>
      <c r="D12168" s="1">
        <v>43270.800856481481</v>
      </c>
      <c r="E12168">
        <v>3</v>
      </c>
    </row>
    <row r="12169" spans="1:5">
      <c r="A12169" t="s">
        <v>224</v>
      </c>
      <c r="B12169">
        <v>16.99995934</v>
      </c>
      <c r="C12169">
        <v>51.048790250000003</v>
      </c>
      <c r="D12169" s="1">
        <v>43270.537314814814</v>
      </c>
      <c r="E12169">
        <v>3</v>
      </c>
    </row>
    <row r="12170" spans="1:5">
      <c r="A12170" t="s">
        <v>225</v>
      </c>
      <c r="B12170">
        <v>17.0283391</v>
      </c>
      <c r="C12170">
        <v>51.100923299999998</v>
      </c>
      <c r="D12170" s="1">
        <v>43259.528090277781</v>
      </c>
      <c r="E12170">
        <v>6</v>
      </c>
    </row>
    <row r="12171" spans="1:5">
      <c r="A12171" t="s">
        <v>225</v>
      </c>
      <c r="B12171">
        <v>17.028390999999999</v>
      </c>
      <c r="C12171">
        <v>51.100941499999998</v>
      </c>
      <c r="D12171" s="1">
        <v>43259.528946759259</v>
      </c>
      <c r="E12171">
        <v>6</v>
      </c>
    </row>
    <row r="12172" spans="1:5">
      <c r="A12172" t="s">
        <v>225</v>
      </c>
      <c r="B12172">
        <v>17.079140336064928</v>
      </c>
      <c r="C12172">
        <v>51.104413066218825</v>
      </c>
      <c r="D12172" s="1">
        <v>43264.683530092596</v>
      </c>
      <c r="E12172">
        <v>4</v>
      </c>
    </row>
    <row r="12173" spans="1:5">
      <c r="A12173" t="s">
        <v>130</v>
      </c>
      <c r="B12173">
        <v>17.0490107</v>
      </c>
      <c r="C12173">
        <v>51.105886499999997</v>
      </c>
      <c r="D12173" s="1">
        <v>43271.407002314816</v>
      </c>
      <c r="E12173">
        <v>4</v>
      </c>
    </row>
    <row r="12174" spans="1:5">
      <c r="A12174" t="s">
        <v>130</v>
      </c>
      <c r="B12174">
        <v>17.0490107</v>
      </c>
      <c r="C12174">
        <v>51.105886499999997</v>
      </c>
      <c r="D12174" s="1">
        <v>43271.407939814817</v>
      </c>
      <c r="E12174">
        <v>4</v>
      </c>
    </row>
    <row r="12175" spans="1:5">
      <c r="A12175" t="s">
        <v>130</v>
      </c>
      <c r="B12175">
        <v>17.050591468474693</v>
      </c>
      <c r="C12175">
        <v>51.107401749065993</v>
      </c>
      <c r="D12175" s="1">
        <v>43271.409085648149</v>
      </c>
      <c r="E12175">
        <v>4</v>
      </c>
    </row>
    <row r="12176" spans="1:5">
      <c r="A12176" t="s">
        <v>130</v>
      </c>
      <c r="B12176">
        <v>17.050805560091241</v>
      </c>
      <c r="C12176">
        <v>51.107377886501503</v>
      </c>
      <c r="D12176" s="1">
        <v>43271.409131944441</v>
      </c>
      <c r="E12176">
        <v>4</v>
      </c>
    </row>
    <row r="12177" spans="1:5">
      <c r="A12177" t="s">
        <v>130</v>
      </c>
      <c r="B12177">
        <v>17.051681824258239</v>
      </c>
      <c r="C12177">
        <v>51.107192018490068</v>
      </c>
      <c r="D12177" s="1">
        <v>43271.409826388888</v>
      </c>
      <c r="E12177">
        <v>4</v>
      </c>
    </row>
    <row r="12178" spans="1:5">
      <c r="A12178" t="s">
        <v>130</v>
      </c>
      <c r="B12178">
        <v>17.051208872606075</v>
      </c>
      <c r="C12178">
        <v>51.107049811864968</v>
      </c>
      <c r="D12178" s="1">
        <v>43271.410520833335</v>
      </c>
      <c r="E12178">
        <v>4</v>
      </c>
    </row>
    <row r="12179" spans="1:5">
      <c r="A12179" t="s">
        <v>130</v>
      </c>
      <c r="B12179">
        <v>17.051322356354678</v>
      </c>
      <c r="C12179">
        <v>51.10736139882318</v>
      </c>
      <c r="D12179" s="1">
        <v>43271.411215277774</v>
      </c>
      <c r="E12179">
        <v>4</v>
      </c>
    </row>
    <row r="12180" spans="1:5">
      <c r="A12180" t="s">
        <v>130</v>
      </c>
      <c r="B12180">
        <v>17.050116757484307</v>
      </c>
      <c r="C12180">
        <v>51.107397529867967</v>
      </c>
      <c r="D12180" s="1">
        <v>43271.425937499997</v>
      </c>
      <c r="E12180">
        <v>4</v>
      </c>
    </row>
    <row r="12181" spans="1:5">
      <c r="A12181" t="s">
        <v>130</v>
      </c>
      <c r="B12181">
        <v>17.051214326189495</v>
      </c>
      <c r="C12181">
        <v>51.107406484260281</v>
      </c>
      <c r="D12181" s="1">
        <v>43271.426631944443</v>
      </c>
      <c r="E12181">
        <v>4</v>
      </c>
    </row>
    <row r="12182" spans="1:5">
      <c r="A12182" t="s">
        <v>130</v>
      </c>
      <c r="B12182">
        <v>17.050639882618086</v>
      </c>
      <c r="C12182">
        <v>51.107474606348418</v>
      </c>
      <c r="D12182" s="1">
        <v>43271.42732638889</v>
      </c>
      <c r="E12182">
        <v>4</v>
      </c>
    </row>
    <row r="12183" spans="1:5">
      <c r="A12183" t="s">
        <v>130</v>
      </c>
      <c r="B12183">
        <v>17.050839220526093</v>
      </c>
      <c r="C12183">
        <v>51.10754640762967</v>
      </c>
      <c r="D12183" s="1">
        <v>43271.428020833337</v>
      </c>
      <c r="E12183">
        <v>4</v>
      </c>
    </row>
    <row r="12184" spans="1:5">
      <c r="A12184" t="s">
        <v>130</v>
      </c>
      <c r="B12184">
        <v>17.050643471333562</v>
      </c>
      <c r="C12184">
        <v>51.107456698158181</v>
      </c>
      <c r="D12184" s="1">
        <v>43271.428715277776</v>
      </c>
      <c r="E12184">
        <v>4</v>
      </c>
    </row>
    <row r="12185" spans="1:5">
      <c r="A12185" t="s">
        <v>130</v>
      </c>
      <c r="B12185">
        <v>17.050953985829917</v>
      </c>
      <c r="C12185">
        <v>51.107526724278515</v>
      </c>
      <c r="D12185" s="1">
        <v>43271.429409722223</v>
      </c>
      <c r="E12185">
        <v>4</v>
      </c>
    </row>
    <row r="12186" spans="1:5">
      <c r="A12186" t="s">
        <v>130</v>
      </c>
      <c r="B12186">
        <v>17.050701200371869</v>
      </c>
      <c r="C12186">
        <v>51.10756305990737</v>
      </c>
      <c r="D12186" s="1">
        <v>43271.430104166669</v>
      </c>
      <c r="E12186">
        <v>4</v>
      </c>
    </row>
    <row r="12187" spans="1:5">
      <c r="A12187" t="s">
        <v>130</v>
      </c>
      <c r="B12187">
        <v>17.050699092420292</v>
      </c>
      <c r="C12187">
        <v>51.107414926514537</v>
      </c>
      <c r="D12187" s="1">
        <v>43271.430798611109</v>
      </c>
      <c r="E12187">
        <v>4</v>
      </c>
    </row>
    <row r="12188" spans="1:5">
      <c r="A12188" t="s">
        <v>130</v>
      </c>
      <c r="B12188">
        <v>17.050756641123577</v>
      </c>
      <c r="C12188">
        <v>51.107284924257158</v>
      </c>
      <c r="D12188" s="1">
        <v>43271.432696759257</v>
      </c>
      <c r="E12188">
        <v>4</v>
      </c>
    </row>
    <row r="12189" spans="1:5">
      <c r="A12189" t="s">
        <v>130</v>
      </c>
      <c r="B12189">
        <v>17.05100142289314</v>
      </c>
      <c r="C12189">
        <v>51.107320449880895</v>
      </c>
      <c r="D12189" s="1">
        <v>43271.432719907411</v>
      </c>
      <c r="E12189">
        <v>4</v>
      </c>
    </row>
    <row r="12190" spans="1:5">
      <c r="A12190" t="s">
        <v>130</v>
      </c>
      <c r="B12190">
        <v>17.051838050093803</v>
      </c>
      <c r="C12190">
        <v>51.107520882060165</v>
      </c>
      <c r="D12190" s="1">
        <v>43271.433437500003</v>
      </c>
      <c r="E12190">
        <v>4</v>
      </c>
    </row>
    <row r="12191" spans="1:5">
      <c r="A12191" t="s">
        <v>130</v>
      </c>
      <c r="B12191">
        <v>17.05206904822678</v>
      </c>
      <c r="C12191">
        <v>51.107524867001388</v>
      </c>
      <c r="D12191" s="1">
        <v>43271.434131944443</v>
      </c>
      <c r="E12191">
        <v>4</v>
      </c>
    </row>
    <row r="12192" spans="1:5">
      <c r="A12192" t="s">
        <v>130</v>
      </c>
      <c r="B12192">
        <v>17.052285724522765</v>
      </c>
      <c r="C12192">
        <v>51.107528751361748</v>
      </c>
      <c r="D12192" s="1">
        <v>43271.43482638889</v>
      </c>
      <c r="E12192">
        <v>4</v>
      </c>
    </row>
    <row r="12193" spans="1:5">
      <c r="A12193" t="s">
        <v>130</v>
      </c>
      <c r="B12193">
        <v>17.050456904461861</v>
      </c>
      <c r="C12193">
        <v>51.107368642079528</v>
      </c>
      <c r="D12193" s="1">
        <v>43271.435520833336</v>
      </c>
      <c r="E12193">
        <v>4</v>
      </c>
    </row>
    <row r="12194" spans="1:5">
      <c r="A12194" t="s">
        <v>130</v>
      </c>
      <c r="B12194">
        <v>17.050517169606348</v>
      </c>
      <c r="C12194">
        <v>51.107398034970352</v>
      </c>
      <c r="D12194" s="1">
        <v>43271.435752314814</v>
      </c>
      <c r="E12194">
        <v>4</v>
      </c>
    </row>
    <row r="12195" spans="1:5">
      <c r="A12195" t="s">
        <v>130</v>
      </c>
      <c r="B12195">
        <v>17.051263854815449</v>
      </c>
      <c r="C12195">
        <v>51.107414840971785</v>
      </c>
      <c r="D12195" s="1">
        <v>43271.439386574071</v>
      </c>
      <c r="E12195">
        <v>4</v>
      </c>
    </row>
    <row r="12196" spans="1:5">
      <c r="A12196" t="s">
        <v>130</v>
      </c>
      <c r="B12196">
        <v>17.050456563287828</v>
      </c>
      <c r="C12196">
        <v>51.107379195952369</v>
      </c>
      <c r="D12196" s="1">
        <v>43271.440300925926</v>
      </c>
      <c r="E12196">
        <v>4</v>
      </c>
    </row>
    <row r="12197" spans="1:5">
      <c r="A12197" t="s">
        <v>130</v>
      </c>
      <c r="B12197">
        <v>17.050617158975587</v>
      </c>
      <c r="C12197">
        <v>51.10749625701532</v>
      </c>
      <c r="D12197" s="1">
        <v>43271.440335648149</v>
      </c>
      <c r="E12197">
        <v>4</v>
      </c>
    </row>
    <row r="12198" spans="1:5">
      <c r="A12198" t="s">
        <v>130</v>
      </c>
      <c r="B12198">
        <v>17.050570965581706</v>
      </c>
      <c r="C12198">
        <v>51.107392352956253</v>
      </c>
      <c r="D12198" s="1">
        <v>43271.441030092596</v>
      </c>
      <c r="E12198">
        <v>4</v>
      </c>
    </row>
    <row r="12199" spans="1:5">
      <c r="A12199" t="s">
        <v>130</v>
      </c>
      <c r="B12199">
        <v>17.050427725055751</v>
      </c>
      <c r="C12199">
        <v>51.107434851004967</v>
      </c>
      <c r="D12199" s="1">
        <v>43271.44290509259</v>
      </c>
      <c r="E12199">
        <v>4</v>
      </c>
    </row>
    <row r="12200" spans="1:5">
      <c r="A12200" t="s">
        <v>130</v>
      </c>
      <c r="B12200">
        <v>17.05030392982594</v>
      </c>
      <c r="C12200">
        <v>51.107505246228264</v>
      </c>
      <c r="D12200" s="1">
        <v>43271.443657407406</v>
      </c>
      <c r="E12200">
        <v>4</v>
      </c>
    </row>
    <row r="12201" spans="1:5">
      <c r="A12201" t="s">
        <v>130</v>
      </c>
      <c r="B12201">
        <v>17.050471921318618</v>
      </c>
      <c r="C12201">
        <v>51.107486035564818</v>
      </c>
      <c r="D12201" s="1">
        <v>43271.444502314815</v>
      </c>
      <c r="E12201">
        <v>4</v>
      </c>
    </row>
    <row r="12202" spans="1:5">
      <c r="A12202" t="s">
        <v>130</v>
      </c>
      <c r="B12202">
        <v>17.050429924111718</v>
      </c>
      <c r="C12202">
        <v>51.107359206456273</v>
      </c>
      <c r="D12202" s="1">
        <v>43271.445196759261</v>
      </c>
      <c r="E12202">
        <v>4</v>
      </c>
    </row>
    <row r="12203" spans="1:5">
      <c r="A12203" t="s">
        <v>130</v>
      </c>
      <c r="B12203">
        <v>17.050559578175918</v>
      </c>
      <c r="C12203">
        <v>51.107399839714681</v>
      </c>
      <c r="D12203" s="1">
        <v>43271.446886574071</v>
      </c>
      <c r="E12203">
        <v>4</v>
      </c>
    </row>
    <row r="12204" spans="1:5">
      <c r="A12204" t="s">
        <v>130</v>
      </c>
      <c r="B12204">
        <v>17.05071625474633</v>
      </c>
      <c r="C12204">
        <v>51.107407167449523</v>
      </c>
      <c r="D12204" s="1">
        <v>43271.448009259257</v>
      </c>
      <c r="E12204">
        <v>4</v>
      </c>
    </row>
    <row r="12205" spans="1:5">
      <c r="A12205" t="s">
        <v>130</v>
      </c>
      <c r="B12205">
        <v>17.050434517084817</v>
      </c>
      <c r="C12205">
        <v>51.107312735492343</v>
      </c>
      <c r="D12205" s="1">
        <v>43271.449537037035</v>
      </c>
      <c r="E12205">
        <v>4</v>
      </c>
    </row>
    <row r="12206" spans="1:5">
      <c r="A12206" t="s">
        <v>130</v>
      </c>
      <c r="B12206">
        <v>17.050814374926759</v>
      </c>
      <c r="C12206">
        <v>51.107366785098954</v>
      </c>
      <c r="D12206" s="1">
        <v>43271.450555555559</v>
      </c>
      <c r="E12206">
        <v>4</v>
      </c>
    </row>
    <row r="12207" spans="1:5">
      <c r="A12207" t="s">
        <v>130</v>
      </c>
      <c r="B12207">
        <v>17.050933887452288</v>
      </c>
      <c r="C12207">
        <v>51.107390529654701</v>
      </c>
      <c r="D12207" s="1">
        <v>43271.454074074078</v>
      </c>
      <c r="E12207">
        <v>4</v>
      </c>
    </row>
    <row r="12208" spans="1:5">
      <c r="A12208" t="s">
        <v>130</v>
      </c>
      <c r="B12208">
        <v>17.051272412738445</v>
      </c>
      <c r="C12208">
        <v>51.10741892362492</v>
      </c>
      <c r="D12208" s="1">
        <v>43271.454108796293</v>
      </c>
      <c r="E12208">
        <v>4</v>
      </c>
    </row>
    <row r="12209" spans="1:5">
      <c r="A12209" t="s">
        <v>130</v>
      </c>
      <c r="B12209">
        <v>17.051727113830804</v>
      </c>
      <c r="C12209">
        <v>51.107452324606562</v>
      </c>
      <c r="D12209" s="1">
        <v>43271.45412037037</v>
      </c>
      <c r="E12209">
        <v>4</v>
      </c>
    </row>
    <row r="12210" spans="1:5">
      <c r="A12210" t="s">
        <v>130</v>
      </c>
      <c r="B12210">
        <v>17.049853391051496</v>
      </c>
      <c r="C12210">
        <v>51.107381567072444</v>
      </c>
      <c r="D12210" s="1">
        <v>43271.455682870372</v>
      </c>
      <c r="E12210">
        <v>4</v>
      </c>
    </row>
    <row r="12211" spans="1:5">
      <c r="A12211" t="s">
        <v>130</v>
      </c>
      <c r="B12211">
        <v>17.050129562350765</v>
      </c>
      <c r="C12211">
        <v>51.107392419381384</v>
      </c>
      <c r="D12211" s="1">
        <v>43271.455706018518</v>
      </c>
      <c r="E12211">
        <v>4</v>
      </c>
    </row>
    <row r="12212" spans="1:5">
      <c r="A12212" t="s">
        <v>130</v>
      </c>
      <c r="B12212">
        <v>17.050606952770639</v>
      </c>
      <c r="C12212">
        <v>51.107432483398782</v>
      </c>
      <c r="D12212" s="1">
        <v>43271.460972222223</v>
      </c>
      <c r="E12212">
        <v>4</v>
      </c>
    </row>
    <row r="12213" spans="1:5">
      <c r="A12213" t="s">
        <v>130</v>
      </c>
      <c r="B12213">
        <v>17.051049577855228</v>
      </c>
      <c r="C12213">
        <v>51.107315256989153</v>
      </c>
      <c r="D12213" s="1">
        <v>43271.464444444442</v>
      </c>
      <c r="E12213">
        <v>4</v>
      </c>
    </row>
    <row r="12214" spans="1:5">
      <c r="A12214" t="s">
        <v>130</v>
      </c>
      <c r="B12214">
        <v>17.050665225088338</v>
      </c>
      <c r="C12214">
        <v>51.107365288982528</v>
      </c>
      <c r="D12214" s="1">
        <v>43271.464467592596</v>
      </c>
      <c r="E12214">
        <v>4</v>
      </c>
    </row>
    <row r="12215" spans="1:5">
      <c r="A12215" t="s">
        <v>130</v>
      </c>
      <c r="B12215">
        <v>17.050821562833562</v>
      </c>
      <c r="C12215">
        <v>51.107398266246847</v>
      </c>
      <c r="D12215" s="1">
        <v>43271.464490740742</v>
      </c>
      <c r="E12215">
        <v>4</v>
      </c>
    </row>
    <row r="12216" spans="1:5">
      <c r="A12216" t="s">
        <v>130</v>
      </c>
      <c r="B12216">
        <v>17.050517429261944</v>
      </c>
      <c r="C12216">
        <v>51.107448406013404</v>
      </c>
      <c r="D12216" s="1">
        <v>43271.46603009259</v>
      </c>
      <c r="E12216">
        <v>4</v>
      </c>
    </row>
    <row r="12217" spans="1:5">
      <c r="A12217" t="s">
        <v>130</v>
      </c>
      <c r="B12217">
        <v>17.050211995974976</v>
      </c>
      <c r="C12217">
        <v>51.10748875125195</v>
      </c>
      <c r="D12217" s="1">
        <v>43271.467557870368</v>
      </c>
      <c r="E12217">
        <v>4</v>
      </c>
    </row>
    <row r="12218" spans="1:5">
      <c r="A12218" t="s">
        <v>130</v>
      </c>
      <c r="B12218">
        <v>17.050650467819754</v>
      </c>
      <c r="C12218">
        <v>51.107454140660579</v>
      </c>
      <c r="D12218" s="1">
        <v>43271.468159722222</v>
      </c>
      <c r="E12218">
        <v>4</v>
      </c>
    </row>
    <row r="12219" spans="1:5">
      <c r="A12219" t="s">
        <v>130</v>
      </c>
      <c r="B12219">
        <v>17.051119938252146</v>
      </c>
      <c r="C12219">
        <v>51.107374350385257</v>
      </c>
      <c r="D12219" s="1">
        <v>43271.471412037034</v>
      </c>
      <c r="E12219">
        <v>4</v>
      </c>
    </row>
    <row r="12220" spans="1:5">
      <c r="A12220" t="s">
        <v>130</v>
      </c>
      <c r="B12220">
        <v>17.05064905084102</v>
      </c>
      <c r="C12220">
        <v>51.107412578595714</v>
      </c>
      <c r="D12220" s="1">
        <v>43271.471435185187</v>
      </c>
      <c r="E12220">
        <v>4</v>
      </c>
    </row>
    <row r="12221" spans="1:5">
      <c r="A12221" t="s">
        <v>130</v>
      </c>
      <c r="B12221">
        <v>17.051441482235038</v>
      </c>
      <c r="C12221">
        <v>51.107439308897042</v>
      </c>
      <c r="D12221" s="1">
        <v>43271.472893518519</v>
      </c>
      <c r="E12221">
        <v>4</v>
      </c>
    </row>
    <row r="12222" spans="1:5">
      <c r="A12222" t="s">
        <v>130</v>
      </c>
      <c r="B12222">
        <v>17.050754966365407</v>
      </c>
      <c r="C12222">
        <v>51.107472820068985</v>
      </c>
      <c r="D12222" s="1">
        <v>43271.474386574075</v>
      </c>
      <c r="E12222">
        <v>4</v>
      </c>
    </row>
    <row r="12223" spans="1:5">
      <c r="A12223" t="s">
        <v>130</v>
      </c>
      <c r="B12223">
        <v>17.050551401632259</v>
      </c>
      <c r="C12223">
        <v>51.107406263876726</v>
      </c>
      <c r="D12223" s="1">
        <v>43271.474479166667</v>
      </c>
      <c r="E12223">
        <v>4</v>
      </c>
    </row>
    <row r="12224" spans="1:5">
      <c r="A12224" t="s">
        <v>130</v>
      </c>
      <c r="B12224">
        <v>17.050555227433911</v>
      </c>
      <c r="C12224">
        <v>51.107589053916364</v>
      </c>
      <c r="D12224" s="1">
        <v>43271.475972222222</v>
      </c>
      <c r="E12224">
        <v>4</v>
      </c>
    </row>
    <row r="12225" spans="1:5">
      <c r="A12225" t="s">
        <v>130</v>
      </c>
      <c r="B12225">
        <v>17.0490107</v>
      </c>
      <c r="C12225">
        <v>51.105886499999997</v>
      </c>
      <c r="D12225" s="1">
        <v>43271.486122685186</v>
      </c>
      <c r="E12225">
        <v>4</v>
      </c>
    </row>
    <row r="12226" spans="1:5">
      <c r="A12226" t="s">
        <v>130</v>
      </c>
      <c r="B12226">
        <v>17.0490107</v>
      </c>
      <c r="C12226">
        <v>51.105886499999997</v>
      </c>
      <c r="D12226" s="1">
        <v>43271.532743055555</v>
      </c>
      <c r="E12226">
        <v>4</v>
      </c>
    </row>
    <row r="12227" spans="1:5">
      <c r="A12227" t="s">
        <v>130</v>
      </c>
      <c r="B12227">
        <v>17.051041825929776</v>
      </c>
      <c r="C12227">
        <v>51.107490615997719</v>
      </c>
      <c r="D12227" s="1">
        <v>43271.675439814811</v>
      </c>
      <c r="E12227">
        <v>4</v>
      </c>
    </row>
    <row r="12228" spans="1:5">
      <c r="A12228" t="s">
        <v>130</v>
      </c>
      <c r="B12228">
        <v>17.050516595838829</v>
      </c>
      <c r="C12228">
        <v>51.107127201932194</v>
      </c>
      <c r="D12228" s="1">
        <v>43271.676134259258</v>
      </c>
      <c r="E12228">
        <v>4</v>
      </c>
    </row>
    <row r="12229" spans="1:5">
      <c r="A12229" t="s">
        <v>130</v>
      </c>
      <c r="B12229">
        <v>17.051017663562014</v>
      </c>
      <c r="C12229">
        <v>51.10714329724626</v>
      </c>
      <c r="D12229" s="1">
        <v>43271.67759259259</v>
      </c>
      <c r="E12229">
        <v>4</v>
      </c>
    </row>
    <row r="12230" spans="1:5">
      <c r="A12230" t="s">
        <v>130</v>
      </c>
      <c r="B12230">
        <v>17.051421070034252</v>
      </c>
      <c r="C12230">
        <v>51.106172365954059</v>
      </c>
      <c r="D12230" s="1">
        <v>43271.678287037037</v>
      </c>
      <c r="E12230">
        <v>4</v>
      </c>
    </row>
    <row r="12231" spans="1:5">
      <c r="A12231" t="s">
        <v>130</v>
      </c>
      <c r="B12231">
        <v>17.051381569945562</v>
      </c>
      <c r="C12231">
        <v>51.106085507134246</v>
      </c>
      <c r="D12231" s="1">
        <v>43271.678310185183</v>
      </c>
      <c r="E12231">
        <v>4</v>
      </c>
    </row>
    <row r="12232" spans="1:5">
      <c r="A12232" t="s">
        <v>130</v>
      </c>
      <c r="B12232">
        <v>17.053808126927947</v>
      </c>
      <c r="C12232">
        <v>51.105221618317358</v>
      </c>
      <c r="D12232" s="1">
        <v>43271.67900462963</v>
      </c>
      <c r="E12232">
        <v>4</v>
      </c>
    </row>
    <row r="12233" spans="1:5">
      <c r="A12233" t="s">
        <v>130</v>
      </c>
      <c r="B12233">
        <v>17.055856506537769</v>
      </c>
      <c r="C12233">
        <v>51.103939162090171</v>
      </c>
      <c r="D12233" s="1">
        <v>43271.679699074077</v>
      </c>
      <c r="E12233">
        <v>4</v>
      </c>
    </row>
    <row r="12234" spans="1:5">
      <c r="A12234" t="s">
        <v>130</v>
      </c>
      <c r="B12234">
        <v>17.05518359524131</v>
      </c>
      <c r="C12234">
        <v>51.102267730916004</v>
      </c>
      <c r="D12234" s="1">
        <v>43271.680393518516</v>
      </c>
      <c r="E12234">
        <v>4</v>
      </c>
    </row>
    <row r="12235" spans="1:5">
      <c r="A12235" t="s">
        <v>130</v>
      </c>
      <c r="B12235">
        <v>17.056233933579698</v>
      </c>
      <c r="C12235">
        <v>51.099976980969998</v>
      </c>
      <c r="D12235" s="1">
        <v>43271.681087962963</v>
      </c>
      <c r="E12235">
        <v>4</v>
      </c>
    </row>
    <row r="12236" spans="1:5">
      <c r="A12236" t="s">
        <v>130</v>
      </c>
      <c r="B12236">
        <v>17.058143994987205</v>
      </c>
      <c r="C12236">
        <v>51.09832096076515</v>
      </c>
      <c r="D12236" s="1">
        <v>43271.68178240741</v>
      </c>
      <c r="E12236">
        <v>4</v>
      </c>
    </row>
    <row r="12237" spans="1:5">
      <c r="A12237" t="s">
        <v>130</v>
      </c>
      <c r="B12237">
        <v>17.05820780515268</v>
      </c>
      <c r="C12237">
        <v>51.096774979912169</v>
      </c>
      <c r="D12237" s="1">
        <v>43271.682476851849</v>
      </c>
      <c r="E12237">
        <v>4</v>
      </c>
    </row>
    <row r="12238" spans="1:5">
      <c r="A12238" t="s">
        <v>130</v>
      </c>
      <c r="B12238">
        <v>17.057236059079003</v>
      </c>
      <c r="C12238">
        <v>51.095750652398877</v>
      </c>
      <c r="D12238" s="1">
        <v>43271.683194444442</v>
      </c>
      <c r="E12238">
        <v>4</v>
      </c>
    </row>
    <row r="12239" spans="1:5">
      <c r="A12239" t="s">
        <v>130</v>
      </c>
      <c r="B12239">
        <v>17.059674778834001</v>
      </c>
      <c r="C12239">
        <v>51.093905820583572</v>
      </c>
      <c r="D12239" s="1">
        <v>43271.683912037035</v>
      </c>
      <c r="E12239">
        <v>4</v>
      </c>
    </row>
    <row r="12240" spans="1:5">
      <c r="A12240" t="s">
        <v>130</v>
      </c>
      <c r="B12240">
        <v>17.062475224981291</v>
      </c>
      <c r="C12240">
        <v>51.092007946014768</v>
      </c>
      <c r="D12240" s="1">
        <v>43271.684606481482</v>
      </c>
      <c r="E12240">
        <v>4</v>
      </c>
    </row>
    <row r="12241" spans="1:5">
      <c r="A12241" t="s">
        <v>130</v>
      </c>
      <c r="B12241">
        <v>17.064837349774042</v>
      </c>
      <c r="C12241">
        <v>51.090293685779741</v>
      </c>
      <c r="D12241" s="1">
        <v>43271.685300925928</v>
      </c>
      <c r="E12241">
        <v>4</v>
      </c>
    </row>
    <row r="12242" spans="1:5">
      <c r="A12242" t="s">
        <v>130</v>
      </c>
      <c r="B12242">
        <v>17.067627354023582</v>
      </c>
      <c r="C12242">
        <v>51.088350385682062</v>
      </c>
      <c r="D12242" s="1">
        <v>43271.685995370368</v>
      </c>
      <c r="E12242">
        <v>4</v>
      </c>
    </row>
    <row r="12243" spans="1:5">
      <c r="A12243" t="s">
        <v>130</v>
      </c>
      <c r="B12243">
        <v>17.069025037847823</v>
      </c>
      <c r="C12243">
        <v>51.08762679284731</v>
      </c>
      <c r="D12243" s="1">
        <v>43271.686689814815</v>
      </c>
      <c r="E12243">
        <v>4</v>
      </c>
    </row>
    <row r="12244" spans="1:5">
      <c r="A12244" t="s">
        <v>130</v>
      </c>
      <c r="B12244">
        <v>17.067996081586937</v>
      </c>
      <c r="C12244">
        <v>51.086947880215703</v>
      </c>
      <c r="D12244" s="1">
        <v>43271.687407407408</v>
      </c>
      <c r="E12244">
        <v>4</v>
      </c>
    </row>
    <row r="12245" spans="1:5">
      <c r="A12245" t="s">
        <v>130</v>
      </c>
      <c r="B12245">
        <v>17.064900310399207</v>
      </c>
      <c r="C12245">
        <v>51.085105347758365</v>
      </c>
      <c r="D12245" s="1">
        <v>43271.688125000001</v>
      </c>
      <c r="E12245">
        <v>4</v>
      </c>
    </row>
    <row r="12246" spans="1:5">
      <c r="A12246" t="s">
        <v>130</v>
      </c>
      <c r="B12246">
        <v>17.064926935308289</v>
      </c>
      <c r="C12246">
        <v>51.083703430829999</v>
      </c>
      <c r="D12246" s="1">
        <v>43271.688819444447</v>
      </c>
      <c r="E12246">
        <v>4</v>
      </c>
    </row>
    <row r="12247" spans="1:5">
      <c r="A12247" t="s">
        <v>130</v>
      </c>
      <c r="B12247">
        <v>17.065966784708067</v>
      </c>
      <c r="C12247">
        <v>51.081720074353576</v>
      </c>
      <c r="D12247" s="1">
        <v>43271.689513888887</v>
      </c>
      <c r="E12247">
        <v>4</v>
      </c>
    </row>
    <row r="12248" spans="1:5">
      <c r="A12248" t="s">
        <v>130</v>
      </c>
      <c r="B12248">
        <v>17.06519637862948</v>
      </c>
      <c r="C12248">
        <v>51.080810755791326</v>
      </c>
      <c r="D12248" s="1">
        <v>43271.690208333333</v>
      </c>
      <c r="E12248">
        <v>4</v>
      </c>
    </row>
    <row r="12249" spans="1:5">
      <c r="A12249" t="s">
        <v>130</v>
      </c>
      <c r="B12249">
        <v>17.065442022101394</v>
      </c>
      <c r="C12249">
        <v>51.080755381590855</v>
      </c>
      <c r="D12249" s="1">
        <v>43271.694409722222</v>
      </c>
      <c r="E12249">
        <v>4</v>
      </c>
    </row>
    <row r="12250" spans="1:5">
      <c r="A12250" t="s">
        <v>130</v>
      </c>
      <c r="B12250">
        <v>17.061607797164985</v>
      </c>
      <c r="C12250">
        <v>51.080059434038645</v>
      </c>
      <c r="D12250" s="1">
        <v>43271.697106481479</v>
      </c>
      <c r="E12250">
        <v>4</v>
      </c>
    </row>
    <row r="12251" spans="1:5">
      <c r="A12251" t="s">
        <v>130</v>
      </c>
      <c r="B12251">
        <v>17.061826613688662</v>
      </c>
      <c r="C12251">
        <v>51.080298044966796</v>
      </c>
      <c r="D12251" s="1">
        <v>43271.697118055556</v>
      </c>
      <c r="E12251">
        <v>4</v>
      </c>
    </row>
    <row r="12252" spans="1:5">
      <c r="A12252" t="s">
        <v>130</v>
      </c>
      <c r="B12252">
        <v>17.060889247498842</v>
      </c>
      <c r="C12252">
        <v>51.080144488940157</v>
      </c>
      <c r="D12252" s="1">
        <v>43271.697141203702</v>
      </c>
      <c r="E12252">
        <v>4</v>
      </c>
    </row>
    <row r="12253" spans="1:5">
      <c r="A12253" t="s">
        <v>130</v>
      </c>
      <c r="B12253">
        <v>17.060488398282764</v>
      </c>
      <c r="C12253">
        <v>51.08047219571511</v>
      </c>
      <c r="D12253" s="1">
        <v>43271.697835648149</v>
      </c>
      <c r="E12253">
        <v>4</v>
      </c>
    </row>
    <row r="12254" spans="1:5">
      <c r="A12254" t="s">
        <v>130</v>
      </c>
      <c r="B12254">
        <v>17.060180070804286</v>
      </c>
      <c r="C12254">
        <v>51.080724858135483</v>
      </c>
      <c r="D12254" s="1">
        <v>43271.698530092595</v>
      </c>
      <c r="E12254">
        <v>4</v>
      </c>
    </row>
    <row r="12255" spans="1:5">
      <c r="A12255" t="s">
        <v>130</v>
      </c>
      <c r="B12255">
        <v>17.060023064701873</v>
      </c>
      <c r="C12255">
        <v>51.08071182682653</v>
      </c>
      <c r="D12255" s="1">
        <v>43271.699247685188</v>
      </c>
      <c r="E12255">
        <v>4</v>
      </c>
    </row>
    <row r="12256" spans="1:5">
      <c r="A12256" t="s">
        <v>130</v>
      </c>
      <c r="B12256">
        <v>17.060149836322417</v>
      </c>
      <c r="C12256">
        <v>51.080782181881453</v>
      </c>
      <c r="D12256" s="1">
        <v>43271.700266203705</v>
      </c>
      <c r="E12256">
        <v>4</v>
      </c>
    </row>
    <row r="12257" spans="1:5">
      <c r="A12257" t="s">
        <v>130</v>
      </c>
      <c r="B12257">
        <v>17.06063966778175</v>
      </c>
      <c r="C12257">
        <v>51.080194743530861</v>
      </c>
      <c r="D12257" s="1">
        <v>43271.700983796298</v>
      </c>
      <c r="E12257">
        <v>4</v>
      </c>
    </row>
    <row r="12258" spans="1:5">
      <c r="A12258" t="s">
        <v>130</v>
      </c>
      <c r="B12258">
        <v>17.064455771233074</v>
      </c>
      <c r="C12258">
        <v>51.080701061846398</v>
      </c>
      <c r="D12258" s="1">
        <v>43271.701701388891</v>
      </c>
      <c r="E12258">
        <v>4</v>
      </c>
    </row>
    <row r="12259" spans="1:5">
      <c r="A12259" t="s">
        <v>130</v>
      </c>
      <c r="B12259">
        <v>17.064700179814409</v>
      </c>
      <c r="C12259">
        <v>51.080742584081854</v>
      </c>
      <c r="D12259" s="1">
        <v>43271.701724537037</v>
      </c>
      <c r="E12259">
        <v>4</v>
      </c>
    </row>
    <row r="12260" spans="1:5">
      <c r="A12260" t="s">
        <v>130</v>
      </c>
      <c r="B12260">
        <v>17.063759900000001</v>
      </c>
      <c r="C12260">
        <v>51.079813899999998</v>
      </c>
      <c r="D12260" s="1">
        <v>43271.70553240741</v>
      </c>
      <c r="E12260">
        <v>4</v>
      </c>
    </row>
    <row r="12261" spans="1:5">
      <c r="A12261" t="s">
        <v>130</v>
      </c>
      <c r="B12261">
        <v>17.0679488</v>
      </c>
      <c r="C12261">
        <v>51.080193399999999</v>
      </c>
      <c r="D12261" s="1">
        <v>43271.707476851851</v>
      </c>
      <c r="E12261">
        <v>4</v>
      </c>
    </row>
    <row r="12262" spans="1:5">
      <c r="A12262" t="s">
        <v>130</v>
      </c>
      <c r="B12262">
        <v>17.065014967316674</v>
      </c>
      <c r="C12262">
        <v>51.080631647163877</v>
      </c>
      <c r="D12262" s="1">
        <v>43271.714270833334</v>
      </c>
      <c r="E12262">
        <v>4</v>
      </c>
    </row>
    <row r="12263" spans="1:5">
      <c r="A12263" t="s">
        <v>130</v>
      </c>
      <c r="B12263">
        <v>17.0650875966241</v>
      </c>
      <c r="C12263">
        <v>51.08071656143521</v>
      </c>
      <c r="D12263" s="1">
        <v>43271.716226851851</v>
      </c>
      <c r="E12263">
        <v>4</v>
      </c>
    </row>
    <row r="12264" spans="1:5">
      <c r="A12264" t="s">
        <v>130</v>
      </c>
      <c r="B12264">
        <v>17.062488761312526</v>
      </c>
      <c r="C12264">
        <v>51.080431093802929</v>
      </c>
      <c r="D12264" s="1">
        <v>43271.716932870368</v>
      </c>
      <c r="E12264">
        <v>4</v>
      </c>
    </row>
    <row r="12265" spans="1:5">
      <c r="A12265" t="s">
        <v>130</v>
      </c>
      <c r="B12265">
        <v>17.062344096357588</v>
      </c>
      <c r="C12265">
        <v>51.080369447864065</v>
      </c>
      <c r="D12265" s="1">
        <v>43271.716944444444</v>
      </c>
      <c r="E12265">
        <v>4</v>
      </c>
    </row>
    <row r="12266" spans="1:5">
      <c r="A12266" t="s">
        <v>130</v>
      </c>
      <c r="B12266">
        <v>17.05992449686525</v>
      </c>
      <c r="C12266">
        <v>51.077046778172893</v>
      </c>
      <c r="D12266" s="1">
        <v>43271.717638888891</v>
      </c>
      <c r="E12266">
        <v>4</v>
      </c>
    </row>
    <row r="12267" spans="1:5">
      <c r="A12267" t="s">
        <v>130</v>
      </c>
      <c r="B12267">
        <v>17.059531443159596</v>
      </c>
      <c r="C12267">
        <v>51.076980411256329</v>
      </c>
      <c r="D12267" s="1">
        <v>43271.717662037037</v>
      </c>
      <c r="E12267">
        <v>4</v>
      </c>
    </row>
    <row r="12268" spans="1:5">
      <c r="A12268" t="s">
        <v>130</v>
      </c>
      <c r="B12268">
        <v>17.052394282230505</v>
      </c>
      <c r="C12268">
        <v>51.076698006673688</v>
      </c>
      <c r="D12268" s="1">
        <v>43271.718356481484</v>
      </c>
      <c r="E12268">
        <v>4</v>
      </c>
    </row>
    <row r="12269" spans="1:5">
      <c r="A12269" t="s">
        <v>130</v>
      </c>
      <c r="B12269">
        <v>17.052103929527203</v>
      </c>
      <c r="C12269">
        <v>51.076704520569571</v>
      </c>
      <c r="D12269" s="1">
        <v>43271.71837962963</v>
      </c>
      <c r="E12269">
        <v>4</v>
      </c>
    </row>
    <row r="12270" spans="1:5">
      <c r="A12270" t="s">
        <v>130</v>
      </c>
      <c r="B12270">
        <v>17.047282650085652</v>
      </c>
      <c r="C12270">
        <v>51.076992792996251</v>
      </c>
      <c r="D12270" s="1">
        <v>43271.719074074077</v>
      </c>
      <c r="E12270">
        <v>4</v>
      </c>
    </row>
    <row r="12271" spans="1:5">
      <c r="A12271" t="s">
        <v>130</v>
      </c>
      <c r="B12271">
        <v>17.047119866811524</v>
      </c>
      <c r="C12271">
        <v>51.076997740390027</v>
      </c>
      <c r="D12271" s="1">
        <v>43271.719097222223</v>
      </c>
      <c r="E12271">
        <v>4</v>
      </c>
    </row>
    <row r="12272" spans="1:5">
      <c r="A12272" t="s">
        <v>130</v>
      </c>
      <c r="B12272">
        <v>17.041458756408375</v>
      </c>
      <c r="C12272">
        <v>51.077105738269317</v>
      </c>
      <c r="D12272" s="1">
        <v>43271.71979166667</v>
      </c>
      <c r="E12272">
        <v>4</v>
      </c>
    </row>
    <row r="12273" spans="1:5">
      <c r="A12273" t="s">
        <v>130</v>
      </c>
      <c r="B12273">
        <v>17.040436631721349</v>
      </c>
      <c r="C12273">
        <v>51.077555194720091</v>
      </c>
      <c r="D12273" s="1">
        <v>43271.720509259256</v>
      </c>
      <c r="E12273">
        <v>4</v>
      </c>
    </row>
    <row r="12274" spans="1:5">
      <c r="A12274" t="s">
        <v>130</v>
      </c>
      <c r="B12274">
        <v>17.040130803960714</v>
      </c>
      <c r="C12274">
        <v>51.077964400100605</v>
      </c>
      <c r="D12274" s="1">
        <v>43271.721226851849</v>
      </c>
      <c r="E12274">
        <v>4</v>
      </c>
    </row>
    <row r="12275" spans="1:5">
      <c r="A12275" t="s">
        <v>130</v>
      </c>
      <c r="B12275">
        <v>17.04104948799149</v>
      </c>
      <c r="C12275">
        <v>51.077405003778402</v>
      </c>
      <c r="D12275" s="1">
        <v>43271.721944444442</v>
      </c>
      <c r="E12275">
        <v>4</v>
      </c>
    </row>
    <row r="12276" spans="1:5">
      <c r="A12276" t="s">
        <v>130</v>
      </c>
      <c r="B12276">
        <v>17.038632738902177</v>
      </c>
      <c r="C12276">
        <v>51.077089976380421</v>
      </c>
      <c r="D12276" s="1">
        <v>43271.722638888888</v>
      </c>
      <c r="E12276">
        <v>4</v>
      </c>
    </row>
    <row r="12277" spans="1:5">
      <c r="A12277" t="s">
        <v>130</v>
      </c>
      <c r="B12277">
        <v>17.035528151050418</v>
      </c>
      <c r="C12277">
        <v>51.078352577801404</v>
      </c>
      <c r="D12277" s="1">
        <v>43271.723333333335</v>
      </c>
      <c r="E12277">
        <v>4</v>
      </c>
    </row>
    <row r="12278" spans="1:5">
      <c r="A12278" t="s">
        <v>130</v>
      </c>
      <c r="B12278">
        <v>17.035588828722737</v>
      </c>
      <c r="C12278">
        <v>51.078318166889531</v>
      </c>
      <c r="D12278" s="1">
        <v>43271.728587962964</v>
      </c>
      <c r="E12278">
        <v>4</v>
      </c>
    </row>
    <row r="12279" spans="1:5">
      <c r="A12279" t="s">
        <v>130</v>
      </c>
      <c r="B12279">
        <v>17.035896726575924</v>
      </c>
      <c r="C12279">
        <v>51.078184228310931</v>
      </c>
      <c r="D12279" s="1">
        <v>43271.731805555559</v>
      </c>
      <c r="E12279">
        <v>4</v>
      </c>
    </row>
    <row r="12280" spans="1:5">
      <c r="A12280" t="s">
        <v>130</v>
      </c>
      <c r="B12280">
        <v>17.035707179615063</v>
      </c>
      <c r="C12280">
        <v>51.078289759073087</v>
      </c>
      <c r="D12280" s="1">
        <v>43271.731817129628</v>
      </c>
      <c r="E12280">
        <v>4</v>
      </c>
    </row>
    <row r="12281" spans="1:5">
      <c r="A12281" t="s">
        <v>227</v>
      </c>
      <c r="B12281">
        <v>17.104736147448421</v>
      </c>
      <c r="C12281">
        <v>51.058804267086089</v>
      </c>
      <c r="D12281" s="1">
        <v>43264.869097222225</v>
      </c>
      <c r="E12281">
        <v>4</v>
      </c>
    </row>
    <row r="12282" spans="1:5">
      <c r="A12282" t="s">
        <v>132</v>
      </c>
      <c r="B12282">
        <v>17.112505429999999</v>
      </c>
      <c r="C12282">
        <v>51.121673399999999</v>
      </c>
      <c r="D12282" s="1">
        <v>43264.608564814815</v>
      </c>
      <c r="E12282">
        <v>4</v>
      </c>
    </row>
    <row r="12283" spans="1:5">
      <c r="A12283" t="s">
        <v>132</v>
      </c>
      <c r="B12283">
        <v>17.112663560000001</v>
      </c>
      <c r="C12283">
        <v>51.121400749999999</v>
      </c>
      <c r="D12283" s="1">
        <v>43264.621898148151</v>
      </c>
      <c r="E12283">
        <v>4</v>
      </c>
    </row>
    <row r="12284" spans="1:5">
      <c r="A12284" t="s">
        <v>132</v>
      </c>
      <c r="B12284">
        <v>17.113342150000001</v>
      </c>
      <c r="C12284">
        <v>51.120854049999998</v>
      </c>
      <c r="D12284" s="1">
        <v>43264.62259259259</v>
      </c>
      <c r="E12284">
        <v>4</v>
      </c>
    </row>
    <row r="12285" spans="1:5">
      <c r="A12285" t="s">
        <v>132</v>
      </c>
      <c r="B12285">
        <v>17.11350938</v>
      </c>
      <c r="C12285">
        <v>51.120375580000001</v>
      </c>
      <c r="D12285" s="1">
        <v>43264.623287037037</v>
      </c>
      <c r="E12285">
        <v>4</v>
      </c>
    </row>
    <row r="12286" spans="1:5">
      <c r="A12286" t="s">
        <v>132</v>
      </c>
      <c r="B12286">
        <v>17.113800149999999</v>
      </c>
      <c r="C12286">
        <v>51.120152820000001</v>
      </c>
      <c r="D12286" s="1">
        <v>43264.624942129631</v>
      </c>
      <c r="E12286">
        <v>4</v>
      </c>
    </row>
    <row r="12287" spans="1:5">
      <c r="A12287" t="s">
        <v>132</v>
      </c>
      <c r="B12287">
        <v>17.07131742</v>
      </c>
      <c r="C12287">
        <v>51.108150070000001</v>
      </c>
      <c r="D12287" s="1">
        <v>43264.632615740738</v>
      </c>
      <c r="E12287">
        <v>4</v>
      </c>
    </row>
    <row r="12288" spans="1:5">
      <c r="A12288" t="s">
        <v>132</v>
      </c>
      <c r="B12288">
        <v>17.068692859999999</v>
      </c>
      <c r="C12288">
        <v>51.107861020000001</v>
      </c>
      <c r="D12288" s="1">
        <v>43264.633310185185</v>
      </c>
      <c r="E12288">
        <v>4</v>
      </c>
    </row>
    <row r="12289" spans="1:5">
      <c r="A12289" t="s">
        <v>132</v>
      </c>
      <c r="B12289">
        <v>17.064313250000001</v>
      </c>
      <c r="C12289">
        <v>51.107096630000001</v>
      </c>
      <c r="D12289" s="1">
        <v>43264.634004629632</v>
      </c>
      <c r="E12289">
        <v>4</v>
      </c>
    </row>
    <row r="12290" spans="1:5">
      <c r="A12290" t="s">
        <v>132</v>
      </c>
      <c r="B12290">
        <v>17.0587695</v>
      </c>
      <c r="C12290">
        <v>51.107340270000002</v>
      </c>
      <c r="D12290" s="1">
        <v>43264.634699074071</v>
      </c>
      <c r="E12290">
        <v>4</v>
      </c>
    </row>
    <row r="12291" spans="1:5">
      <c r="A12291" t="s">
        <v>132</v>
      </c>
      <c r="B12291">
        <v>17.054671580000001</v>
      </c>
      <c r="C12291">
        <v>51.108341170000003</v>
      </c>
      <c r="D12291" s="1">
        <v>43264.635393518518</v>
      </c>
      <c r="E12291">
        <v>4</v>
      </c>
    </row>
    <row r="12292" spans="1:5">
      <c r="A12292" t="s">
        <v>132</v>
      </c>
      <c r="B12292">
        <v>17.052655340000001</v>
      </c>
      <c r="C12292">
        <v>51.109460249999998</v>
      </c>
      <c r="D12292" s="1">
        <v>43264.636087962965</v>
      </c>
      <c r="E12292">
        <v>4</v>
      </c>
    </row>
    <row r="12293" spans="1:5">
      <c r="A12293" t="s">
        <v>132</v>
      </c>
      <c r="B12293">
        <v>17.047867060000002</v>
      </c>
      <c r="C12293">
        <v>51.107394880000001</v>
      </c>
      <c r="D12293" s="1">
        <v>43264.63685185185</v>
      </c>
      <c r="E12293">
        <v>4</v>
      </c>
    </row>
    <row r="12294" spans="1:5">
      <c r="A12294" t="s">
        <v>132</v>
      </c>
      <c r="B12294">
        <v>17.044930829999998</v>
      </c>
      <c r="C12294">
        <v>51.108798210000003</v>
      </c>
      <c r="D12294" s="1">
        <v>43264.637546296297</v>
      </c>
      <c r="E12294">
        <v>4</v>
      </c>
    </row>
    <row r="12295" spans="1:5">
      <c r="A12295" t="s">
        <v>132</v>
      </c>
      <c r="B12295">
        <v>17.041966469999998</v>
      </c>
      <c r="C12295">
        <v>51.107687890000001</v>
      </c>
      <c r="D12295" s="1">
        <v>43264.638252314813</v>
      </c>
      <c r="E12295">
        <v>4</v>
      </c>
    </row>
    <row r="12296" spans="1:5">
      <c r="A12296" t="s">
        <v>132</v>
      </c>
      <c r="B12296">
        <v>17.041402099999999</v>
      </c>
      <c r="C12296">
        <v>51.106555899999996</v>
      </c>
      <c r="D12296" s="1">
        <v>43264.63894675926</v>
      </c>
      <c r="E12296">
        <v>4</v>
      </c>
    </row>
    <row r="12297" spans="1:5">
      <c r="A12297" t="s">
        <v>132</v>
      </c>
      <c r="B12297">
        <v>17.040182009999999</v>
      </c>
      <c r="C12297">
        <v>51.10311067</v>
      </c>
      <c r="D12297" s="1">
        <v>43264.639652777776</v>
      </c>
      <c r="E12297">
        <v>4</v>
      </c>
    </row>
    <row r="12298" spans="1:5">
      <c r="A12298" t="s">
        <v>132</v>
      </c>
      <c r="B12298">
        <v>17.040546500000001</v>
      </c>
      <c r="C12298">
        <v>51.102054299999999</v>
      </c>
      <c r="D12298" s="1">
        <v>43264.643854166665</v>
      </c>
      <c r="E12298">
        <v>4</v>
      </c>
    </row>
    <row r="12299" spans="1:5">
      <c r="A12299" t="s">
        <v>132</v>
      </c>
      <c r="B12299">
        <v>17.04041758</v>
      </c>
      <c r="C12299">
        <v>51.10167817</v>
      </c>
      <c r="D12299" s="1">
        <v>43264.648449074077</v>
      </c>
      <c r="E12299">
        <v>4</v>
      </c>
    </row>
    <row r="12300" spans="1:5">
      <c r="A12300" t="s">
        <v>132</v>
      </c>
      <c r="B12300">
        <v>17.040253150000002</v>
      </c>
      <c r="C12300">
        <v>51.101961090000003</v>
      </c>
      <c r="D12300" s="1">
        <v>43264.658900462964</v>
      </c>
      <c r="E12300">
        <v>4</v>
      </c>
    </row>
    <row r="12301" spans="1:5">
      <c r="A12301" t="s">
        <v>132</v>
      </c>
      <c r="B12301">
        <v>17.0407461</v>
      </c>
      <c r="C12301">
        <v>51.102052739999998</v>
      </c>
      <c r="D12301" s="1">
        <v>43264.661053240743</v>
      </c>
      <c r="E12301">
        <v>4</v>
      </c>
    </row>
    <row r="12302" spans="1:5">
      <c r="A12302" t="s">
        <v>132</v>
      </c>
      <c r="B12302">
        <v>17.041050420000001</v>
      </c>
      <c r="C12302">
        <v>51.102317030000002</v>
      </c>
      <c r="D12302" s="1">
        <v>43264.662141203706</v>
      </c>
      <c r="E12302">
        <v>4</v>
      </c>
    </row>
    <row r="12303" spans="1:5">
      <c r="A12303" t="s">
        <v>132</v>
      </c>
      <c r="B12303">
        <v>17.040839380000001</v>
      </c>
      <c r="C12303">
        <v>51.102015809999997</v>
      </c>
      <c r="D12303" s="1">
        <v>43264.664270833331</v>
      </c>
      <c r="E12303">
        <v>4</v>
      </c>
    </row>
    <row r="12304" spans="1:5">
      <c r="A12304" t="s">
        <v>132</v>
      </c>
      <c r="B12304">
        <v>17.040670330000001</v>
      </c>
      <c r="C12304">
        <v>51.101832709999996</v>
      </c>
      <c r="D12304" s="1">
        <v>43264.799456018518</v>
      </c>
      <c r="E12304">
        <v>4</v>
      </c>
    </row>
    <row r="12305" spans="1:5">
      <c r="A12305" t="s">
        <v>132</v>
      </c>
      <c r="B12305">
        <v>17.0402925</v>
      </c>
      <c r="C12305">
        <v>51.102031099999998</v>
      </c>
      <c r="D12305" s="1">
        <v>43264.903356481482</v>
      </c>
      <c r="E12305">
        <v>4</v>
      </c>
    </row>
    <row r="12306" spans="1:5">
      <c r="A12306" t="s">
        <v>132</v>
      </c>
      <c r="B12306">
        <v>17.040346360000001</v>
      </c>
      <c r="C12306">
        <v>51.102029459999997</v>
      </c>
      <c r="D12306" s="1">
        <v>43264.904224537036</v>
      </c>
      <c r="E12306">
        <v>4</v>
      </c>
    </row>
    <row r="12307" spans="1:5">
      <c r="A12307" t="s">
        <v>132</v>
      </c>
      <c r="B12307">
        <v>17.040548600000001</v>
      </c>
      <c r="C12307">
        <v>51.101850229999997</v>
      </c>
      <c r="D12307" s="1">
        <v>43265.644803240742</v>
      </c>
      <c r="E12307">
        <v>5</v>
      </c>
    </row>
    <row r="12308" spans="1:5">
      <c r="A12308" t="s">
        <v>132</v>
      </c>
      <c r="B12308">
        <v>17.0401557</v>
      </c>
      <c r="C12308">
        <v>51.102019800000001</v>
      </c>
      <c r="D12308" s="1">
        <v>43265.645266203705</v>
      </c>
      <c r="E12308">
        <v>5</v>
      </c>
    </row>
    <row r="12309" spans="1:5">
      <c r="A12309" t="s">
        <v>132</v>
      </c>
      <c r="B12309">
        <v>17.113649110000001</v>
      </c>
      <c r="C12309">
        <v>51.120322770000001</v>
      </c>
      <c r="D12309" s="1">
        <v>43269.621793981481</v>
      </c>
      <c r="E12309">
        <v>2</v>
      </c>
    </row>
    <row r="12310" spans="1:5">
      <c r="A12310" t="s">
        <v>132</v>
      </c>
      <c r="B12310">
        <v>17.040688800000002</v>
      </c>
      <c r="C12310">
        <v>51.102083</v>
      </c>
      <c r="D12310" s="1">
        <v>43271.64303240741</v>
      </c>
      <c r="E12310">
        <v>4</v>
      </c>
    </row>
    <row r="12311" spans="1:5">
      <c r="A12311" t="s">
        <v>132</v>
      </c>
      <c r="B12311">
        <v>17.040236799999999</v>
      </c>
      <c r="C12311">
        <v>51.102049899999997</v>
      </c>
      <c r="D12311" s="1">
        <v>43271.677743055552</v>
      </c>
      <c r="E12311">
        <v>4</v>
      </c>
    </row>
    <row r="12312" spans="1:5">
      <c r="A12312" t="s">
        <v>132</v>
      </c>
      <c r="B12312">
        <v>17.04087036</v>
      </c>
      <c r="C12312">
        <v>51.102150590000001</v>
      </c>
      <c r="D12312" s="1">
        <v>43271.690474537034</v>
      </c>
      <c r="E12312">
        <v>4</v>
      </c>
    </row>
    <row r="12313" spans="1:5">
      <c r="A12313" t="s">
        <v>132</v>
      </c>
      <c r="B12313">
        <v>17.041599120000001</v>
      </c>
      <c r="C12313">
        <v>51.10309032</v>
      </c>
      <c r="D12313" s="1">
        <v>43271.691319444442</v>
      </c>
      <c r="E12313">
        <v>4</v>
      </c>
    </row>
    <row r="12314" spans="1:5">
      <c r="A12314" t="s">
        <v>132</v>
      </c>
      <c r="B12314">
        <v>17.041064240000001</v>
      </c>
      <c r="C12314">
        <v>51.102087259999998</v>
      </c>
      <c r="D12314" s="1">
        <v>43271.692488425928</v>
      </c>
      <c r="E12314">
        <v>4</v>
      </c>
    </row>
    <row r="12315" spans="1:5">
      <c r="A12315" t="s">
        <v>132</v>
      </c>
      <c r="B12315">
        <v>17.041476599999999</v>
      </c>
      <c r="C12315">
        <v>51.102842199999998</v>
      </c>
      <c r="D12315" s="1">
        <v>43271.69363425926</v>
      </c>
      <c r="E12315">
        <v>4</v>
      </c>
    </row>
    <row r="12316" spans="1:5">
      <c r="A12316" t="s">
        <v>132</v>
      </c>
      <c r="B12316">
        <v>17.040942319999999</v>
      </c>
      <c r="C12316">
        <v>51.102244409999997</v>
      </c>
      <c r="D12316" s="1">
        <v>43271.695023148146</v>
      </c>
      <c r="E12316">
        <v>4</v>
      </c>
    </row>
    <row r="12317" spans="1:5">
      <c r="A12317" t="s">
        <v>132</v>
      </c>
      <c r="B12317">
        <v>17.040461000000001</v>
      </c>
      <c r="C12317">
        <v>51.102028099999998</v>
      </c>
      <c r="D12317" s="1">
        <v>43272.84715277778</v>
      </c>
      <c r="E12317">
        <v>5</v>
      </c>
    </row>
    <row r="12318" spans="1:5">
      <c r="A12318" t="s">
        <v>133</v>
      </c>
      <c r="B12318">
        <v>16.985221347523169</v>
      </c>
      <c r="C12318">
        <v>51.112879032885452</v>
      </c>
      <c r="D12318" s="1">
        <v>43263.424189814818</v>
      </c>
      <c r="E12318">
        <v>3</v>
      </c>
    </row>
    <row r="12319" spans="1:5">
      <c r="A12319" t="s">
        <v>133</v>
      </c>
      <c r="B12319">
        <v>16.985765663808674</v>
      </c>
      <c r="C12319">
        <v>51.112587720768268</v>
      </c>
      <c r="D12319" s="1">
        <v>43263.425474537034</v>
      </c>
      <c r="E12319">
        <v>3</v>
      </c>
    </row>
    <row r="12320" spans="1:5">
      <c r="A12320" t="s">
        <v>133</v>
      </c>
      <c r="B12320">
        <v>16.98510277441391</v>
      </c>
      <c r="C12320">
        <v>51.112597822207626</v>
      </c>
      <c r="D12320" s="1">
        <v>43263.428379629629</v>
      </c>
      <c r="E12320">
        <v>3</v>
      </c>
    </row>
    <row r="12321" spans="1:5">
      <c r="A12321" t="s">
        <v>133</v>
      </c>
      <c r="B12321">
        <v>16.985259564639982</v>
      </c>
      <c r="C12321">
        <v>51.112938282592438</v>
      </c>
      <c r="D12321" s="1">
        <v>43263.429247685184</v>
      </c>
      <c r="E12321">
        <v>3</v>
      </c>
    </row>
    <row r="12322" spans="1:5">
      <c r="A12322" t="s">
        <v>133</v>
      </c>
      <c r="B12322">
        <v>16.984938148319017</v>
      </c>
      <c r="C12322">
        <v>51.112441463945331</v>
      </c>
      <c r="D12322" s="1">
        <v>43263.431111111109</v>
      </c>
      <c r="E12322">
        <v>3</v>
      </c>
    </row>
    <row r="12323" spans="1:5">
      <c r="A12323" t="s">
        <v>133</v>
      </c>
      <c r="B12323">
        <v>16.985447065177919</v>
      </c>
      <c r="C12323">
        <v>51.112937779899525</v>
      </c>
      <c r="D12323" s="1">
        <v>43263.432256944441</v>
      </c>
      <c r="E12323">
        <v>3</v>
      </c>
    </row>
    <row r="12324" spans="1:5">
      <c r="A12324" t="s">
        <v>133</v>
      </c>
      <c r="B12324">
        <v>16.985766290833659</v>
      </c>
      <c r="C12324">
        <v>51.11273438157297</v>
      </c>
      <c r="D12324" s="1">
        <v>43263.433344907404</v>
      </c>
      <c r="E12324">
        <v>3</v>
      </c>
    </row>
    <row r="12325" spans="1:5">
      <c r="A12325" t="s">
        <v>133</v>
      </c>
      <c r="B12325">
        <v>16.985338736567314</v>
      </c>
      <c r="C12325">
        <v>51.112936533882021</v>
      </c>
      <c r="D12325" s="1">
        <v>43263.434872685182</v>
      </c>
      <c r="E12325">
        <v>3</v>
      </c>
    </row>
    <row r="12326" spans="1:5">
      <c r="A12326" t="s">
        <v>133</v>
      </c>
      <c r="B12326">
        <v>16.985557572869432</v>
      </c>
      <c r="C12326">
        <v>51.112928903998878</v>
      </c>
      <c r="D12326" s="1">
        <v>43263.43681712963</v>
      </c>
      <c r="E12326">
        <v>3</v>
      </c>
    </row>
    <row r="12327" spans="1:5">
      <c r="A12327" t="s">
        <v>133</v>
      </c>
      <c r="B12327">
        <v>16.9860121</v>
      </c>
      <c r="C12327">
        <v>51.112722499999997</v>
      </c>
      <c r="D12327" s="1">
        <v>43263.44023148148</v>
      </c>
      <c r="E12327">
        <v>3</v>
      </c>
    </row>
    <row r="12328" spans="1:5">
      <c r="A12328" t="s">
        <v>133</v>
      </c>
      <c r="B12328">
        <v>16.985113300053424</v>
      </c>
      <c r="C12328">
        <v>51.112619010883179</v>
      </c>
      <c r="D12328" s="1">
        <v>43263.440289351849</v>
      </c>
      <c r="E12328">
        <v>3</v>
      </c>
    </row>
    <row r="12329" spans="1:5">
      <c r="A12329" t="s">
        <v>133</v>
      </c>
      <c r="B12329">
        <v>16.986136575056754</v>
      </c>
      <c r="C12329">
        <v>51.112503267288467</v>
      </c>
      <c r="D12329" s="1">
        <v>43263.443564814814</v>
      </c>
      <c r="E12329">
        <v>3</v>
      </c>
    </row>
    <row r="12330" spans="1:5">
      <c r="A12330" t="s">
        <v>133</v>
      </c>
      <c r="B12330">
        <v>16.985672188723349</v>
      </c>
      <c r="C12330">
        <v>51.112375676316361</v>
      </c>
      <c r="D12330" s="1">
        <v>43263.44363425926</v>
      </c>
      <c r="E12330">
        <v>3</v>
      </c>
    </row>
    <row r="12331" spans="1:5">
      <c r="A12331" t="s">
        <v>133</v>
      </c>
      <c r="B12331">
        <v>16.985609341897948</v>
      </c>
      <c r="C12331">
        <v>51.112814072572263</v>
      </c>
      <c r="D12331" s="1">
        <v>43263.443680555552</v>
      </c>
      <c r="E12331">
        <v>3</v>
      </c>
    </row>
    <row r="12332" spans="1:5">
      <c r="A12332" t="s">
        <v>133</v>
      </c>
      <c r="B12332">
        <v>16.985293233006402</v>
      </c>
      <c r="C12332">
        <v>51.112610313247586</v>
      </c>
      <c r="D12332" s="1">
        <v>43263.445613425924</v>
      </c>
      <c r="E12332">
        <v>3</v>
      </c>
    </row>
    <row r="12333" spans="1:5">
      <c r="A12333" t="s">
        <v>133</v>
      </c>
      <c r="B12333">
        <v>16.985437903952015</v>
      </c>
      <c r="C12333">
        <v>51.112935305300169</v>
      </c>
      <c r="D12333" s="1">
        <v>43263.448310185187</v>
      </c>
      <c r="E12333">
        <v>3</v>
      </c>
    </row>
    <row r="12334" spans="1:5">
      <c r="A12334" t="s">
        <v>133</v>
      </c>
      <c r="B12334">
        <v>16.985784266323339</v>
      </c>
      <c r="C12334">
        <v>51.112774648179027</v>
      </c>
      <c r="D12334" s="1">
        <v>43263.449120370373</v>
      </c>
      <c r="E12334">
        <v>3</v>
      </c>
    </row>
    <row r="12335" spans="1:5">
      <c r="A12335" t="s">
        <v>133</v>
      </c>
      <c r="B12335">
        <v>16.986502262503858</v>
      </c>
      <c r="C12335">
        <v>51.112728782373885</v>
      </c>
      <c r="D12335" s="1">
        <v>43263.450011574074</v>
      </c>
      <c r="E12335">
        <v>3</v>
      </c>
    </row>
    <row r="12336" spans="1:5">
      <c r="A12336" t="s">
        <v>133</v>
      </c>
      <c r="B12336">
        <v>16.985460794932209</v>
      </c>
      <c r="C12336">
        <v>51.11264800178099</v>
      </c>
      <c r="D12336" s="1">
        <v>43263.45108796296</v>
      </c>
      <c r="E12336">
        <v>3</v>
      </c>
    </row>
    <row r="12337" spans="1:5">
      <c r="A12337" t="s">
        <v>133</v>
      </c>
      <c r="B12337">
        <v>16.985896897894083</v>
      </c>
      <c r="C12337">
        <v>51.112567391604514</v>
      </c>
      <c r="D12337" s="1">
        <v>43263.453148148146</v>
      </c>
      <c r="E12337">
        <v>3</v>
      </c>
    </row>
    <row r="12338" spans="1:5">
      <c r="A12338" t="s">
        <v>133</v>
      </c>
      <c r="B12338">
        <v>16.985673476008909</v>
      </c>
      <c r="C12338">
        <v>51.112859767883563</v>
      </c>
      <c r="D12338" s="1">
        <v>43263.45416666667</v>
      </c>
      <c r="E12338">
        <v>3</v>
      </c>
    </row>
    <row r="12339" spans="1:5">
      <c r="A12339" t="s">
        <v>133</v>
      </c>
      <c r="B12339">
        <v>16.984400454789817</v>
      </c>
      <c r="C12339">
        <v>51.113165543605632</v>
      </c>
      <c r="D12339" s="1">
        <v>43263.455254629633</v>
      </c>
      <c r="E12339">
        <v>3</v>
      </c>
    </row>
    <row r="12340" spans="1:5">
      <c r="A12340" t="s">
        <v>133</v>
      </c>
      <c r="B12340">
        <v>16.985507215678769</v>
      </c>
      <c r="C12340">
        <v>51.112890150044464</v>
      </c>
      <c r="D12340" s="1">
        <v>43263.455266203702</v>
      </c>
      <c r="E12340">
        <v>3</v>
      </c>
    </row>
    <row r="12341" spans="1:5">
      <c r="A12341" t="s">
        <v>133</v>
      </c>
      <c r="B12341">
        <v>16.98473558231305</v>
      </c>
      <c r="C12341">
        <v>51.11279079361335</v>
      </c>
      <c r="D12341" s="1">
        <v>43263.466990740744</v>
      </c>
      <c r="E12341">
        <v>3</v>
      </c>
    </row>
    <row r="12342" spans="1:5">
      <c r="A12342" t="s">
        <v>133</v>
      </c>
      <c r="B12342">
        <v>16.985136427828422</v>
      </c>
      <c r="C12342">
        <v>51.112416252846671</v>
      </c>
      <c r="D12342" s="1">
        <v>43263.468055555553</v>
      </c>
      <c r="E12342">
        <v>3</v>
      </c>
    </row>
    <row r="12343" spans="1:5">
      <c r="A12343" t="s">
        <v>133</v>
      </c>
      <c r="B12343">
        <v>16.985744752722685</v>
      </c>
      <c r="C12343">
        <v>51.112802831943171</v>
      </c>
      <c r="D12343" s="1">
        <v>43263.469976851855</v>
      </c>
      <c r="E12343">
        <v>3</v>
      </c>
    </row>
    <row r="12344" spans="1:5">
      <c r="A12344" t="s">
        <v>133</v>
      </c>
      <c r="B12344">
        <v>16.985189548623659</v>
      </c>
      <c r="C12344">
        <v>51.112623977948864</v>
      </c>
      <c r="D12344" s="1">
        <v>43263.472326388888</v>
      </c>
      <c r="E12344">
        <v>3</v>
      </c>
    </row>
    <row r="12345" spans="1:5">
      <c r="A12345" t="s">
        <v>133</v>
      </c>
      <c r="B12345">
        <v>16.985866562404183</v>
      </c>
      <c r="C12345">
        <v>51.11273788817288</v>
      </c>
      <c r="D12345" s="1">
        <v>43263.473321759258</v>
      </c>
      <c r="E12345">
        <v>3</v>
      </c>
    </row>
    <row r="12346" spans="1:5">
      <c r="A12346" t="s">
        <v>133</v>
      </c>
      <c r="B12346">
        <v>16.98514283663976</v>
      </c>
      <c r="C12346">
        <v>51.112701626195062</v>
      </c>
      <c r="D12346" s="1">
        <v>43263.474282407406</v>
      </c>
      <c r="E12346">
        <v>3</v>
      </c>
    </row>
    <row r="12347" spans="1:5">
      <c r="A12347" t="s">
        <v>133</v>
      </c>
      <c r="B12347">
        <v>16.986095905231007</v>
      </c>
      <c r="C12347">
        <v>51.112729897899669</v>
      </c>
      <c r="D12347" s="1">
        <v>43263.475057870368</v>
      </c>
      <c r="E12347">
        <v>3</v>
      </c>
    </row>
    <row r="12348" spans="1:5">
      <c r="A12348" t="s">
        <v>133</v>
      </c>
      <c r="B12348">
        <v>16.985310336326268</v>
      </c>
      <c r="C12348">
        <v>51.112845291760415</v>
      </c>
      <c r="D12348" s="1">
        <v>43263.475868055553</v>
      </c>
      <c r="E12348">
        <v>3</v>
      </c>
    </row>
    <row r="12349" spans="1:5">
      <c r="A12349" t="s">
        <v>133</v>
      </c>
      <c r="B12349">
        <v>16.985695097113357</v>
      </c>
      <c r="C12349">
        <v>51.112659612134657</v>
      </c>
      <c r="D12349" s="1">
        <v>43263.47960648148</v>
      </c>
      <c r="E12349">
        <v>3</v>
      </c>
    </row>
    <row r="12350" spans="1:5">
      <c r="A12350" t="s">
        <v>133</v>
      </c>
      <c r="B12350">
        <v>16.985977358007922</v>
      </c>
      <c r="C12350">
        <v>51.113047264912048</v>
      </c>
      <c r="D12350" s="1">
        <v>43263.480752314812</v>
      </c>
      <c r="E12350">
        <v>3</v>
      </c>
    </row>
    <row r="12351" spans="1:5">
      <c r="A12351" t="s">
        <v>133</v>
      </c>
      <c r="B12351">
        <v>16.984535779735207</v>
      </c>
      <c r="C12351">
        <v>51.113379985559398</v>
      </c>
      <c r="D12351" s="1">
        <v>43263.482997685183</v>
      </c>
      <c r="E12351">
        <v>3</v>
      </c>
    </row>
    <row r="12352" spans="1:5">
      <c r="A12352" t="s">
        <v>133</v>
      </c>
      <c r="B12352">
        <v>16.985666153449188</v>
      </c>
      <c r="C12352">
        <v>51.112837023882705</v>
      </c>
      <c r="D12352" s="1">
        <v>43263.483807870369</v>
      </c>
      <c r="E12352">
        <v>3</v>
      </c>
    </row>
    <row r="12353" spans="1:5">
      <c r="A12353" t="s">
        <v>133</v>
      </c>
      <c r="B12353">
        <v>16.985352685438514</v>
      </c>
      <c r="C12353">
        <v>51.113049420850025</v>
      </c>
      <c r="D12353" s="1">
        <v>43263.484837962962</v>
      </c>
      <c r="E12353">
        <v>3</v>
      </c>
    </row>
    <row r="12354" spans="1:5">
      <c r="A12354" t="s">
        <v>133</v>
      </c>
      <c r="B12354">
        <v>16.985586138958556</v>
      </c>
      <c r="C12354">
        <v>51.112765620030963</v>
      </c>
      <c r="D12354" s="1">
        <v>43263.485983796294</v>
      </c>
      <c r="E12354">
        <v>3</v>
      </c>
    </row>
    <row r="12355" spans="1:5">
      <c r="A12355" t="s">
        <v>133</v>
      </c>
      <c r="B12355">
        <v>16.984505330613235</v>
      </c>
      <c r="C12355">
        <v>51.112380365265416</v>
      </c>
      <c r="D12355" s="1">
        <v>43263.489976851852</v>
      </c>
      <c r="E12355">
        <v>3</v>
      </c>
    </row>
    <row r="12356" spans="1:5">
      <c r="A12356" t="s">
        <v>133</v>
      </c>
      <c r="B12356">
        <v>16.985572151585433</v>
      </c>
      <c r="C12356">
        <v>51.112734609416528</v>
      </c>
      <c r="D12356" s="1">
        <v>43263.490810185183</v>
      </c>
      <c r="E12356">
        <v>3</v>
      </c>
    </row>
    <row r="12357" spans="1:5">
      <c r="A12357" t="s">
        <v>133</v>
      </c>
      <c r="B12357">
        <v>16.986214940259266</v>
      </c>
      <c r="C12357">
        <v>51.112604068919616</v>
      </c>
      <c r="D12357" s="1">
        <v>43263.492314814815</v>
      </c>
      <c r="E12357">
        <v>3</v>
      </c>
    </row>
    <row r="12358" spans="1:5">
      <c r="A12358" t="s">
        <v>133</v>
      </c>
      <c r="B12358">
        <v>16.985263686753289</v>
      </c>
      <c r="C12358">
        <v>51.112711553649291</v>
      </c>
      <c r="D12358" s="1">
        <v>43263.493136574078</v>
      </c>
      <c r="E12358">
        <v>3</v>
      </c>
    </row>
    <row r="12359" spans="1:5">
      <c r="A12359" t="s">
        <v>133</v>
      </c>
      <c r="B12359">
        <v>16.985708690126646</v>
      </c>
      <c r="C12359">
        <v>51.112788939855101</v>
      </c>
      <c r="D12359" s="1">
        <v>43263.495752314811</v>
      </c>
      <c r="E12359">
        <v>3</v>
      </c>
    </row>
    <row r="12360" spans="1:5">
      <c r="A12360" t="s">
        <v>133</v>
      </c>
      <c r="B12360">
        <v>16.985606765406814</v>
      </c>
      <c r="C12360">
        <v>51.112712906033771</v>
      </c>
      <c r="D12360" s="1">
        <v>43263.499432870369</v>
      </c>
      <c r="E12360">
        <v>3</v>
      </c>
    </row>
    <row r="12361" spans="1:5">
      <c r="A12361" t="s">
        <v>133</v>
      </c>
      <c r="B12361">
        <v>16.986112503979594</v>
      </c>
      <c r="C12361">
        <v>51.113133241042718</v>
      </c>
      <c r="D12361" s="1">
        <v>43263.510810185187</v>
      </c>
      <c r="E12361">
        <v>3</v>
      </c>
    </row>
    <row r="12362" spans="1:5">
      <c r="A12362" t="s">
        <v>133</v>
      </c>
      <c r="B12362">
        <v>16.985981424017904</v>
      </c>
      <c r="C12362">
        <v>51.112515805849419</v>
      </c>
      <c r="D12362" s="1">
        <v>43263.511643518519</v>
      </c>
      <c r="E12362">
        <v>3</v>
      </c>
    </row>
    <row r="12363" spans="1:5">
      <c r="A12363" t="s">
        <v>133</v>
      </c>
      <c r="B12363">
        <v>16.9854268018873</v>
      </c>
      <c r="C12363">
        <v>51.112167012283265</v>
      </c>
      <c r="D12363" s="1">
        <v>43263.513101851851</v>
      </c>
      <c r="E12363">
        <v>3</v>
      </c>
    </row>
    <row r="12364" spans="1:5">
      <c r="A12364" t="s">
        <v>133</v>
      </c>
      <c r="B12364">
        <v>16.985779031438078</v>
      </c>
      <c r="C12364">
        <v>51.112570294606641</v>
      </c>
      <c r="D12364" s="1">
        <v>43263.514004629629</v>
      </c>
      <c r="E12364">
        <v>3</v>
      </c>
    </row>
    <row r="12365" spans="1:5">
      <c r="A12365" t="s">
        <v>133</v>
      </c>
      <c r="B12365">
        <v>16.985041886274406</v>
      </c>
      <c r="C12365">
        <v>51.112990709128745</v>
      </c>
      <c r="D12365" s="1">
        <v>43263.517060185186</v>
      </c>
      <c r="E12365">
        <v>3</v>
      </c>
    </row>
    <row r="12366" spans="1:5">
      <c r="A12366" t="s">
        <v>133</v>
      </c>
      <c r="B12366">
        <v>16.985629230027929</v>
      </c>
      <c r="C12366">
        <v>51.112761505405565</v>
      </c>
      <c r="D12366" s="1">
        <v>43263.517951388887</v>
      </c>
      <c r="E12366">
        <v>3</v>
      </c>
    </row>
    <row r="12367" spans="1:5">
      <c r="A12367" t="s">
        <v>133</v>
      </c>
      <c r="B12367">
        <v>16.985115562486882</v>
      </c>
      <c r="C12367">
        <v>51.113164747456018</v>
      </c>
      <c r="D12367" s="1">
        <v>43263.521701388891</v>
      </c>
      <c r="E12367">
        <v>3</v>
      </c>
    </row>
    <row r="12368" spans="1:5">
      <c r="A12368" t="s">
        <v>133</v>
      </c>
      <c r="B12368">
        <v>16.985539380030033</v>
      </c>
      <c r="C12368">
        <v>51.112585278445373</v>
      </c>
      <c r="D12368" s="1">
        <v>43263.522557870368</v>
      </c>
      <c r="E12368">
        <v>3</v>
      </c>
    </row>
    <row r="12369" spans="1:5">
      <c r="A12369" t="s">
        <v>133</v>
      </c>
      <c r="B12369">
        <v>16.984987759670094</v>
      </c>
      <c r="C12369">
        <v>51.112589443914381</v>
      </c>
      <c r="D12369" s="1">
        <v>43263.524606481478</v>
      </c>
      <c r="E12369">
        <v>3</v>
      </c>
    </row>
    <row r="12370" spans="1:5">
      <c r="A12370" t="s">
        <v>133</v>
      </c>
      <c r="B12370">
        <v>16.986080656140011</v>
      </c>
      <c r="C12370">
        <v>51.113937955328225</v>
      </c>
      <c r="D12370" s="1">
        <v>43263.525613425925</v>
      </c>
      <c r="E12370">
        <v>3</v>
      </c>
    </row>
    <row r="12371" spans="1:5">
      <c r="A12371" t="s">
        <v>133</v>
      </c>
      <c r="B12371">
        <v>16.985517305290411</v>
      </c>
      <c r="C12371">
        <v>51.112963316770347</v>
      </c>
      <c r="D12371" s="1">
        <v>43263.526643518519</v>
      </c>
      <c r="E12371">
        <v>3</v>
      </c>
    </row>
    <row r="12372" spans="1:5">
      <c r="A12372" t="s">
        <v>133</v>
      </c>
      <c r="B12372">
        <v>16.984884530760951</v>
      </c>
      <c r="C12372">
        <v>51.112795773129506</v>
      </c>
      <c r="D12372" s="1">
        <v>43263.528854166667</v>
      </c>
      <c r="E12372">
        <v>3</v>
      </c>
    </row>
    <row r="12373" spans="1:5">
      <c r="A12373" t="s">
        <v>133</v>
      </c>
      <c r="B12373">
        <v>16.985747649300734</v>
      </c>
      <c r="C12373">
        <v>51.112551389146851</v>
      </c>
      <c r="D12373" s="1">
        <v>43263.529849537037</v>
      </c>
      <c r="E12373">
        <v>3</v>
      </c>
    </row>
    <row r="12374" spans="1:5">
      <c r="A12374" t="s">
        <v>133</v>
      </c>
      <c r="B12374">
        <v>16.98541078256233</v>
      </c>
      <c r="C12374">
        <v>51.112734316984906</v>
      </c>
      <c r="D12374" s="1">
        <v>43263.530659722222</v>
      </c>
      <c r="E12374">
        <v>3</v>
      </c>
    </row>
    <row r="12375" spans="1:5">
      <c r="A12375" t="s">
        <v>133</v>
      </c>
      <c r="B12375">
        <v>16.985557930106999</v>
      </c>
      <c r="C12375">
        <v>51.113165976943158</v>
      </c>
      <c r="D12375" s="1">
        <v>43263.531851851854</v>
      </c>
      <c r="E12375">
        <v>3</v>
      </c>
    </row>
    <row r="12376" spans="1:5">
      <c r="A12376" t="s">
        <v>133</v>
      </c>
      <c r="B12376">
        <v>16.985430106519331</v>
      </c>
      <c r="C12376">
        <v>51.11282698001385</v>
      </c>
      <c r="D12376" s="1">
        <v>43263.533009259256</v>
      </c>
      <c r="E12376">
        <v>3</v>
      </c>
    </row>
    <row r="12377" spans="1:5">
      <c r="A12377" t="s">
        <v>133</v>
      </c>
      <c r="B12377">
        <v>16.984057995128701</v>
      </c>
      <c r="C12377">
        <v>51.112895990361167</v>
      </c>
      <c r="D12377" s="1">
        <v>43263.534722222219</v>
      </c>
      <c r="E12377">
        <v>3</v>
      </c>
    </row>
    <row r="12378" spans="1:5">
      <c r="A12378" t="s">
        <v>133</v>
      </c>
      <c r="B12378">
        <v>16.98431311274155</v>
      </c>
      <c r="C12378">
        <v>51.112411723450826</v>
      </c>
      <c r="D12378" s="1">
        <v>43263.535856481481</v>
      </c>
      <c r="E12378">
        <v>3</v>
      </c>
    </row>
    <row r="12379" spans="1:5">
      <c r="A12379" t="s">
        <v>133</v>
      </c>
      <c r="B12379">
        <v>16.984911136119006</v>
      </c>
      <c r="C12379">
        <v>51.11291956387506</v>
      </c>
      <c r="D12379" s="1">
        <v>43263.536631944444</v>
      </c>
      <c r="E12379">
        <v>3</v>
      </c>
    </row>
    <row r="12380" spans="1:5">
      <c r="A12380" t="s">
        <v>133</v>
      </c>
      <c r="B12380">
        <v>16.984311145849993</v>
      </c>
      <c r="C12380">
        <v>51.112631224874917</v>
      </c>
      <c r="D12380" s="1">
        <v>43263.538645833331</v>
      </c>
      <c r="E12380">
        <v>3</v>
      </c>
    </row>
    <row r="12381" spans="1:5">
      <c r="A12381" t="s">
        <v>133</v>
      </c>
      <c r="B12381">
        <v>16.985702966026945</v>
      </c>
      <c r="C12381">
        <v>51.112591500878445</v>
      </c>
      <c r="D12381" s="1">
        <v>43263.539467592593</v>
      </c>
      <c r="E12381">
        <v>3</v>
      </c>
    </row>
    <row r="12382" spans="1:5">
      <c r="A12382" t="s">
        <v>133</v>
      </c>
      <c r="B12382">
        <v>16.984889996341124</v>
      </c>
      <c r="C12382">
        <v>51.112370276239815</v>
      </c>
      <c r="D12382" s="1">
        <v>43263.540289351855</v>
      </c>
      <c r="E12382">
        <v>3</v>
      </c>
    </row>
    <row r="12383" spans="1:5">
      <c r="A12383" t="s">
        <v>133</v>
      </c>
      <c r="B12383">
        <v>16.985968088413141</v>
      </c>
      <c r="C12383">
        <v>51.113735956829998</v>
      </c>
      <c r="D12383" s="1">
        <v>43263.541377314818</v>
      </c>
      <c r="E12383">
        <v>3</v>
      </c>
    </row>
    <row r="12384" spans="1:5">
      <c r="A12384" t="s">
        <v>133</v>
      </c>
      <c r="B12384">
        <v>16.985710142742196</v>
      </c>
      <c r="C12384">
        <v>51.112480192197189</v>
      </c>
      <c r="D12384" s="1">
        <v>43263.550057870372</v>
      </c>
      <c r="E12384">
        <v>3</v>
      </c>
    </row>
    <row r="12385" spans="1:5">
      <c r="A12385" t="s">
        <v>133</v>
      </c>
      <c r="B12385">
        <v>16.985408415449879</v>
      </c>
      <c r="C12385">
        <v>51.112729938135679</v>
      </c>
      <c r="D12385" s="1">
        <v>43263.550069444442</v>
      </c>
      <c r="E12385">
        <v>3</v>
      </c>
    </row>
    <row r="12386" spans="1:5">
      <c r="A12386" t="s">
        <v>133</v>
      </c>
      <c r="B12386">
        <v>16.985924991286524</v>
      </c>
      <c r="C12386">
        <v>51.113278901029055</v>
      </c>
      <c r="D12386" s="1">
        <v>43263.551342592589</v>
      </c>
      <c r="E12386">
        <v>3</v>
      </c>
    </row>
    <row r="12387" spans="1:5">
      <c r="A12387" t="s">
        <v>133</v>
      </c>
      <c r="B12387">
        <v>16.98549108091002</v>
      </c>
      <c r="C12387">
        <v>51.112583427542113</v>
      </c>
      <c r="D12387" s="1">
        <v>43263.552453703705</v>
      </c>
      <c r="E12387">
        <v>3</v>
      </c>
    </row>
    <row r="12388" spans="1:5">
      <c r="A12388" t="s">
        <v>133</v>
      </c>
      <c r="B12388">
        <v>16.985231123694724</v>
      </c>
      <c r="C12388">
        <v>51.112965732040443</v>
      </c>
      <c r="D12388" s="1">
        <v>43263.553981481484</v>
      </c>
      <c r="E12388">
        <v>3</v>
      </c>
    </row>
    <row r="12389" spans="1:5">
      <c r="A12389" t="s">
        <v>133</v>
      </c>
      <c r="B12389">
        <v>16.985576498256062</v>
      </c>
      <c r="C12389">
        <v>51.11233313308383</v>
      </c>
      <c r="D12389" s="1">
        <v>43263.554872685185</v>
      </c>
      <c r="E12389">
        <v>3</v>
      </c>
    </row>
    <row r="12390" spans="1:5">
      <c r="A12390" t="s">
        <v>133</v>
      </c>
      <c r="B12390">
        <v>16.986189476959208</v>
      </c>
      <c r="C12390">
        <v>51.11259561803088</v>
      </c>
      <c r="D12390" s="1">
        <v>43263.554918981485</v>
      </c>
      <c r="E12390">
        <v>3</v>
      </c>
    </row>
    <row r="12391" spans="1:5">
      <c r="A12391" t="s">
        <v>133</v>
      </c>
      <c r="B12391">
        <v>16.985549789343281</v>
      </c>
      <c r="C12391">
        <v>51.112619223524462</v>
      </c>
      <c r="D12391" s="1">
        <v>43263.555046296293</v>
      </c>
      <c r="E12391">
        <v>3</v>
      </c>
    </row>
    <row r="12392" spans="1:5">
      <c r="A12392" t="s">
        <v>133</v>
      </c>
      <c r="B12392">
        <v>16.986143036458078</v>
      </c>
      <c r="C12392">
        <v>51.112584250689032</v>
      </c>
      <c r="D12392" s="1">
        <v>43263.556377314817</v>
      </c>
      <c r="E12392">
        <v>3</v>
      </c>
    </row>
    <row r="12393" spans="1:5">
      <c r="A12393" t="s">
        <v>133</v>
      </c>
      <c r="B12393">
        <v>16.985084583812895</v>
      </c>
      <c r="C12393">
        <v>51.112859219797102</v>
      </c>
      <c r="D12393" s="1">
        <v>43263.55746527778</v>
      </c>
      <c r="E12393">
        <v>3</v>
      </c>
    </row>
    <row r="12394" spans="1:5">
      <c r="A12394" t="s">
        <v>133</v>
      </c>
      <c r="B12394">
        <v>16.985623294551857</v>
      </c>
      <c r="C12394">
        <v>51.112544111473561</v>
      </c>
      <c r="D12394" s="1">
        <v>43263.558287037034</v>
      </c>
      <c r="E12394">
        <v>3</v>
      </c>
    </row>
    <row r="12395" spans="1:5">
      <c r="A12395" t="s">
        <v>133</v>
      </c>
      <c r="B12395">
        <v>16.983471975522686</v>
      </c>
      <c r="C12395">
        <v>51.112389425750102</v>
      </c>
      <c r="D12395" s="1">
        <v>43263.564270833333</v>
      </c>
      <c r="E12395">
        <v>3</v>
      </c>
    </row>
    <row r="12396" spans="1:5">
      <c r="A12396" t="s">
        <v>133</v>
      </c>
      <c r="B12396">
        <v>16.982728523121441</v>
      </c>
      <c r="C12396">
        <v>51.112553247621705</v>
      </c>
      <c r="D12396" s="1">
        <v>43263.564305555556</v>
      </c>
      <c r="E12396">
        <v>3</v>
      </c>
    </row>
    <row r="12397" spans="1:5">
      <c r="A12397" t="s">
        <v>133</v>
      </c>
      <c r="B12397">
        <v>16.986088855620903</v>
      </c>
      <c r="C12397">
        <v>51.113208589976772</v>
      </c>
      <c r="D12397" s="1">
        <v>43263.56523148148</v>
      </c>
      <c r="E12397">
        <v>3</v>
      </c>
    </row>
    <row r="12398" spans="1:5">
      <c r="A12398" t="s">
        <v>133</v>
      </c>
      <c r="B12398">
        <v>16.985298108749312</v>
      </c>
      <c r="C12398">
        <v>51.113403728149741</v>
      </c>
      <c r="D12398" s="1">
        <v>43263.566354166665</v>
      </c>
      <c r="E12398">
        <v>3</v>
      </c>
    </row>
    <row r="12399" spans="1:5">
      <c r="A12399" t="s">
        <v>133</v>
      </c>
      <c r="B12399">
        <v>16.984755431106883</v>
      </c>
      <c r="C12399">
        <v>51.113234330335125</v>
      </c>
      <c r="D12399" s="1">
        <v>43263.567523148151</v>
      </c>
      <c r="E12399">
        <v>3</v>
      </c>
    </row>
    <row r="12400" spans="1:5">
      <c r="A12400" t="s">
        <v>133</v>
      </c>
      <c r="B12400">
        <v>16.98573120947129</v>
      </c>
      <c r="C12400">
        <v>51.112838893584879</v>
      </c>
      <c r="D12400" s="1">
        <v>43263.568368055552</v>
      </c>
      <c r="E12400">
        <v>3</v>
      </c>
    </row>
    <row r="12401" spans="1:5">
      <c r="A12401" t="s">
        <v>133</v>
      </c>
      <c r="B12401">
        <v>16.985107809162777</v>
      </c>
      <c r="C12401">
        <v>51.112302605946702</v>
      </c>
      <c r="D12401" s="1">
        <v>43263.569513888891</v>
      </c>
      <c r="E12401">
        <v>3</v>
      </c>
    </row>
    <row r="12402" spans="1:5">
      <c r="A12402" t="s">
        <v>133</v>
      </c>
      <c r="B12402">
        <v>16.984619190664233</v>
      </c>
      <c r="C12402">
        <v>51.112344737906177</v>
      </c>
      <c r="D12402" s="1">
        <v>43263.570532407408</v>
      </c>
      <c r="E12402">
        <v>3</v>
      </c>
    </row>
    <row r="12403" spans="1:5">
      <c r="A12403" t="s">
        <v>133</v>
      </c>
      <c r="B12403">
        <v>16.985567047415177</v>
      </c>
      <c r="C12403">
        <v>51.113160628769862</v>
      </c>
      <c r="D12403" s="1">
        <v>43263.571481481478</v>
      </c>
      <c r="E12403">
        <v>3</v>
      </c>
    </row>
    <row r="12404" spans="1:5">
      <c r="A12404" t="s">
        <v>133</v>
      </c>
      <c r="B12404">
        <v>16.985740371599665</v>
      </c>
      <c r="C12404">
        <v>51.112597686105389</v>
      </c>
      <c r="D12404" s="1">
        <v>43263.572453703702</v>
      </c>
      <c r="E12404">
        <v>3</v>
      </c>
    </row>
    <row r="12405" spans="1:5">
      <c r="A12405" t="s">
        <v>133</v>
      </c>
      <c r="B12405">
        <v>16.985385454977244</v>
      </c>
      <c r="C12405">
        <v>51.1120263126816</v>
      </c>
      <c r="D12405" s="1">
        <v>43263.573738425926</v>
      </c>
      <c r="E12405">
        <v>3</v>
      </c>
    </row>
    <row r="12406" spans="1:5">
      <c r="A12406" t="s">
        <v>133</v>
      </c>
      <c r="B12406">
        <v>16.985502135110877</v>
      </c>
      <c r="C12406">
        <v>51.113366689927211</v>
      </c>
      <c r="D12406" s="1">
        <v>43263.575590277775</v>
      </c>
      <c r="E12406">
        <v>3</v>
      </c>
    </row>
    <row r="12407" spans="1:5">
      <c r="A12407" t="s">
        <v>133</v>
      </c>
      <c r="B12407">
        <v>16.985771390862563</v>
      </c>
      <c r="C12407">
        <v>51.112609364889209</v>
      </c>
      <c r="D12407" s="1">
        <v>43263.580092592594</v>
      </c>
      <c r="E12407">
        <v>3</v>
      </c>
    </row>
    <row r="12408" spans="1:5">
      <c r="A12408" t="s">
        <v>133</v>
      </c>
      <c r="B12408">
        <v>16.984103636716203</v>
      </c>
      <c r="C12408">
        <v>51.113256363737761</v>
      </c>
      <c r="D12408" s="1">
        <v>43263.581261574072</v>
      </c>
      <c r="E12408">
        <v>3</v>
      </c>
    </row>
    <row r="12409" spans="1:5">
      <c r="A12409" t="s">
        <v>133</v>
      </c>
      <c r="B12409">
        <v>16.98720795615904</v>
      </c>
      <c r="C12409">
        <v>51.113100450336333</v>
      </c>
      <c r="D12409" s="1">
        <v>43263.590358796297</v>
      </c>
      <c r="E12409">
        <v>3</v>
      </c>
    </row>
    <row r="12410" spans="1:5">
      <c r="A12410" t="s">
        <v>133</v>
      </c>
      <c r="B12410">
        <v>16.981352634924036</v>
      </c>
      <c r="C12410">
        <v>51.113554831555099</v>
      </c>
      <c r="D12410" s="1">
        <v>43263.590520833335</v>
      </c>
      <c r="E12410">
        <v>3</v>
      </c>
    </row>
    <row r="12411" spans="1:5">
      <c r="A12411" t="s">
        <v>133</v>
      </c>
      <c r="B12411">
        <v>16.982705222651397</v>
      </c>
      <c r="C12411">
        <v>51.113392922791405</v>
      </c>
      <c r="D12411" s="1">
        <v>43263.59070601852</v>
      </c>
      <c r="E12411">
        <v>3</v>
      </c>
    </row>
    <row r="12412" spans="1:5">
      <c r="A12412" t="s">
        <v>133</v>
      </c>
      <c r="B12412">
        <v>16.987859918397692</v>
      </c>
      <c r="C12412">
        <v>51.112884260725764</v>
      </c>
      <c r="D12412" s="1">
        <v>43263.591400462959</v>
      </c>
      <c r="E12412">
        <v>3</v>
      </c>
    </row>
    <row r="12413" spans="1:5">
      <c r="A12413" t="s">
        <v>133</v>
      </c>
      <c r="B12413">
        <v>16.987403685569983</v>
      </c>
      <c r="C12413">
        <v>51.112319868178034</v>
      </c>
      <c r="D12413" s="1">
        <v>43263.591562499998</v>
      </c>
      <c r="E12413">
        <v>3</v>
      </c>
    </row>
    <row r="12414" spans="1:5">
      <c r="A12414" t="s">
        <v>133</v>
      </c>
      <c r="B12414">
        <v>16.982354375630671</v>
      </c>
      <c r="C12414">
        <v>51.112688153083312</v>
      </c>
      <c r="D12414" s="1">
        <v>43263.591724537036</v>
      </c>
      <c r="E12414">
        <v>3</v>
      </c>
    </row>
    <row r="12415" spans="1:5">
      <c r="A12415" t="s">
        <v>133</v>
      </c>
      <c r="B12415">
        <v>16.984374373679053</v>
      </c>
      <c r="C12415">
        <v>51.113064404126163</v>
      </c>
      <c r="D12415" s="1">
        <v>43263.592731481483</v>
      </c>
      <c r="E12415">
        <v>3</v>
      </c>
    </row>
    <row r="12416" spans="1:5">
      <c r="A12416" t="s">
        <v>133</v>
      </c>
      <c r="B12416">
        <v>16.986640723150359</v>
      </c>
      <c r="C12416">
        <v>51.112794612547674</v>
      </c>
      <c r="D12416" s="1">
        <v>43263.594305555554</v>
      </c>
      <c r="E12416">
        <v>3</v>
      </c>
    </row>
    <row r="12417" spans="1:5">
      <c r="A12417" t="s">
        <v>133</v>
      </c>
      <c r="B12417">
        <v>16.985817551346695</v>
      </c>
      <c r="C12417">
        <v>51.113738463489028</v>
      </c>
      <c r="D12417" s="1">
        <v>43263.594386574077</v>
      </c>
      <c r="E12417">
        <v>3</v>
      </c>
    </row>
    <row r="12418" spans="1:5">
      <c r="A12418" t="s">
        <v>133</v>
      </c>
      <c r="B12418">
        <v>16.985882937519751</v>
      </c>
      <c r="C12418">
        <v>51.112774998986545</v>
      </c>
      <c r="D12418" s="1">
        <v>43263.59443287037</v>
      </c>
      <c r="E12418">
        <v>3</v>
      </c>
    </row>
    <row r="12419" spans="1:5">
      <c r="A12419" t="s">
        <v>133</v>
      </c>
      <c r="B12419">
        <v>16.985480981005065</v>
      </c>
      <c r="C12419">
        <v>51.113506151594336</v>
      </c>
      <c r="D12419" s="1">
        <v>43263.59574074074</v>
      </c>
      <c r="E12419">
        <v>3</v>
      </c>
    </row>
    <row r="12420" spans="1:5">
      <c r="A12420" t="s">
        <v>133</v>
      </c>
      <c r="B12420">
        <v>16.985784736058303</v>
      </c>
      <c r="C12420">
        <v>51.112512132699493</v>
      </c>
      <c r="D12420" s="1">
        <v>43263.596562500003</v>
      </c>
      <c r="E12420">
        <v>3</v>
      </c>
    </row>
    <row r="12421" spans="1:5">
      <c r="A12421" t="s">
        <v>133</v>
      </c>
      <c r="B12421">
        <v>16.985768887423191</v>
      </c>
      <c r="C12421">
        <v>51.113245448804307</v>
      </c>
      <c r="D12421" s="1">
        <v>43263.598495370374</v>
      </c>
      <c r="E12421">
        <v>3</v>
      </c>
    </row>
    <row r="12422" spans="1:5">
      <c r="A12422" t="s">
        <v>133</v>
      </c>
      <c r="B12422">
        <v>16.98583804376004</v>
      </c>
      <c r="C12422">
        <v>51.112612314978875</v>
      </c>
      <c r="D12422" s="1">
        <v>43263.599270833336</v>
      </c>
      <c r="E12422">
        <v>3</v>
      </c>
    </row>
    <row r="12423" spans="1:5">
      <c r="A12423" t="s">
        <v>133</v>
      </c>
      <c r="B12423">
        <v>16.985960051815017</v>
      </c>
      <c r="C12423">
        <v>51.113038544663738</v>
      </c>
      <c r="D12423" s="1">
        <v>43263.600300925929</v>
      </c>
      <c r="E12423">
        <v>3</v>
      </c>
    </row>
    <row r="12424" spans="1:5">
      <c r="A12424" t="s">
        <v>133</v>
      </c>
      <c r="B12424">
        <v>16.985977579328164</v>
      </c>
      <c r="C12424">
        <v>51.112571276924349</v>
      </c>
      <c r="D12424" s="1">
        <v>43263.601238425923</v>
      </c>
      <c r="E12424">
        <v>3</v>
      </c>
    </row>
    <row r="12425" spans="1:5">
      <c r="A12425" t="s">
        <v>133</v>
      </c>
      <c r="B12425">
        <v>16.986471852163319</v>
      </c>
      <c r="C12425">
        <v>51.114248693859558</v>
      </c>
      <c r="D12425" s="1">
        <v>43263.602210648147</v>
      </c>
      <c r="E12425">
        <v>3</v>
      </c>
    </row>
    <row r="12426" spans="1:5">
      <c r="A12426" t="s">
        <v>133</v>
      </c>
      <c r="B12426">
        <v>16.986139306351156</v>
      </c>
      <c r="C12426">
        <v>51.112850146954777</v>
      </c>
      <c r="D12426" s="1">
        <v>43263.603055555555</v>
      </c>
      <c r="E12426">
        <v>3</v>
      </c>
    </row>
    <row r="12427" spans="1:5">
      <c r="A12427" t="s">
        <v>133</v>
      </c>
      <c r="B12427">
        <v>16.986387359376703</v>
      </c>
      <c r="C12427">
        <v>51.113641023370995</v>
      </c>
      <c r="D12427" s="1">
        <v>43263.604131944441</v>
      </c>
      <c r="E12427">
        <v>3</v>
      </c>
    </row>
    <row r="12428" spans="1:5">
      <c r="A12428" t="s">
        <v>133</v>
      </c>
      <c r="B12428">
        <v>16.984821916238072</v>
      </c>
      <c r="C12428">
        <v>51.112508668636401</v>
      </c>
      <c r="D12428" s="1">
        <v>43263.605439814812</v>
      </c>
      <c r="E12428">
        <v>3</v>
      </c>
    </row>
    <row r="12429" spans="1:5">
      <c r="A12429" t="s">
        <v>133</v>
      </c>
      <c r="B12429">
        <v>16.986962411283923</v>
      </c>
      <c r="C12429">
        <v>51.112598830876266</v>
      </c>
      <c r="D12429" s="1">
        <v>43263.606296296297</v>
      </c>
      <c r="E12429">
        <v>3</v>
      </c>
    </row>
    <row r="12430" spans="1:5">
      <c r="A12430" t="s">
        <v>133</v>
      </c>
      <c r="B12430">
        <v>16.985205233809499</v>
      </c>
      <c r="C12430">
        <v>51.112919106466585</v>
      </c>
      <c r="D12430" s="1">
        <v>43263.607442129629</v>
      </c>
      <c r="E12430">
        <v>3</v>
      </c>
    </row>
    <row r="12431" spans="1:5">
      <c r="A12431" t="s">
        <v>133</v>
      </c>
      <c r="B12431">
        <v>16.984722886093266</v>
      </c>
      <c r="C12431">
        <v>51.112688438426865</v>
      </c>
      <c r="D12431" s="1">
        <v>43263.608240740738</v>
      </c>
      <c r="E12431">
        <v>3</v>
      </c>
    </row>
    <row r="12432" spans="1:5">
      <c r="A12432" t="s">
        <v>133</v>
      </c>
      <c r="B12432">
        <v>16.985271692575175</v>
      </c>
      <c r="C12432">
        <v>51.112604881730647</v>
      </c>
      <c r="D12432" s="1">
        <v>43263.610324074078</v>
      </c>
      <c r="E12432">
        <v>3</v>
      </c>
    </row>
    <row r="12433" spans="1:5">
      <c r="A12433" t="s">
        <v>133</v>
      </c>
      <c r="B12433">
        <v>16.985793037058578</v>
      </c>
      <c r="C12433">
        <v>51.112739196633854</v>
      </c>
      <c r="D12433" s="1">
        <v>43263.611134259256</v>
      </c>
      <c r="E12433">
        <v>3</v>
      </c>
    </row>
    <row r="12434" spans="1:5">
      <c r="A12434" t="s">
        <v>133</v>
      </c>
      <c r="B12434">
        <v>16.984094019426021</v>
      </c>
      <c r="C12434">
        <v>51.112820048261476</v>
      </c>
      <c r="D12434" s="1">
        <v>43263.61446759259</v>
      </c>
      <c r="E12434">
        <v>3</v>
      </c>
    </row>
    <row r="12435" spans="1:5">
      <c r="A12435" t="s">
        <v>133</v>
      </c>
      <c r="B12435">
        <v>16.983627966311175</v>
      </c>
      <c r="C12435">
        <v>51.112471407197319</v>
      </c>
      <c r="D12435" s="1">
        <v>43263.614629629628</v>
      </c>
      <c r="E12435">
        <v>3</v>
      </c>
    </row>
    <row r="12436" spans="1:5">
      <c r="A12436" t="s">
        <v>133</v>
      </c>
      <c r="B12436">
        <v>16.98613255962411</v>
      </c>
      <c r="C12436">
        <v>51.112657861603473</v>
      </c>
      <c r="D12436" s="1">
        <v>43263.614768518521</v>
      </c>
      <c r="E12436">
        <v>3</v>
      </c>
    </row>
    <row r="12437" spans="1:5">
      <c r="A12437" t="s">
        <v>133</v>
      </c>
      <c r="B12437">
        <v>16.985514565712549</v>
      </c>
      <c r="C12437">
        <v>51.112668718032907</v>
      </c>
      <c r="D12437" s="1">
        <v>43263.614803240744</v>
      </c>
      <c r="E12437">
        <v>3</v>
      </c>
    </row>
    <row r="12438" spans="1:5">
      <c r="A12438" t="s">
        <v>133</v>
      </c>
      <c r="B12438">
        <v>16.987128802915649</v>
      </c>
      <c r="C12438">
        <v>51.112687094571804</v>
      </c>
      <c r="D12438" s="1">
        <v>43263.616689814815</v>
      </c>
      <c r="E12438">
        <v>3</v>
      </c>
    </row>
    <row r="12439" spans="1:5">
      <c r="A12439" t="s">
        <v>133</v>
      </c>
      <c r="B12439">
        <v>16.985828647661823</v>
      </c>
      <c r="C12439">
        <v>51.112666995051839</v>
      </c>
      <c r="D12439" s="1">
        <v>43263.616701388892</v>
      </c>
      <c r="E12439">
        <v>3</v>
      </c>
    </row>
    <row r="12440" spans="1:5">
      <c r="A12440" t="s">
        <v>133</v>
      </c>
      <c r="B12440">
        <v>16.985283994927407</v>
      </c>
      <c r="C12440">
        <v>51.112905424322364</v>
      </c>
      <c r="D12440" s="1">
        <v>43263.619201388887</v>
      </c>
      <c r="E12440">
        <v>3</v>
      </c>
    </row>
    <row r="12441" spans="1:5">
      <c r="A12441" t="s">
        <v>133</v>
      </c>
      <c r="B12441">
        <v>16.98578779770726</v>
      </c>
      <c r="C12441">
        <v>51.112737108222468</v>
      </c>
      <c r="D12441" s="1">
        <v>43263.620891203704</v>
      </c>
      <c r="E12441">
        <v>3</v>
      </c>
    </row>
    <row r="12442" spans="1:5">
      <c r="A12442" t="s">
        <v>133</v>
      </c>
      <c r="B12442">
        <v>17.019089119389296</v>
      </c>
      <c r="C12442">
        <v>51.108594134759414</v>
      </c>
      <c r="D12442" s="1">
        <v>43263.715358796297</v>
      </c>
      <c r="E12442">
        <v>3</v>
      </c>
    </row>
    <row r="12443" spans="1:5">
      <c r="A12443" t="s">
        <v>133</v>
      </c>
      <c r="B12443">
        <v>17.02259381740685</v>
      </c>
      <c r="C12443">
        <v>51.107065692379074</v>
      </c>
      <c r="D12443" s="1">
        <v>43263.717002314814</v>
      </c>
      <c r="E12443">
        <v>3</v>
      </c>
    </row>
    <row r="12444" spans="1:5">
      <c r="A12444" t="s">
        <v>133</v>
      </c>
      <c r="B12444">
        <v>17.029071710809703</v>
      </c>
      <c r="C12444">
        <v>51.104150598364114</v>
      </c>
      <c r="D12444" s="1">
        <v>43263.717789351853</v>
      </c>
      <c r="E12444">
        <v>3</v>
      </c>
    </row>
    <row r="12445" spans="1:5">
      <c r="A12445" t="s">
        <v>133</v>
      </c>
      <c r="B12445">
        <v>17.029537283311999</v>
      </c>
      <c r="C12445">
        <v>51.104223161168875</v>
      </c>
      <c r="D12445" s="1">
        <v>43263.717800925922</v>
      </c>
      <c r="E12445">
        <v>3</v>
      </c>
    </row>
    <row r="12446" spans="1:5">
      <c r="A12446" t="s">
        <v>133</v>
      </c>
      <c r="B12446">
        <v>17.030551866673431</v>
      </c>
      <c r="C12446">
        <v>51.104680846565955</v>
      </c>
      <c r="D12446" s="1">
        <v>43263.718946759262</v>
      </c>
      <c r="E12446">
        <v>3</v>
      </c>
    </row>
    <row r="12447" spans="1:5">
      <c r="A12447" t="s">
        <v>133</v>
      </c>
      <c r="B12447">
        <v>17.030711029452057</v>
      </c>
      <c r="C12447">
        <v>51.10583634063979</v>
      </c>
      <c r="D12447" s="1">
        <v>43263.720138888886</v>
      </c>
      <c r="E12447">
        <v>3</v>
      </c>
    </row>
    <row r="12448" spans="1:5">
      <c r="A12448" t="s">
        <v>133</v>
      </c>
      <c r="B12448">
        <v>17.031531405145671</v>
      </c>
      <c r="C12448">
        <v>51.105717927088328</v>
      </c>
      <c r="D12448" s="1">
        <v>43263.724456018521</v>
      </c>
      <c r="E12448">
        <v>3</v>
      </c>
    </row>
    <row r="12449" spans="1:5">
      <c r="A12449" t="s">
        <v>133</v>
      </c>
      <c r="B12449">
        <v>17.030743623061202</v>
      </c>
      <c r="C12449">
        <v>51.105247786230088</v>
      </c>
      <c r="D12449" s="1">
        <v>43263.725173611114</v>
      </c>
      <c r="E12449">
        <v>3</v>
      </c>
    </row>
    <row r="12450" spans="1:5">
      <c r="A12450" t="s">
        <v>133</v>
      </c>
      <c r="B12450">
        <v>17.0310107</v>
      </c>
      <c r="C12450">
        <v>51.106035800000001</v>
      </c>
      <c r="D12450" s="1">
        <v>43263.728425925925</v>
      </c>
      <c r="E12450">
        <v>3</v>
      </c>
    </row>
    <row r="12451" spans="1:5">
      <c r="A12451" t="s">
        <v>133</v>
      </c>
      <c r="B12451">
        <v>17.030707118708698</v>
      </c>
      <c r="C12451">
        <v>51.105312648139062</v>
      </c>
      <c r="D12451" s="1">
        <v>43263.728680555556</v>
      </c>
      <c r="E12451">
        <v>3</v>
      </c>
    </row>
    <row r="12452" spans="1:5">
      <c r="A12452" t="s">
        <v>133</v>
      </c>
      <c r="B12452">
        <v>17.031101503453925</v>
      </c>
      <c r="C12452">
        <v>51.106119593312833</v>
      </c>
      <c r="D12452" s="1">
        <v>43263.729780092595</v>
      </c>
      <c r="E12452">
        <v>3</v>
      </c>
    </row>
    <row r="12453" spans="1:5">
      <c r="A12453" t="s">
        <v>133</v>
      </c>
      <c r="B12453">
        <v>17.030568273842064</v>
      </c>
      <c r="C12453">
        <v>51.105972143506484</v>
      </c>
      <c r="D12453" s="1">
        <v>43263.730694444443</v>
      </c>
      <c r="E12453">
        <v>3</v>
      </c>
    </row>
    <row r="12454" spans="1:5">
      <c r="A12454" t="s">
        <v>133</v>
      </c>
      <c r="B12454">
        <v>17.030519299308406</v>
      </c>
      <c r="C12454">
        <v>51.107368830928181</v>
      </c>
      <c r="D12454" s="1">
        <v>43263.732418981483</v>
      </c>
      <c r="E12454">
        <v>3</v>
      </c>
    </row>
    <row r="12455" spans="1:5">
      <c r="A12455" t="s">
        <v>133</v>
      </c>
      <c r="B12455">
        <v>17.030727456682424</v>
      </c>
      <c r="C12455">
        <v>51.105962913455322</v>
      </c>
      <c r="D12455" s="1">
        <v>43263.733888888892</v>
      </c>
      <c r="E12455">
        <v>3</v>
      </c>
    </row>
    <row r="12456" spans="1:5">
      <c r="A12456" t="s">
        <v>133</v>
      </c>
      <c r="B12456">
        <v>17.030685409399975</v>
      </c>
      <c r="C12456">
        <v>51.105424987691826</v>
      </c>
      <c r="D12456" s="1">
        <v>43263.735150462962</v>
      </c>
      <c r="E12456">
        <v>3</v>
      </c>
    </row>
    <row r="12457" spans="1:5">
      <c r="A12457" t="s">
        <v>133</v>
      </c>
      <c r="B12457">
        <v>17.030992485724163</v>
      </c>
      <c r="C12457">
        <v>51.106042812801789</v>
      </c>
      <c r="D12457" s="1">
        <v>43263.735289351855</v>
      </c>
      <c r="E12457">
        <v>3</v>
      </c>
    </row>
    <row r="12458" spans="1:5">
      <c r="A12458" t="s">
        <v>133</v>
      </c>
      <c r="B12458">
        <v>17.030583800380359</v>
      </c>
      <c r="C12458">
        <v>51.105585322513548</v>
      </c>
      <c r="D12458" s="1">
        <v>43263.735486111109</v>
      </c>
      <c r="E12458">
        <v>3</v>
      </c>
    </row>
    <row r="12459" spans="1:5">
      <c r="A12459" t="s">
        <v>133</v>
      </c>
      <c r="B12459">
        <v>17.030124797227419</v>
      </c>
      <c r="C12459">
        <v>51.106710394462596</v>
      </c>
      <c r="D12459" s="1">
        <v>43263.73673611111</v>
      </c>
      <c r="E12459">
        <v>3</v>
      </c>
    </row>
    <row r="12460" spans="1:5">
      <c r="A12460" t="s">
        <v>133</v>
      </c>
      <c r="B12460">
        <v>17.031276822286159</v>
      </c>
      <c r="C12460">
        <v>51.106187341384476</v>
      </c>
      <c r="D12460" s="1">
        <v>43263.737696759257</v>
      </c>
      <c r="E12460">
        <v>3</v>
      </c>
    </row>
    <row r="12461" spans="1:5">
      <c r="A12461" t="s">
        <v>133</v>
      </c>
      <c r="B12461">
        <v>17.030631626643959</v>
      </c>
      <c r="C12461">
        <v>51.105531267256509</v>
      </c>
      <c r="D12461" s="1">
        <v>43263.739027777781</v>
      </c>
      <c r="E12461">
        <v>3</v>
      </c>
    </row>
    <row r="12462" spans="1:5">
      <c r="A12462" t="s">
        <v>133</v>
      </c>
      <c r="B12462">
        <v>17.0313363642796</v>
      </c>
      <c r="C12462">
        <v>51.104562276033263</v>
      </c>
      <c r="D12462" s="1">
        <v>43263.741400462961</v>
      </c>
      <c r="E12462">
        <v>3</v>
      </c>
    </row>
    <row r="12463" spans="1:5">
      <c r="A12463" t="s">
        <v>133</v>
      </c>
      <c r="B12463">
        <v>17.030927974748415</v>
      </c>
      <c r="C12463">
        <v>51.105495651109578</v>
      </c>
      <c r="D12463" s="1">
        <v>43263.741562499999</v>
      </c>
      <c r="E12463">
        <v>3</v>
      </c>
    </row>
    <row r="12464" spans="1:5">
      <c r="A12464" t="s">
        <v>133</v>
      </c>
      <c r="B12464">
        <v>17.031894369209862</v>
      </c>
      <c r="C12464">
        <v>51.105500982231376</v>
      </c>
      <c r="D12464" s="1">
        <v>43263.743993055556</v>
      </c>
      <c r="E12464">
        <v>3</v>
      </c>
    </row>
    <row r="12465" spans="1:5">
      <c r="A12465" t="s">
        <v>133</v>
      </c>
      <c r="B12465">
        <v>17.032568304131971</v>
      </c>
      <c r="C12465">
        <v>51.104749878045247</v>
      </c>
      <c r="D12465" s="1">
        <v>43263.744085648148</v>
      </c>
      <c r="E12465">
        <v>3</v>
      </c>
    </row>
    <row r="12466" spans="1:5">
      <c r="A12466" t="s">
        <v>133</v>
      </c>
      <c r="B12466">
        <v>17.031066577500805</v>
      </c>
      <c r="C12466">
        <v>51.104757001851262</v>
      </c>
      <c r="D12466" s="1">
        <v>43263.744131944448</v>
      </c>
      <c r="E12466">
        <v>3</v>
      </c>
    </row>
    <row r="12467" spans="1:5">
      <c r="A12467" t="s">
        <v>133</v>
      </c>
      <c r="B12467">
        <v>17.031126371754588</v>
      </c>
      <c r="C12467">
        <v>51.10512071771646</v>
      </c>
      <c r="D12467" s="1">
        <v>43263.74417824074</v>
      </c>
      <c r="E12467">
        <v>3</v>
      </c>
    </row>
    <row r="12468" spans="1:5">
      <c r="A12468" t="s">
        <v>133</v>
      </c>
      <c r="B12468">
        <v>17.03142058647726</v>
      </c>
      <c r="C12468">
        <v>51.105559977711046</v>
      </c>
      <c r="D12468" s="1">
        <v>43263.744212962964</v>
      </c>
      <c r="E12468">
        <v>3</v>
      </c>
    </row>
    <row r="12469" spans="1:5">
      <c r="A12469" t="s">
        <v>133</v>
      </c>
      <c r="B12469">
        <v>17.031160645394635</v>
      </c>
      <c r="C12469">
        <v>51.105933755950439</v>
      </c>
      <c r="D12469" s="1">
        <v>43263.744409722225</v>
      </c>
      <c r="E12469">
        <v>3</v>
      </c>
    </row>
    <row r="12470" spans="1:5">
      <c r="A12470" t="s">
        <v>133</v>
      </c>
      <c r="B12470">
        <v>17.030535729804715</v>
      </c>
      <c r="C12470">
        <v>51.106094225527308</v>
      </c>
      <c r="D12470" s="1">
        <v>43263.74728009259</v>
      </c>
      <c r="E12470">
        <v>3</v>
      </c>
    </row>
    <row r="12471" spans="1:5">
      <c r="A12471" t="s">
        <v>133</v>
      </c>
      <c r="B12471">
        <v>17.029724450139796</v>
      </c>
      <c r="C12471">
        <v>51.105354459043262</v>
      </c>
      <c r="D12471" s="1">
        <v>43263.748043981483</v>
      </c>
      <c r="E12471">
        <v>3</v>
      </c>
    </row>
    <row r="12472" spans="1:5">
      <c r="A12472" t="s">
        <v>133</v>
      </c>
      <c r="B12472">
        <v>17.030592859833547</v>
      </c>
      <c r="C12472">
        <v>51.106115772321822</v>
      </c>
      <c r="D12472" s="1">
        <v>43263.748842592591</v>
      </c>
      <c r="E12472">
        <v>3</v>
      </c>
    </row>
    <row r="12473" spans="1:5">
      <c r="A12473" t="s">
        <v>133</v>
      </c>
      <c r="B12473">
        <v>17.03023776180796</v>
      </c>
      <c r="C12473">
        <v>51.105938627269346</v>
      </c>
      <c r="D12473" s="1">
        <v>43263.7497337963</v>
      </c>
      <c r="E12473">
        <v>3</v>
      </c>
    </row>
    <row r="12474" spans="1:5">
      <c r="A12474" t="s">
        <v>133</v>
      </c>
      <c r="B12474">
        <v>17.028664601120578</v>
      </c>
      <c r="C12474">
        <v>51.10509502108652</v>
      </c>
      <c r="D12474" s="1">
        <v>43263.757650462961</v>
      </c>
      <c r="E12474">
        <v>3</v>
      </c>
    </row>
    <row r="12475" spans="1:5">
      <c r="A12475" t="s">
        <v>133</v>
      </c>
      <c r="B12475">
        <v>17.030833268956417</v>
      </c>
      <c r="C12475">
        <v>51.103827783301696</v>
      </c>
      <c r="D12475" s="1">
        <v>43263.759432870371</v>
      </c>
      <c r="E12475">
        <v>3</v>
      </c>
    </row>
    <row r="12476" spans="1:5">
      <c r="A12476" t="s">
        <v>133</v>
      </c>
      <c r="B12476">
        <v>17.0323134</v>
      </c>
      <c r="C12476">
        <v>51.103124000000001</v>
      </c>
      <c r="D12476" s="1">
        <v>43263.763599537036</v>
      </c>
      <c r="E12476">
        <v>3</v>
      </c>
    </row>
    <row r="12477" spans="1:5">
      <c r="A12477" t="s">
        <v>133</v>
      </c>
      <c r="B12477">
        <v>17.0323469</v>
      </c>
      <c r="C12477">
        <v>51.103102399999997</v>
      </c>
      <c r="D12477" s="1">
        <v>43263.766608796293</v>
      </c>
      <c r="E12477">
        <v>3</v>
      </c>
    </row>
    <row r="12478" spans="1:5">
      <c r="A12478" t="s">
        <v>133</v>
      </c>
      <c r="B12478">
        <v>17.020340122847823</v>
      </c>
      <c r="C12478">
        <v>51.104152748748653</v>
      </c>
      <c r="D12478" s="1">
        <v>43263.801296296297</v>
      </c>
      <c r="E12478">
        <v>3</v>
      </c>
    </row>
    <row r="12479" spans="1:5">
      <c r="A12479" t="s">
        <v>133</v>
      </c>
      <c r="B12479">
        <v>17.020113487977063</v>
      </c>
      <c r="C12479">
        <v>51.104482814719312</v>
      </c>
      <c r="D12479" s="1">
        <v>43263.81925925926</v>
      </c>
      <c r="E12479">
        <v>3</v>
      </c>
    </row>
    <row r="12480" spans="1:5">
      <c r="A12480" t="s">
        <v>133</v>
      </c>
      <c r="B12480">
        <v>17.019970483301108</v>
      </c>
      <c r="C12480">
        <v>51.103807628915767</v>
      </c>
      <c r="D12480" s="1">
        <v>43263.848692129628</v>
      </c>
      <c r="E12480">
        <v>3</v>
      </c>
    </row>
    <row r="12481" spans="1:5">
      <c r="A12481" t="s">
        <v>133</v>
      </c>
      <c r="B12481">
        <v>17.020641471250428</v>
      </c>
      <c r="C12481">
        <v>51.10379099871232</v>
      </c>
      <c r="D12481" s="1">
        <v>43263.849606481483</v>
      </c>
      <c r="E12481">
        <v>3</v>
      </c>
    </row>
    <row r="12482" spans="1:5">
      <c r="A12482" t="s">
        <v>133</v>
      </c>
      <c r="B12482">
        <v>17.020985496342828</v>
      </c>
      <c r="C12482">
        <v>51.104017982206443</v>
      </c>
      <c r="D12482" s="1">
        <v>43263.850810185184</v>
      </c>
      <c r="E12482">
        <v>3</v>
      </c>
    </row>
    <row r="12483" spans="1:5">
      <c r="A12483" t="s">
        <v>133</v>
      </c>
      <c r="B12483">
        <v>17.022029826729913</v>
      </c>
      <c r="C12483">
        <v>51.10453793870046</v>
      </c>
      <c r="D12483" s="1">
        <v>43263.855405092596</v>
      </c>
      <c r="E12483">
        <v>3</v>
      </c>
    </row>
    <row r="12484" spans="1:5">
      <c r="A12484" t="s">
        <v>133</v>
      </c>
      <c r="B12484">
        <v>17.02108605493483</v>
      </c>
      <c r="C12484">
        <v>51.103812245618606</v>
      </c>
      <c r="D12484" s="1">
        <v>43263.856145833335</v>
      </c>
      <c r="E12484">
        <v>3</v>
      </c>
    </row>
    <row r="12485" spans="1:5">
      <c r="A12485" t="s">
        <v>133</v>
      </c>
      <c r="B12485">
        <v>17.0201533</v>
      </c>
      <c r="C12485">
        <v>51.103691599999998</v>
      </c>
      <c r="D12485" s="1">
        <v>43263.860763888886</v>
      </c>
      <c r="E12485">
        <v>3</v>
      </c>
    </row>
    <row r="12486" spans="1:5">
      <c r="A12486" t="s">
        <v>133</v>
      </c>
      <c r="B12486">
        <v>17.020149799999999</v>
      </c>
      <c r="C12486">
        <v>51.103721700000001</v>
      </c>
      <c r="D12486" s="1">
        <v>43263.86383101852</v>
      </c>
      <c r="E12486">
        <v>3</v>
      </c>
    </row>
    <row r="12487" spans="1:5">
      <c r="A12487" t="s">
        <v>133</v>
      </c>
      <c r="B12487">
        <v>16.987106955485334</v>
      </c>
      <c r="C12487">
        <v>51.112272279965467</v>
      </c>
      <c r="D12487" s="1">
        <v>43264.425381944442</v>
      </c>
      <c r="E12487">
        <v>4</v>
      </c>
    </row>
    <row r="12488" spans="1:5">
      <c r="A12488" t="s">
        <v>133</v>
      </c>
      <c r="B12488">
        <v>16.985410242897178</v>
      </c>
      <c r="C12488">
        <v>51.112941081043139</v>
      </c>
      <c r="D12488" s="1">
        <v>43264.42633101852</v>
      </c>
      <c r="E12488">
        <v>4</v>
      </c>
    </row>
    <row r="12489" spans="1:5">
      <c r="A12489" t="s">
        <v>133</v>
      </c>
      <c r="B12489">
        <v>16.98618879490245</v>
      </c>
      <c r="C12489">
        <v>51.112650261801647</v>
      </c>
      <c r="D12489" s="1">
        <v>43264.428483796299</v>
      </c>
      <c r="E12489">
        <v>4</v>
      </c>
    </row>
    <row r="12490" spans="1:5">
      <c r="A12490" t="s">
        <v>133</v>
      </c>
      <c r="B12490">
        <v>16.985068265081477</v>
      </c>
      <c r="C12490">
        <v>51.112575228915375</v>
      </c>
      <c r="D12490" s="1">
        <v>43264.42931712963</v>
      </c>
      <c r="E12490">
        <v>4</v>
      </c>
    </row>
    <row r="12491" spans="1:5">
      <c r="A12491" t="s">
        <v>133</v>
      </c>
      <c r="B12491">
        <v>16.984324612532088</v>
      </c>
      <c r="C12491">
        <v>51.113071440170437</v>
      </c>
      <c r="D12491" s="1">
        <v>43264.430474537039</v>
      </c>
      <c r="E12491">
        <v>4</v>
      </c>
    </row>
    <row r="12492" spans="1:5">
      <c r="A12492" t="s">
        <v>133</v>
      </c>
      <c r="B12492">
        <v>16.985399245291813</v>
      </c>
      <c r="C12492">
        <v>51.112623779676021</v>
      </c>
      <c r="D12492" s="1">
        <v>43264.431817129633</v>
      </c>
      <c r="E12492">
        <v>4</v>
      </c>
    </row>
    <row r="12493" spans="1:5">
      <c r="A12493" t="s">
        <v>133</v>
      </c>
      <c r="B12493">
        <v>16.984165393511489</v>
      </c>
      <c r="C12493">
        <v>51.113155219361474</v>
      </c>
      <c r="D12493" s="1">
        <v>43264.43650462963</v>
      </c>
      <c r="E12493">
        <v>4</v>
      </c>
    </row>
    <row r="12494" spans="1:5">
      <c r="A12494" t="s">
        <v>133</v>
      </c>
      <c r="B12494">
        <v>16.985821497741686</v>
      </c>
      <c r="C12494">
        <v>51.112691908136085</v>
      </c>
      <c r="D12494" s="1">
        <v>43264.437488425923</v>
      </c>
      <c r="E12494">
        <v>4</v>
      </c>
    </row>
    <row r="12495" spans="1:5">
      <c r="A12495" t="s">
        <v>133</v>
      </c>
      <c r="B12495">
        <v>16.986295878840018</v>
      </c>
      <c r="C12495">
        <v>51.113066817679929</v>
      </c>
      <c r="D12495" s="1">
        <v>43264.440983796296</v>
      </c>
      <c r="E12495">
        <v>4</v>
      </c>
    </row>
    <row r="12496" spans="1:5">
      <c r="A12496" t="s">
        <v>133</v>
      </c>
      <c r="B12496">
        <v>16.985945341617967</v>
      </c>
      <c r="C12496">
        <v>51.112729849983886</v>
      </c>
      <c r="D12496" s="1">
        <v>43264.442337962966</v>
      </c>
      <c r="E12496">
        <v>4</v>
      </c>
    </row>
    <row r="12497" spans="1:5">
      <c r="A12497" t="s">
        <v>133</v>
      </c>
      <c r="B12497">
        <v>16.985224682649122</v>
      </c>
      <c r="C12497">
        <v>51.112877639763596</v>
      </c>
      <c r="D12497" s="1">
        <v>43264.445335648146</v>
      </c>
      <c r="E12497">
        <v>4</v>
      </c>
    </row>
    <row r="12498" spans="1:5">
      <c r="A12498" t="s">
        <v>133</v>
      </c>
      <c r="B12498">
        <v>16.985664561706322</v>
      </c>
      <c r="C12498">
        <v>51.112558620267833</v>
      </c>
      <c r="D12498" s="1">
        <v>43264.447268518517</v>
      </c>
      <c r="E12498">
        <v>4</v>
      </c>
    </row>
    <row r="12499" spans="1:5">
      <c r="A12499" t="s">
        <v>133</v>
      </c>
      <c r="B12499">
        <v>16.984844430783056</v>
      </c>
      <c r="C12499">
        <v>51.112667747595161</v>
      </c>
      <c r="D12499" s="1">
        <v>43264.448206018518</v>
      </c>
      <c r="E12499">
        <v>4</v>
      </c>
    </row>
    <row r="12500" spans="1:5">
      <c r="A12500" t="s">
        <v>133</v>
      </c>
      <c r="B12500">
        <v>16.985559518057872</v>
      </c>
      <c r="C12500">
        <v>51.112668638557473</v>
      </c>
      <c r="D12500" s="1">
        <v>43264.449016203704</v>
      </c>
      <c r="E12500">
        <v>4</v>
      </c>
    </row>
    <row r="12501" spans="1:5">
      <c r="A12501" t="s">
        <v>133</v>
      </c>
      <c r="B12501">
        <v>16.985860462248791</v>
      </c>
      <c r="C12501">
        <v>51.112912755489937</v>
      </c>
      <c r="D12501" s="1">
        <v>43264.450023148151</v>
      </c>
      <c r="E12501">
        <v>4</v>
      </c>
    </row>
    <row r="12502" spans="1:5">
      <c r="A12502" t="s">
        <v>133</v>
      </c>
      <c r="B12502">
        <v>16.988415461269728</v>
      </c>
      <c r="C12502">
        <v>51.112169146739156</v>
      </c>
      <c r="D12502" s="1">
        <v>43264.661608796298</v>
      </c>
      <c r="E12502">
        <v>4</v>
      </c>
    </row>
    <row r="12503" spans="1:5">
      <c r="A12503" t="s">
        <v>133</v>
      </c>
      <c r="B12503">
        <v>17.000047446054307</v>
      </c>
      <c r="C12503">
        <v>51.111760018598204</v>
      </c>
      <c r="D12503" s="1">
        <v>43264.66479166667</v>
      </c>
      <c r="E12503">
        <v>4</v>
      </c>
    </row>
    <row r="12504" spans="1:5">
      <c r="A12504" t="s">
        <v>133</v>
      </c>
      <c r="B12504">
        <v>17.003067927110543</v>
      </c>
      <c r="C12504">
        <v>51.112641702559756</v>
      </c>
      <c r="D12504" s="1">
        <v>43264.66574074074</v>
      </c>
      <c r="E12504">
        <v>4</v>
      </c>
    </row>
    <row r="12505" spans="1:5">
      <c r="A12505" t="s">
        <v>133</v>
      </c>
      <c r="B12505">
        <v>17.024796979533825</v>
      </c>
      <c r="C12505">
        <v>51.116563012976343</v>
      </c>
      <c r="D12505" s="1">
        <v>43264.675208333334</v>
      </c>
      <c r="E12505">
        <v>4</v>
      </c>
    </row>
    <row r="12506" spans="1:5">
      <c r="A12506" t="s">
        <v>133</v>
      </c>
      <c r="B12506">
        <v>17.027589859716663</v>
      </c>
      <c r="C12506">
        <v>51.119042578527832</v>
      </c>
      <c r="D12506" s="1">
        <v>43264.67627314815</v>
      </c>
      <c r="E12506">
        <v>4</v>
      </c>
    </row>
    <row r="12507" spans="1:5">
      <c r="A12507" t="s">
        <v>133</v>
      </c>
      <c r="B12507">
        <v>17.0279860733609</v>
      </c>
      <c r="C12507">
        <v>51.118815030661757</v>
      </c>
      <c r="D12507" s="1">
        <v>43264.67628472222</v>
      </c>
      <c r="E12507">
        <v>4</v>
      </c>
    </row>
    <row r="12508" spans="1:5">
      <c r="A12508" t="s">
        <v>133</v>
      </c>
      <c r="B12508">
        <v>17.027833730079156</v>
      </c>
      <c r="C12508">
        <v>51.124223271241362</v>
      </c>
      <c r="D12508" s="1">
        <v>43264.677453703705</v>
      </c>
      <c r="E12508">
        <v>4</v>
      </c>
    </row>
    <row r="12509" spans="1:5">
      <c r="A12509" t="s">
        <v>133</v>
      </c>
      <c r="B12509">
        <v>17.027527434327791</v>
      </c>
      <c r="C12509">
        <v>51.124692112276819</v>
      </c>
      <c r="D12509" s="1">
        <v>43264.678414351853</v>
      </c>
      <c r="E12509">
        <v>4</v>
      </c>
    </row>
    <row r="12510" spans="1:5">
      <c r="A12510" t="s">
        <v>133</v>
      </c>
      <c r="B12510">
        <v>17.028026160974655</v>
      </c>
      <c r="C12510">
        <v>51.124932288885759</v>
      </c>
      <c r="D12510" s="1">
        <v>43264.680393518516</v>
      </c>
      <c r="E12510">
        <v>4</v>
      </c>
    </row>
    <row r="12511" spans="1:5">
      <c r="A12511" t="s">
        <v>133</v>
      </c>
      <c r="B12511">
        <v>17.02793340175749</v>
      </c>
      <c r="C12511">
        <v>51.127688740626198</v>
      </c>
      <c r="D12511" s="1">
        <v>43264.681435185186</v>
      </c>
      <c r="E12511">
        <v>4</v>
      </c>
    </row>
    <row r="12512" spans="1:5">
      <c r="A12512" t="s">
        <v>133</v>
      </c>
      <c r="B12512">
        <v>17.027915575849494</v>
      </c>
      <c r="C12512">
        <v>51.128343371052267</v>
      </c>
      <c r="D12512" s="1">
        <v>43264.681481481479</v>
      </c>
      <c r="E12512">
        <v>4</v>
      </c>
    </row>
    <row r="12513" spans="1:5">
      <c r="A12513" t="s">
        <v>133</v>
      </c>
      <c r="B12513">
        <v>17.027862302201999</v>
      </c>
      <c r="C12513">
        <v>51.130560930216355</v>
      </c>
      <c r="D12513" s="1">
        <v>43264.682256944441</v>
      </c>
      <c r="E12513">
        <v>4</v>
      </c>
    </row>
    <row r="12514" spans="1:5">
      <c r="A12514" t="s">
        <v>133</v>
      </c>
      <c r="B12514">
        <v>17.028013216368088</v>
      </c>
      <c r="C12514">
        <v>51.130824691996033</v>
      </c>
      <c r="D12514" s="1">
        <v>43264.682291666664</v>
      </c>
      <c r="E12514">
        <v>4</v>
      </c>
    </row>
    <row r="12515" spans="1:5">
      <c r="A12515" t="s">
        <v>133</v>
      </c>
      <c r="B12515">
        <v>17.028486063837327</v>
      </c>
      <c r="C12515">
        <v>51.133320469757678</v>
      </c>
      <c r="D12515" s="1">
        <v>43264.683287037034</v>
      </c>
      <c r="E12515">
        <v>4</v>
      </c>
    </row>
    <row r="12516" spans="1:5">
      <c r="A12516" t="s">
        <v>133</v>
      </c>
      <c r="B12516">
        <v>17.02996860802428</v>
      </c>
      <c r="C12516">
        <v>51.136986910344895</v>
      </c>
      <c r="D12516" s="1">
        <v>43264.684340277781</v>
      </c>
      <c r="E12516">
        <v>4</v>
      </c>
    </row>
    <row r="12517" spans="1:5">
      <c r="A12517" t="s">
        <v>133</v>
      </c>
      <c r="B12517">
        <v>17.027941584286179</v>
      </c>
      <c r="C12517">
        <v>51.139818485814416</v>
      </c>
      <c r="D12517" s="1">
        <v>43264.685324074075</v>
      </c>
      <c r="E12517">
        <v>4</v>
      </c>
    </row>
    <row r="12518" spans="1:5">
      <c r="A12518" t="s">
        <v>133</v>
      </c>
      <c r="B12518">
        <v>17.025151328774641</v>
      </c>
      <c r="C12518">
        <v>51.144175788973421</v>
      </c>
      <c r="D12518" s="1">
        <v>43264.686145833337</v>
      </c>
      <c r="E12518">
        <v>4</v>
      </c>
    </row>
    <row r="12519" spans="1:5">
      <c r="A12519" t="s">
        <v>133</v>
      </c>
      <c r="B12519">
        <v>17.027424604217149</v>
      </c>
      <c r="C12519">
        <v>51.133171596239428</v>
      </c>
      <c r="D12519" s="1">
        <v>43264.705405092594</v>
      </c>
      <c r="E12519">
        <v>4</v>
      </c>
    </row>
    <row r="12520" spans="1:5">
      <c r="A12520" t="s">
        <v>133</v>
      </c>
      <c r="B12520">
        <v>17.0309452848063</v>
      </c>
      <c r="C12520">
        <v>51.120380414690445</v>
      </c>
      <c r="D12520" s="1">
        <v>43264.715682870374</v>
      </c>
      <c r="E12520">
        <v>4</v>
      </c>
    </row>
    <row r="12521" spans="1:5">
      <c r="A12521" t="s">
        <v>133</v>
      </c>
      <c r="B12521">
        <v>17.031913828512799</v>
      </c>
      <c r="C12521">
        <v>51.118075935491134</v>
      </c>
      <c r="D12521" s="1">
        <v>43264.716435185182</v>
      </c>
      <c r="E12521">
        <v>4</v>
      </c>
    </row>
    <row r="12522" spans="1:5">
      <c r="A12522" t="s">
        <v>133</v>
      </c>
      <c r="B12522">
        <v>17.026347225733147</v>
      </c>
      <c r="C12522">
        <v>51.117334752697381</v>
      </c>
      <c r="D12522" s="1">
        <v>43264.717453703706</v>
      </c>
      <c r="E12522">
        <v>4</v>
      </c>
    </row>
    <row r="12523" spans="1:5">
      <c r="A12523" t="s">
        <v>133</v>
      </c>
      <c r="B12523">
        <v>17.024184332042545</v>
      </c>
      <c r="C12523">
        <v>51.114652775291269</v>
      </c>
      <c r="D12523" s="1">
        <v>43264.718680555554</v>
      </c>
      <c r="E12523">
        <v>4</v>
      </c>
    </row>
    <row r="12524" spans="1:5">
      <c r="A12524" t="s">
        <v>133</v>
      </c>
      <c r="B12524">
        <v>17.024037274367632</v>
      </c>
      <c r="C12524">
        <v>51.114255533433209</v>
      </c>
      <c r="D12524" s="1">
        <v>43264.719548611109</v>
      </c>
      <c r="E12524">
        <v>4</v>
      </c>
    </row>
    <row r="12525" spans="1:5">
      <c r="A12525" t="s">
        <v>133</v>
      </c>
      <c r="B12525">
        <v>17.023834524639202</v>
      </c>
      <c r="C12525">
        <v>51.113905951966892</v>
      </c>
      <c r="D12525" s="1">
        <v>43264.720682870371</v>
      </c>
      <c r="E12525">
        <v>4</v>
      </c>
    </row>
    <row r="12526" spans="1:5">
      <c r="A12526" t="s">
        <v>133</v>
      </c>
      <c r="B12526">
        <v>17.023058144932655</v>
      </c>
      <c r="C12526">
        <v>51.112594287449909</v>
      </c>
      <c r="D12526" s="1">
        <v>43264.721446759257</v>
      </c>
      <c r="E12526">
        <v>4</v>
      </c>
    </row>
    <row r="12527" spans="1:5">
      <c r="A12527" t="s">
        <v>133</v>
      </c>
      <c r="B12527">
        <v>17.021780083609237</v>
      </c>
      <c r="C12527">
        <v>51.110775418106584</v>
      </c>
      <c r="D12527" s="1">
        <v>43264.722210648149</v>
      </c>
      <c r="E12527">
        <v>4</v>
      </c>
    </row>
    <row r="12528" spans="1:5">
      <c r="A12528" t="s">
        <v>133</v>
      </c>
      <c r="B12528">
        <v>17.021065229936188</v>
      </c>
      <c r="C12528">
        <v>51.107328298155295</v>
      </c>
      <c r="D12528" s="1">
        <v>43264.722951388889</v>
      </c>
      <c r="E12528">
        <v>4</v>
      </c>
    </row>
    <row r="12529" spans="1:5">
      <c r="A12529" t="s">
        <v>133</v>
      </c>
      <c r="B12529">
        <v>17.020582497250871</v>
      </c>
      <c r="C12529">
        <v>51.104124775588076</v>
      </c>
      <c r="D12529" s="1">
        <v>43264.724699074075</v>
      </c>
      <c r="E12529">
        <v>4</v>
      </c>
    </row>
    <row r="12530" spans="1:5">
      <c r="A12530" t="s">
        <v>133</v>
      </c>
      <c r="B12530">
        <v>17.0203658</v>
      </c>
      <c r="C12530">
        <v>51.1037192</v>
      </c>
      <c r="D12530" s="1">
        <v>43264.728819444441</v>
      </c>
      <c r="E12530">
        <v>4</v>
      </c>
    </row>
    <row r="12531" spans="1:5">
      <c r="A12531" t="s">
        <v>133</v>
      </c>
      <c r="B12531">
        <v>17.015684499999999</v>
      </c>
      <c r="C12531">
        <v>51.103145300000001</v>
      </c>
      <c r="D12531" s="1">
        <v>43264.732129629629</v>
      </c>
      <c r="E12531">
        <v>4</v>
      </c>
    </row>
    <row r="12532" spans="1:5">
      <c r="A12532" t="s">
        <v>133</v>
      </c>
      <c r="B12532">
        <v>17.019759655568006</v>
      </c>
      <c r="C12532">
        <v>51.10432062141512</v>
      </c>
      <c r="D12532" s="1">
        <v>43264.741412037038</v>
      </c>
      <c r="E12532">
        <v>4</v>
      </c>
    </row>
    <row r="12533" spans="1:5">
      <c r="A12533" t="s">
        <v>133</v>
      </c>
      <c r="B12533">
        <v>17.018544004452004</v>
      </c>
      <c r="C12533">
        <v>51.103683942768022</v>
      </c>
      <c r="D12533" s="1">
        <v>43264.7421412037</v>
      </c>
      <c r="E12533">
        <v>4</v>
      </c>
    </row>
    <row r="12534" spans="1:5">
      <c r="A12534" t="s">
        <v>133</v>
      </c>
      <c r="B12534">
        <v>17.01735655072688</v>
      </c>
      <c r="C12534">
        <v>51.102949146717073</v>
      </c>
      <c r="D12534" s="1">
        <v>43264.742881944447</v>
      </c>
      <c r="E12534">
        <v>4</v>
      </c>
    </row>
    <row r="12535" spans="1:5">
      <c r="A12535" t="s">
        <v>133</v>
      </c>
      <c r="B12535">
        <v>17.015973742860943</v>
      </c>
      <c r="C12535">
        <v>51.103242460740354</v>
      </c>
      <c r="D12535" s="1">
        <v>43264.74359953704</v>
      </c>
      <c r="E12535">
        <v>4</v>
      </c>
    </row>
    <row r="12536" spans="1:5">
      <c r="A12536" t="s">
        <v>133</v>
      </c>
      <c r="B12536">
        <v>17.013309781619707</v>
      </c>
      <c r="C12536">
        <v>51.101590540390163</v>
      </c>
      <c r="D12536" s="1">
        <v>43264.744560185187</v>
      </c>
      <c r="E12536">
        <v>4</v>
      </c>
    </row>
    <row r="12537" spans="1:5">
      <c r="A12537" t="s">
        <v>133</v>
      </c>
      <c r="B12537">
        <v>17.014456659878643</v>
      </c>
      <c r="C12537">
        <v>51.096623366037868</v>
      </c>
      <c r="D12537" s="1">
        <v>43264.745671296296</v>
      </c>
      <c r="E12537">
        <v>4</v>
      </c>
    </row>
    <row r="12538" spans="1:5">
      <c r="A12538" t="s">
        <v>133</v>
      </c>
      <c r="B12538">
        <v>17.01573710805333</v>
      </c>
      <c r="C12538">
        <v>51.091971386540365</v>
      </c>
      <c r="D12538" s="1">
        <v>43264.746863425928</v>
      </c>
      <c r="E12538">
        <v>4</v>
      </c>
    </row>
    <row r="12539" spans="1:5">
      <c r="A12539" t="s">
        <v>133</v>
      </c>
      <c r="B12539">
        <v>17.013311812366741</v>
      </c>
      <c r="C12539">
        <v>51.087802229234931</v>
      </c>
      <c r="D12539" s="1">
        <v>43264.748078703706</v>
      </c>
      <c r="E12539">
        <v>4</v>
      </c>
    </row>
    <row r="12540" spans="1:5">
      <c r="A12540" t="s">
        <v>133</v>
      </c>
      <c r="B12540">
        <v>17.01242944635646</v>
      </c>
      <c r="C12540">
        <v>51.086846380731039</v>
      </c>
      <c r="D12540" s="1">
        <v>43264.74894675926</v>
      </c>
      <c r="E12540">
        <v>4</v>
      </c>
    </row>
    <row r="12541" spans="1:5">
      <c r="A12541" t="s">
        <v>133</v>
      </c>
      <c r="B12541">
        <v>17.007313501350318</v>
      </c>
      <c r="C12541">
        <v>51.084561141417659</v>
      </c>
      <c r="D12541" s="1">
        <v>43264.749826388892</v>
      </c>
      <c r="E12541">
        <v>4</v>
      </c>
    </row>
    <row r="12542" spans="1:5">
      <c r="A12542" t="s">
        <v>133</v>
      </c>
      <c r="B12542">
        <v>16.985927311701584</v>
      </c>
      <c r="C12542">
        <v>51.077861506478996</v>
      </c>
      <c r="D12542" s="1">
        <v>43264.756956018522</v>
      </c>
      <c r="E12542">
        <v>4</v>
      </c>
    </row>
    <row r="12543" spans="1:5">
      <c r="A12543" t="s">
        <v>133</v>
      </c>
      <c r="B12543">
        <v>16.985051837346571</v>
      </c>
      <c r="C12543">
        <v>51.0775453662853</v>
      </c>
      <c r="D12543" s="1">
        <v>43264.757696759261</v>
      </c>
      <c r="E12543">
        <v>4</v>
      </c>
    </row>
    <row r="12544" spans="1:5">
      <c r="A12544" t="s">
        <v>133</v>
      </c>
      <c r="B12544">
        <v>16.984111625394856</v>
      </c>
      <c r="C12544">
        <v>51.07742746812859</v>
      </c>
      <c r="D12544" s="1">
        <v>43264.758437500001</v>
      </c>
      <c r="E12544">
        <v>4</v>
      </c>
    </row>
    <row r="12545" spans="1:5">
      <c r="A12545" t="s">
        <v>133</v>
      </c>
      <c r="B12545">
        <v>16.98321127300586</v>
      </c>
      <c r="C12545">
        <v>51.077278698131487</v>
      </c>
      <c r="D12545" s="1">
        <v>43264.759189814817</v>
      </c>
      <c r="E12545">
        <v>4</v>
      </c>
    </row>
    <row r="12546" spans="1:5">
      <c r="A12546" t="s">
        <v>133</v>
      </c>
      <c r="B12546">
        <v>16.982371758840394</v>
      </c>
      <c r="C12546">
        <v>51.077114082990747</v>
      </c>
      <c r="D12546" s="1">
        <v>43264.759976851848</v>
      </c>
      <c r="E12546">
        <v>4</v>
      </c>
    </row>
    <row r="12547" spans="1:5">
      <c r="A12547" t="s">
        <v>133</v>
      </c>
      <c r="B12547">
        <v>16.981586460053801</v>
      </c>
      <c r="C12547">
        <v>51.077048715445827</v>
      </c>
      <c r="D12547" s="1">
        <v>43264.760717592595</v>
      </c>
      <c r="E12547">
        <v>4</v>
      </c>
    </row>
    <row r="12548" spans="1:5">
      <c r="A12548" t="s">
        <v>133</v>
      </c>
      <c r="B12548">
        <v>16.981821949800029</v>
      </c>
      <c r="C12548">
        <v>51.077158124254197</v>
      </c>
      <c r="D12548" s="1">
        <v>43264.764282407406</v>
      </c>
      <c r="E12548">
        <v>4</v>
      </c>
    </row>
    <row r="12549" spans="1:5">
      <c r="A12549" t="s">
        <v>133</v>
      </c>
      <c r="B12549">
        <v>16.9880298</v>
      </c>
      <c r="C12549">
        <v>51.078728400000003</v>
      </c>
      <c r="D12549" s="1">
        <v>43264.766550925924</v>
      </c>
      <c r="E12549">
        <v>4</v>
      </c>
    </row>
    <row r="12550" spans="1:5">
      <c r="A12550" t="s">
        <v>133</v>
      </c>
      <c r="B12550">
        <v>16.981701822778188</v>
      </c>
      <c r="C12550">
        <v>51.077076716241486</v>
      </c>
      <c r="D12550" s="1">
        <v>43264.766608796293</v>
      </c>
      <c r="E12550">
        <v>4</v>
      </c>
    </row>
    <row r="12551" spans="1:5">
      <c r="A12551" t="s">
        <v>133</v>
      </c>
      <c r="B12551">
        <v>16.980995004411202</v>
      </c>
      <c r="C12551">
        <v>51.077031082670047</v>
      </c>
      <c r="D12551" s="1">
        <v>43264.769293981481</v>
      </c>
      <c r="E12551">
        <v>4</v>
      </c>
    </row>
    <row r="12552" spans="1:5">
      <c r="A12552" t="s">
        <v>133</v>
      </c>
      <c r="B12552">
        <v>16.980282445219583</v>
      </c>
      <c r="C12552">
        <v>51.07690329490255</v>
      </c>
      <c r="D12552" s="1">
        <v>43264.770046296297</v>
      </c>
      <c r="E12552">
        <v>4</v>
      </c>
    </row>
    <row r="12553" spans="1:5">
      <c r="A12553" t="s">
        <v>133</v>
      </c>
      <c r="B12553">
        <v>16.983468411015014</v>
      </c>
      <c r="C12553">
        <v>51.077661041993693</v>
      </c>
      <c r="D12553" s="1">
        <v>43264.809039351851</v>
      </c>
      <c r="E12553">
        <v>4</v>
      </c>
    </row>
    <row r="12554" spans="1:5">
      <c r="A12554" t="s">
        <v>133</v>
      </c>
      <c r="B12554">
        <v>16.983414218000604</v>
      </c>
      <c r="C12554">
        <v>51.077727536986458</v>
      </c>
      <c r="D12554" s="1">
        <v>43264.811886574076</v>
      </c>
      <c r="E12554">
        <v>4</v>
      </c>
    </row>
    <row r="12555" spans="1:5">
      <c r="A12555" t="s">
        <v>133</v>
      </c>
      <c r="B12555">
        <v>16.998633148243101</v>
      </c>
      <c r="C12555">
        <v>51.08107080760071</v>
      </c>
      <c r="D12555" s="1">
        <v>43264.817152777781</v>
      </c>
      <c r="E12555">
        <v>4</v>
      </c>
    </row>
    <row r="12556" spans="1:5">
      <c r="A12556" t="s">
        <v>133</v>
      </c>
      <c r="B12556">
        <v>17.002949137292688</v>
      </c>
      <c r="C12556">
        <v>51.08225274931997</v>
      </c>
      <c r="D12556" s="1">
        <v>43264.818113425928</v>
      </c>
      <c r="E12556">
        <v>4</v>
      </c>
    </row>
    <row r="12557" spans="1:5">
      <c r="A12557" t="s">
        <v>133</v>
      </c>
      <c r="B12557">
        <v>17.005249262526078</v>
      </c>
      <c r="C12557">
        <v>51.086520722346314</v>
      </c>
      <c r="D12557" s="1">
        <v>43264.819085648145</v>
      </c>
      <c r="E12557">
        <v>4</v>
      </c>
    </row>
    <row r="12558" spans="1:5">
      <c r="A12558" t="s">
        <v>133</v>
      </c>
      <c r="B12558">
        <v>17.006736499270961</v>
      </c>
      <c r="C12558">
        <v>51.087938416353261</v>
      </c>
      <c r="D12558" s="1">
        <v>43264.819861111115</v>
      </c>
      <c r="E12558">
        <v>4</v>
      </c>
    </row>
    <row r="12559" spans="1:5">
      <c r="A12559" t="s">
        <v>133</v>
      </c>
      <c r="B12559">
        <v>17.01123543523904</v>
      </c>
      <c r="C12559">
        <v>51.086624750330337</v>
      </c>
      <c r="D12559" s="1">
        <v>43264.820706018516</v>
      </c>
      <c r="E12559">
        <v>4</v>
      </c>
    </row>
    <row r="12560" spans="1:5">
      <c r="A12560" t="s">
        <v>133</v>
      </c>
      <c r="B12560">
        <v>17.011793131965554</v>
      </c>
      <c r="C12560">
        <v>51.086396046867613</v>
      </c>
      <c r="D12560" s="1">
        <v>43264.821562500001</v>
      </c>
      <c r="E12560">
        <v>4</v>
      </c>
    </row>
    <row r="12561" spans="1:5">
      <c r="A12561" t="s">
        <v>133</v>
      </c>
      <c r="B12561">
        <v>17.017876218160797</v>
      </c>
      <c r="C12561">
        <v>51.090594984787252</v>
      </c>
      <c r="D12561" s="1">
        <v>43264.82267361111</v>
      </c>
      <c r="E12561">
        <v>4</v>
      </c>
    </row>
    <row r="12562" spans="1:5">
      <c r="A12562" t="s">
        <v>133</v>
      </c>
      <c r="B12562">
        <v>17.017132110205502</v>
      </c>
      <c r="C12562">
        <v>51.093138035218665</v>
      </c>
      <c r="D12562" s="1">
        <v>43264.82372685185</v>
      </c>
      <c r="E12562">
        <v>4</v>
      </c>
    </row>
    <row r="12563" spans="1:5">
      <c r="A12563" t="s">
        <v>133</v>
      </c>
      <c r="B12563">
        <v>17.015894009419565</v>
      </c>
      <c r="C12563">
        <v>51.094168450717355</v>
      </c>
      <c r="D12563" s="1">
        <v>43264.824490740742</v>
      </c>
      <c r="E12563">
        <v>4</v>
      </c>
    </row>
    <row r="12564" spans="1:5">
      <c r="A12564" t="s">
        <v>133</v>
      </c>
      <c r="B12564">
        <v>17.014832287219701</v>
      </c>
      <c r="C12564">
        <v>51.096917894414226</v>
      </c>
      <c r="D12564" s="1">
        <v>43264.825567129628</v>
      </c>
      <c r="E12564">
        <v>4</v>
      </c>
    </row>
    <row r="12565" spans="1:5">
      <c r="A12565" t="s">
        <v>133</v>
      </c>
      <c r="B12565">
        <v>17.015684499999999</v>
      </c>
      <c r="C12565">
        <v>51.103145300000001</v>
      </c>
      <c r="D12565" s="1">
        <v>43264.829050925924</v>
      </c>
      <c r="E12565">
        <v>4</v>
      </c>
    </row>
    <row r="12566" spans="1:5">
      <c r="A12566" t="s">
        <v>133</v>
      </c>
      <c r="B12566">
        <v>17.015482564467046</v>
      </c>
      <c r="C12566">
        <v>51.102734113084935</v>
      </c>
      <c r="D12566" s="1">
        <v>43264.829108796293</v>
      </c>
      <c r="E12566">
        <v>4</v>
      </c>
    </row>
    <row r="12567" spans="1:5">
      <c r="A12567" t="s">
        <v>133</v>
      </c>
      <c r="B12567">
        <v>17.017106992577308</v>
      </c>
      <c r="C12567">
        <v>51.102944024515686</v>
      </c>
      <c r="D12567" s="1">
        <v>43264.829814814817</v>
      </c>
      <c r="E12567">
        <v>4</v>
      </c>
    </row>
    <row r="12568" spans="1:5">
      <c r="A12568" t="s">
        <v>133</v>
      </c>
      <c r="B12568">
        <v>17.019340024116588</v>
      </c>
      <c r="C12568">
        <v>51.103594864888223</v>
      </c>
      <c r="D12568" s="1">
        <v>43264.831585648149</v>
      </c>
      <c r="E12568">
        <v>4</v>
      </c>
    </row>
    <row r="12569" spans="1:5">
      <c r="A12569" t="s">
        <v>133</v>
      </c>
      <c r="B12569">
        <v>17.019570959713775</v>
      </c>
      <c r="C12569">
        <v>51.104854916080214</v>
      </c>
      <c r="D12569" s="1">
        <v>43264.848287037035</v>
      </c>
      <c r="E12569">
        <v>4</v>
      </c>
    </row>
    <row r="12570" spans="1:5">
      <c r="A12570" t="s">
        <v>133</v>
      </c>
      <c r="B12570">
        <v>17.020509166360739</v>
      </c>
      <c r="C12570">
        <v>51.105375864906414</v>
      </c>
      <c r="D12570" s="1">
        <v>43264.85359953704</v>
      </c>
      <c r="E12570">
        <v>4</v>
      </c>
    </row>
    <row r="12571" spans="1:5">
      <c r="A12571" t="s">
        <v>133</v>
      </c>
      <c r="B12571">
        <v>17.019776276147851</v>
      </c>
      <c r="C12571">
        <v>51.105584164682234</v>
      </c>
      <c r="D12571" s="1">
        <v>43264.856261574074</v>
      </c>
      <c r="E12571">
        <v>4</v>
      </c>
    </row>
    <row r="12572" spans="1:5">
      <c r="A12572" t="s">
        <v>133</v>
      </c>
      <c r="B12572">
        <v>17.020265112712071</v>
      </c>
      <c r="C12572">
        <v>51.103748147024184</v>
      </c>
      <c r="D12572" s="1">
        <v>43264.857314814813</v>
      </c>
      <c r="E12572">
        <v>4</v>
      </c>
    </row>
    <row r="12573" spans="1:5">
      <c r="A12573" t="s">
        <v>133</v>
      </c>
      <c r="B12573">
        <v>17.020896716564504</v>
      </c>
      <c r="C12573">
        <v>51.103523103979192</v>
      </c>
      <c r="D12573" s="1">
        <v>43264.858206018522</v>
      </c>
      <c r="E12573">
        <v>4</v>
      </c>
    </row>
    <row r="12574" spans="1:5">
      <c r="A12574" t="s">
        <v>133</v>
      </c>
      <c r="B12574">
        <v>17.020611597446518</v>
      </c>
      <c r="C12574">
        <v>51.103076096543177</v>
      </c>
      <c r="D12574" s="1">
        <v>43264.859039351853</v>
      </c>
      <c r="E12574">
        <v>4</v>
      </c>
    </row>
    <row r="12575" spans="1:5">
      <c r="A12575" t="s">
        <v>133</v>
      </c>
      <c r="B12575">
        <v>17.020486720194512</v>
      </c>
      <c r="C12575">
        <v>51.103765991970462</v>
      </c>
      <c r="D12575" s="1">
        <v>43264.861087962963</v>
      </c>
      <c r="E12575">
        <v>4</v>
      </c>
    </row>
    <row r="12576" spans="1:5">
      <c r="A12576" t="s">
        <v>133</v>
      </c>
      <c r="B12576">
        <v>17.02024274417613</v>
      </c>
      <c r="C12576">
        <v>51.103388207027486</v>
      </c>
      <c r="D12576" s="1">
        <v>43264.862395833334</v>
      </c>
      <c r="E12576">
        <v>4</v>
      </c>
    </row>
    <row r="12577" spans="1:5">
      <c r="A12577" t="s">
        <v>133</v>
      </c>
      <c r="B12577">
        <v>17.019827173543327</v>
      </c>
      <c r="C12577">
        <v>51.103872133733887</v>
      </c>
      <c r="D12577" s="1">
        <v>43264.863229166665</v>
      </c>
      <c r="E12577">
        <v>4</v>
      </c>
    </row>
    <row r="12578" spans="1:5">
      <c r="A12578" t="s">
        <v>133</v>
      </c>
      <c r="B12578">
        <v>17.020293638602524</v>
      </c>
      <c r="C12578">
        <v>51.103560321856186</v>
      </c>
      <c r="D12578" s="1">
        <v>43264.866331018522</v>
      </c>
      <c r="E12578">
        <v>4</v>
      </c>
    </row>
    <row r="12579" spans="1:5">
      <c r="A12579" t="s">
        <v>133</v>
      </c>
      <c r="B12579">
        <v>17.020670893254476</v>
      </c>
      <c r="C12579">
        <v>51.102977995620265</v>
      </c>
      <c r="D12579" s="1">
        <v>43264.868368055555</v>
      </c>
      <c r="E12579">
        <v>4</v>
      </c>
    </row>
    <row r="12580" spans="1:5">
      <c r="A12580" t="s">
        <v>137</v>
      </c>
      <c r="B12580">
        <v>17.035770274117798</v>
      </c>
      <c r="C12580">
        <v>51.10784603657909</v>
      </c>
      <c r="D12580" s="1">
        <v>43263.814166666663</v>
      </c>
      <c r="E12580">
        <v>3</v>
      </c>
    </row>
    <row r="12581" spans="1:5">
      <c r="A12581" t="s">
        <v>137</v>
      </c>
      <c r="B12581">
        <v>17.0362635</v>
      </c>
      <c r="C12581">
        <v>51.107745399999999</v>
      </c>
      <c r="D12581" s="1">
        <v>43263.818055555559</v>
      </c>
      <c r="E12581">
        <v>3</v>
      </c>
    </row>
    <row r="12582" spans="1:5">
      <c r="A12582" t="s">
        <v>137</v>
      </c>
      <c r="B12582">
        <v>17.035529660682428</v>
      </c>
      <c r="C12582">
        <v>51.107489498596983</v>
      </c>
      <c r="D12582" s="1">
        <v>43263.824490740742</v>
      </c>
      <c r="E12582">
        <v>3</v>
      </c>
    </row>
    <row r="12583" spans="1:5">
      <c r="A12583" t="s">
        <v>137</v>
      </c>
      <c r="B12583">
        <v>17.035430605454174</v>
      </c>
      <c r="C12583">
        <v>51.107892481238572</v>
      </c>
      <c r="D12583" s="1">
        <v>43263.826319444444</v>
      </c>
      <c r="E12583">
        <v>3</v>
      </c>
    </row>
    <row r="12584" spans="1:5">
      <c r="A12584" t="s">
        <v>137</v>
      </c>
      <c r="B12584">
        <v>17.033024000000001</v>
      </c>
      <c r="C12584">
        <v>51.098450700000001</v>
      </c>
      <c r="D12584" s="1">
        <v>43263.925694444442</v>
      </c>
      <c r="E12584">
        <v>3</v>
      </c>
    </row>
    <row r="12585" spans="1:5">
      <c r="A12585" t="s">
        <v>137</v>
      </c>
      <c r="B12585">
        <v>17.033009737462983</v>
      </c>
      <c r="C12585">
        <v>51.09813707158829</v>
      </c>
      <c r="D12585" s="1">
        <v>43263.925694444442</v>
      </c>
      <c r="E12585">
        <v>3</v>
      </c>
    </row>
    <row r="12586" spans="1:5">
      <c r="A12586" t="s">
        <v>137</v>
      </c>
      <c r="B12586">
        <v>17.032942008636731</v>
      </c>
      <c r="C12586">
        <v>51.098116773303332</v>
      </c>
      <c r="D12586" s="1">
        <v>43263.925706018519</v>
      </c>
      <c r="E12586">
        <v>3</v>
      </c>
    </row>
    <row r="12587" spans="1:5">
      <c r="A12587" t="s">
        <v>137</v>
      </c>
      <c r="B12587">
        <v>17.032818630375356</v>
      </c>
      <c r="C12587">
        <v>51.096612024457329</v>
      </c>
      <c r="D12587" s="1">
        <v>43263.926481481481</v>
      </c>
      <c r="E12587">
        <v>3</v>
      </c>
    </row>
    <row r="12588" spans="1:5">
      <c r="A12588" t="s">
        <v>137</v>
      </c>
      <c r="B12588">
        <v>17.035744064837786</v>
      </c>
      <c r="C12588">
        <v>51.093602011992495</v>
      </c>
      <c r="D12588" s="1">
        <v>43263.927372685182</v>
      </c>
      <c r="E12588">
        <v>3</v>
      </c>
    </row>
    <row r="12589" spans="1:5">
      <c r="A12589" t="s">
        <v>137</v>
      </c>
      <c r="B12589">
        <v>17.040054725233219</v>
      </c>
      <c r="C12589">
        <v>51.091596746445042</v>
      </c>
      <c r="D12589" s="1">
        <v>43263.928148148145</v>
      </c>
      <c r="E12589">
        <v>3</v>
      </c>
    </row>
    <row r="12590" spans="1:5">
      <c r="A12590" t="s">
        <v>137</v>
      </c>
      <c r="B12590">
        <v>17.045150281784721</v>
      </c>
      <c r="C12590">
        <v>51.08938395238917</v>
      </c>
      <c r="D12590" s="1">
        <v>43263.928923611114</v>
      </c>
      <c r="E12590">
        <v>3</v>
      </c>
    </row>
    <row r="12591" spans="1:5">
      <c r="A12591" t="s">
        <v>137</v>
      </c>
      <c r="B12591">
        <v>17.044726851237996</v>
      </c>
      <c r="C12591">
        <v>51.091605258803817</v>
      </c>
      <c r="D12591" s="1">
        <v>43263.932951388888</v>
      </c>
      <c r="E12591">
        <v>3</v>
      </c>
    </row>
    <row r="12592" spans="1:5">
      <c r="A12592" t="s">
        <v>137</v>
      </c>
      <c r="B12592">
        <v>17.046426200088568</v>
      </c>
      <c r="C12592">
        <v>51.090736767886497</v>
      </c>
      <c r="D12592" s="1">
        <v>43263.93340277778</v>
      </c>
      <c r="E12592">
        <v>3</v>
      </c>
    </row>
    <row r="12593" spans="1:5">
      <c r="A12593" t="s">
        <v>137</v>
      </c>
      <c r="B12593">
        <v>17.045788612850739</v>
      </c>
      <c r="C12593">
        <v>51.090735419372166</v>
      </c>
      <c r="D12593" s="1">
        <v>43263.933437500003</v>
      </c>
      <c r="E12593">
        <v>3</v>
      </c>
    </row>
    <row r="12594" spans="1:5">
      <c r="A12594" t="s">
        <v>137</v>
      </c>
      <c r="B12594">
        <v>17.045732308681313</v>
      </c>
      <c r="C12594">
        <v>51.090769900917671</v>
      </c>
      <c r="D12594" s="1">
        <v>43263.937083333331</v>
      </c>
      <c r="E12594">
        <v>3</v>
      </c>
    </row>
    <row r="12595" spans="1:5">
      <c r="A12595" t="s">
        <v>137</v>
      </c>
      <c r="B12595">
        <v>17.044597927895648</v>
      </c>
      <c r="C12595">
        <v>51.090646654943555</v>
      </c>
      <c r="D12595" s="1">
        <v>43263.937905092593</v>
      </c>
      <c r="E12595">
        <v>3</v>
      </c>
    </row>
    <row r="12596" spans="1:5">
      <c r="A12596" t="s">
        <v>137</v>
      </c>
      <c r="B12596">
        <v>17.04547116887796</v>
      </c>
      <c r="C12596">
        <v>51.090720262277436</v>
      </c>
      <c r="D12596" s="1">
        <v>43263.938900462963</v>
      </c>
      <c r="E12596">
        <v>3</v>
      </c>
    </row>
    <row r="12597" spans="1:5">
      <c r="A12597" t="s">
        <v>137</v>
      </c>
      <c r="B12597">
        <v>17.04588555410826</v>
      </c>
      <c r="C12597">
        <v>51.090321266459675</v>
      </c>
      <c r="D12597" s="1">
        <v>43263.942037037035</v>
      </c>
      <c r="E12597">
        <v>3</v>
      </c>
    </row>
    <row r="12598" spans="1:5">
      <c r="A12598" t="s">
        <v>137</v>
      </c>
      <c r="B12598">
        <v>17.045228756992596</v>
      </c>
      <c r="C12598">
        <v>51.090577616325874</v>
      </c>
      <c r="D12598" s="1">
        <v>43263.944409722222</v>
      </c>
      <c r="E12598">
        <v>3</v>
      </c>
    </row>
    <row r="12599" spans="1:5">
      <c r="A12599" t="s">
        <v>137</v>
      </c>
      <c r="B12599">
        <v>17.046140477892987</v>
      </c>
      <c r="C12599">
        <v>51.090180790897314</v>
      </c>
      <c r="D12599" s="1">
        <v>43263.945208333331</v>
      </c>
      <c r="E12599">
        <v>3</v>
      </c>
    </row>
    <row r="12600" spans="1:5">
      <c r="A12600" t="s">
        <v>137</v>
      </c>
      <c r="B12600">
        <v>17.045707568340116</v>
      </c>
      <c r="C12600">
        <v>51.090766035064618</v>
      </c>
      <c r="D12600" s="1">
        <v>43263.94604166667</v>
      </c>
      <c r="E12600">
        <v>3</v>
      </c>
    </row>
    <row r="12601" spans="1:5">
      <c r="A12601" t="s">
        <v>137</v>
      </c>
      <c r="B12601">
        <v>17.044815189611676</v>
      </c>
      <c r="C12601">
        <v>51.090274290932349</v>
      </c>
      <c r="D12601" s="1">
        <v>43263.956458333334</v>
      </c>
      <c r="E12601">
        <v>3</v>
      </c>
    </row>
    <row r="12602" spans="1:5">
      <c r="A12602" t="s">
        <v>137</v>
      </c>
      <c r="B12602">
        <v>17.045587505607482</v>
      </c>
      <c r="C12602">
        <v>51.090530027859252</v>
      </c>
      <c r="D12602" s="1">
        <v>43263.957650462966</v>
      </c>
      <c r="E12602">
        <v>3</v>
      </c>
    </row>
    <row r="12603" spans="1:5">
      <c r="A12603" t="s">
        <v>137</v>
      </c>
      <c r="B12603">
        <v>17.045637232930524</v>
      </c>
      <c r="C12603">
        <v>51.090682390596726</v>
      </c>
      <c r="D12603" s="1">
        <v>43263.965289351851</v>
      </c>
      <c r="E12603">
        <v>3</v>
      </c>
    </row>
    <row r="12604" spans="1:5">
      <c r="A12604" t="s">
        <v>137</v>
      </c>
      <c r="B12604">
        <v>17.045407984643987</v>
      </c>
      <c r="C12604">
        <v>51.090977947229142</v>
      </c>
      <c r="D12604" s="1">
        <v>43263.980312500003</v>
      </c>
      <c r="E12604">
        <v>3</v>
      </c>
    </row>
    <row r="12605" spans="1:5">
      <c r="A12605" t="s">
        <v>137</v>
      </c>
      <c r="B12605">
        <v>17.045679615177388</v>
      </c>
      <c r="C12605">
        <v>51.090720377996149</v>
      </c>
      <c r="D12605" s="1">
        <v>43263.981493055559</v>
      </c>
      <c r="E12605">
        <v>3</v>
      </c>
    </row>
    <row r="12606" spans="1:5">
      <c r="A12606" t="s">
        <v>137</v>
      </c>
      <c r="B12606">
        <v>17.045446156251955</v>
      </c>
      <c r="C12606">
        <v>51.090430356493734</v>
      </c>
      <c r="D12606" s="1">
        <v>43263.983252314814</v>
      </c>
      <c r="E12606">
        <v>3</v>
      </c>
    </row>
    <row r="12607" spans="1:5">
      <c r="A12607" t="s">
        <v>137</v>
      </c>
      <c r="B12607">
        <v>17.045945043510443</v>
      </c>
      <c r="C12607">
        <v>51.090880421470999</v>
      </c>
      <c r="D12607" s="1">
        <v>43263.984988425924</v>
      </c>
      <c r="E12607">
        <v>3</v>
      </c>
    </row>
    <row r="12608" spans="1:5">
      <c r="A12608" t="s">
        <v>137</v>
      </c>
      <c r="B12608">
        <v>17.045637433928871</v>
      </c>
      <c r="C12608">
        <v>51.09049969282507</v>
      </c>
      <c r="D12608" s="1">
        <v>43263.986041666663</v>
      </c>
      <c r="E12608">
        <v>3</v>
      </c>
    </row>
    <row r="12609" spans="1:5">
      <c r="A12609" t="s">
        <v>137</v>
      </c>
      <c r="B12609">
        <v>17.045530560351075</v>
      </c>
      <c r="C12609">
        <v>51.090935107450711</v>
      </c>
      <c r="D12609" s="1">
        <v>43263.98710648148</v>
      </c>
      <c r="E12609">
        <v>3</v>
      </c>
    </row>
    <row r="12610" spans="1:5">
      <c r="A12610" t="s">
        <v>139</v>
      </c>
      <c r="B12610">
        <v>17.028700520000001</v>
      </c>
      <c r="C12610">
        <v>51.100725529999998</v>
      </c>
      <c r="D12610" s="1">
        <v>43259.577233796299</v>
      </c>
      <c r="E12610">
        <v>6</v>
      </c>
    </row>
    <row r="12611" spans="1:5">
      <c r="A12611" t="s">
        <v>139</v>
      </c>
      <c r="B12611">
        <v>17.028486650000001</v>
      </c>
      <c r="C12611">
        <v>51.100611020000002</v>
      </c>
      <c r="D12611" s="1">
        <v>43259.578506944446</v>
      </c>
      <c r="E12611">
        <v>6</v>
      </c>
    </row>
    <row r="12612" spans="1:5">
      <c r="A12612" t="s">
        <v>139</v>
      </c>
      <c r="B12612">
        <v>17.028412150000001</v>
      </c>
      <c r="C12612">
        <v>51.100607269999998</v>
      </c>
      <c r="D12612" s="1">
        <v>43259.596030092594</v>
      </c>
      <c r="E12612">
        <v>6</v>
      </c>
    </row>
    <row r="12613" spans="1:5">
      <c r="A12613" t="s">
        <v>139</v>
      </c>
      <c r="B12613">
        <v>17.028414590000001</v>
      </c>
      <c r="C12613">
        <v>51.100610779999997</v>
      </c>
      <c r="D12613" s="1">
        <v>43259.596863425926</v>
      </c>
      <c r="E12613">
        <v>6</v>
      </c>
    </row>
    <row r="12614" spans="1:5">
      <c r="A12614" t="s">
        <v>139</v>
      </c>
      <c r="B12614">
        <v>17.03058454</v>
      </c>
      <c r="C12614">
        <v>51.100062229999999</v>
      </c>
      <c r="D12614" s="1">
        <v>43259.60396990741</v>
      </c>
      <c r="E12614">
        <v>6</v>
      </c>
    </row>
    <row r="12615" spans="1:5">
      <c r="A12615" t="s">
        <v>139</v>
      </c>
      <c r="B12615">
        <v>17.02955145</v>
      </c>
      <c r="C12615">
        <v>51.100101340000002</v>
      </c>
      <c r="D12615" s="1">
        <v>43259.604074074072</v>
      </c>
      <c r="E12615">
        <v>6</v>
      </c>
    </row>
    <row r="12616" spans="1:5">
      <c r="A12616" t="s">
        <v>139</v>
      </c>
      <c r="B12616">
        <v>17.028702540000001</v>
      </c>
      <c r="C12616">
        <v>51.100461029999998</v>
      </c>
      <c r="D12616" s="1">
        <v>43259.604768518519</v>
      </c>
      <c r="E12616">
        <v>6</v>
      </c>
    </row>
    <row r="12617" spans="1:5">
      <c r="A12617" t="s">
        <v>139</v>
      </c>
      <c r="B12617">
        <v>17.028934759999999</v>
      </c>
      <c r="C12617">
        <v>51.100088220000004</v>
      </c>
      <c r="D12617" s="1">
        <v>43259.606273148151</v>
      </c>
      <c r="E12617">
        <v>6</v>
      </c>
    </row>
    <row r="12618" spans="1:5">
      <c r="A12618" t="s">
        <v>139</v>
      </c>
      <c r="B12618">
        <v>17.028803150000002</v>
      </c>
      <c r="C12618">
        <v>51.10037852</v>
      </c>
      <c r="D12618" s="1">
        <v>43259.6091087963</v>
      </c>
      <c r="E12618">
        <v>6</v>
      </c>
    </row>
    <row r="12619" spans="1:5">
      <c r="A12619" t="s">
        <v>139</v>
      </c>
      <c r="B12619">
        <v>17.029591960000001</v>
      </c>
      <c r="C12619">
        <v>51.10112058</v>
      </c>
      <c r="D12619" s="1">
        <v>43259.674293981479</v>
      </c>
      <c r="E12619">
        <v>6</v>
      </c>
    </row>
    <row r="12620" spans="1:5">
      <c r="A12620" t="s">
        <v>139</v>
      </c>
      <c r="B12620">
        <v>17.022403400000002</v>
      </c>
      <c r="C12620">
        <v>51.103987760000003</v>
      </c>
      <c r="D12620" s="1">
        <v>43259.675405092596</v>
      </c>
      <c r="E12620">
        <v>6</v>
      </c>
    </row>
    <row r="12621" spans="1:5">
      <c r="A12621" t="s">
        <v>139</v>
      </c>
      <c r="B12621">
        <v>17.02166888</v>
      </c>
      <c r="C12621">
        <v>51.107872219999997</v>
      </c>
      <c r="D12621" s="1">
        <v>43259.676770833335</v>
      </c>
      <c r="E12621">
        <v>6</v>
      </c>
    </row>
    <row r="12622" spans="1:5">
      <c r="A12622" t="s">
        <v>139</v>
      </c>
      <c r="B12622">
        <v>17.021853459999999</v>
      </c>
      <c r="C12622">
        <v>51.111437299999999</v>
      </c>
      <c r="D12622" s="1">
        <v>43259.677430555559</v>
      </c>
      <c r="E12622">
        <v>6</v>
      </c>
    </row>
    <row r="12623" spans="1:5">
      <c r="A12623" t="s">
        <v>139</v>
      </c>
      <c r="B12623">
        <v>17.020581419999999</v>
      </c>
      <c r="C12623">
        <v>51.111960789999998</v>
      </c>
      <c r="D12623" s="1">
        <v>43259.678356481483</v>
      </c>
      <c r="E12623">
        <v>6</v>
      </c>
    </row>
    <row r="12624" spans="1:5">
      <c r="A12624" t="s">
        <v>139</v>
      </c>
      <c r="B12624">
        <v>17.019943829999999</v>
      </c>
      <c r="C12624">
        <v>51.112153300000003</v>
      </c>
      <c r="D12624" s="1">
        <v>43259.679097222222</v>
      </c>
      <c r="E12624">
        <v>6</v>
      </c>
    </row>
    <row r="12625" spans="1:5">
      <c r="A12625" t="s">
        <v>139</v>
      </c>
      <c r="B12625">
        <v>17.012173279999999</v>
      </c>
      <c r="C12625">
        <v>51.112625000000001</v>
      </c>
      <c r="D12625" s="1">
        <v>43259.680104166669</v>
      </c>
      <c r="E12625">
        <v>6</v>
      </c>
    </row>
    <row r="12626" spans="1:5">
      <c r="A12626" t="s">
        <v>139</v>
      </c>
      <c r="B12626">
        <v>17.00743194</v>
      </c>
      <c r="C12626">
        <v>51.112937340000002</v>
      </c>
      <c r="D12626" s="1">
        <v>43259.681215277778</v>
      </c>
      <c r="E12626">
        <v>6</v>
      </c>
    </row>
    <row r="12627" spans="1:5">
      <c r="A12627" t="s">
        <v>139</v>
      </c>
      <c r="B12627">
        <v>17.003662009999999</v>
      </c>
      <c r="C12627">
        <v>51.114204979999997</v>
      </c>
      <c r="D12627" s="1">
        <v>43259.681956018518</v>
      </c>
      <c r="E12627">
        <v>6</v>
      </c>
    </row>
    <row r="12628" spans="1:5">
      <c r="A12628" t="s">
        <v>139</v>
      </c>
      <c r="B12628">
        <v>16.99781372</v>
      </c>
      <c r="C12628">
        <v>51.11941126</v>
      </c>
      <c r="D12628" s="1">
        <v>43259.683171296296</v>
      </c>
      <c r="E12628">
        <v>6</v>
      </c>
    </row>
    <row r="12629" spans="1:5">
      <c r="A12629" t="s">
        <v>139</v>
      </c>
      <c r="B12629">
        <v>16.993435089999998</v>
      </c>
      <c r="C12629">
        <v>51.121864070000001</v>
      </c>
      <c r="D12629" s="1">
        <v>43259.683715277781</v>
      </c>
      <c r="E12629">
        <v>6</v>
      </c>
    </row>
    <row r="12630" spans="1:5">
      <c r="A12630" t="s">
        <v>139</v>
      </c>
      <c r="B12630">
        <v>16.98766045</v>
      </c>
      <c r="C12630">
        <v>51.124114579999997</v>
      </c>
      <c r="D12630" s="1">
        <v>43259.68476851852</v>
      </c>
      <c r="E12630">
        <v>6</v>
      </c>
    </row>
    <row r="12631" spans="1:5">
      <c r="A12631" t="s">
        <v>139</v>
      </c>
      <c r="B12631">
        <v>16.98722953</v>
      </c>
      <c r="C12631">
        <v>51.124220829999999</v>
      </c>
      <c r="D12631" s="1">
        <v>43259.684837962966</v>
      </c>
      <c r="E12631">
        <v>6</v>
      </c>
    </row>
    <row r="12632" spans="1:5">
      <c r="A12632" t="s">
        <v>139</v>
      </c>
      <c r="B12632">
        <v>16.984223020000002</v>
      </c>
      <c r="C12632">
        <v>51.125368190000003</v>
      </c>
      <c r="D12632" s="1">
        <v>43259.685787037037</v>
      </c>
      <c r="E12632">
        <v>6</v>
      </c>
    </row>
    <row r="12633" spans="1:5">
      <c r="A12633" t="s">
        <v>139</v>
      </c>
      <c r="B12633">
        <v>16.982690980000001</v>
      </c>
      <c r="C12633">
        <v>51.125793199999997</v>
      </c>
      <c r="D12633" s="1">
        <v>43259.686574074076</v>
      </c>
      <c r="E12633">
        <v>6</v>
      </c>
    </row>
    <row r="12634" spans="1:5">
      <c r="A12634" t="s">
        <v>139</v>
      </c>
      <c r="B12634">
        <v>16.97626618</v>
      </c>
      <c r="C12634">
        <v>51.128054319999997</v>
      </c>
      <c r="D12634" s="1">
        <v>43259.687291666669</v>
      </c>
      <c r="E12634">
        <v>6</v>
      </c>
    </row>
    <row r="12635" spans="1:5">
      <c r="A12635" t="s">
        <v>139</v>
      </c>
      <c r="B12635">
        <v>16.966935379999999</v>
      </c>
      <c r="C12635">
        <v>51.130856889999997</v>
      </c>
      <c r="D12635" s="1">
        <v>43259.688657407409</v>
      </c>
      <c r="E12635">
        <v>6</v>
      </c>
    </row>
    <row r="12636" spans="1:5">
      <c r="A12636" t="s">
        <v>139</v>
      </c>
      <c r="B12636">
        <v>16.95977955</v>
      </c>
      <c r="C12636">
        <v>51.132255379999997</v>
      </c>
      <c r="D12636" s="1">
        <v>43259.689398148148</v>
      </c>
      <c r="E12636">
        <v>6</v>
      </c>
    </row>
    <row r="12637" spans="1:5">
      <c r="A12637" t="s">
        <v>139</v>
      </c>
      <c r="B12637">
        <v>16.958871210000002</v>
      </c>
      <c r="C12637">
        <v>51.132322039999998</v>
      </c>
      <c r="D12637" s="1">
        <v>43259.689432870371</v>
      </c>
      <c r="E12637">
        <v>6</v>
      </c>
    </row>
    <row r="12638" spans="1:5">
      <c r="A12638" t="s">
        <v>139</v>
      </c>
      <c r="B12638">
        <v>16.95146136</v>
      </c>
      <c r="C12638">
        <v>51.13565242</v>
      </c>
      <c r="D12638" s="1">
        <v>43259.690868055557</v>
      </c>
      <c r="E12638">
        <v>6</v>
      </c>
    </row>
    <row r="12639" spans="1:5">
      <c r="A12639" t="s">
        <v>139</v>
      </c>
      <c r="B12639">
        <v>16.950865839999999</v>
      </c>
      <c r="C12639">
        <v>51.13600812</v>
      </c>
      <c r="D12639" s="1">
        <v>43259.69090277778</v>
      </c>
      <c r="E12639">
        <v>6</v>
      </c>
    </row>
    <row r="12640" spans="1:5">
      <c r="A12640" t="s">
        <v>139</v>
      </c>
      <c r="B12640">
        <v>16.943920649999999</v>
      </c>
      <c r="C12640">
        <v>51.13700455</v>
      </c>
      <c r="D12640" s="1">
        <v>43259.691620370373</v>
      </c>
      <c r="E12640">
        <v>6</v>
      </c>
    </row>
    <row r="12641" spans="1:5">
      <c r="A12641" t="s">
        <v>139</v>
      </c>
      <c r="B12641">
        <v>16.943007999999999</v>
      </c>
      <c r="C12641">
        <v>51.136868069999998</v>
      </c>
      <c r="D12641" s="1">
        <v>43259.691666666666</v>
      </c>
      <c r="E12641">
        <v>6</v>
      </c>
    </row>
    <row r="12642" spans="1:5">
      <c r="A12642" t="s">
        <v>139</v>
      </c>
      <c r="B12642">
        <v>16.936777639999999</v>
      </c>
      <c r="C12642">
        <v>51.137884569999997</v>
      </c>
      <c r="D12642" s="1">
        <v>43259.692361111112</v>
      </c>
      <c r="E12642">
        <v>6</v>
      </c>
    </row>
    <row r="12643" spans="1:5">
      <c r="A12643" t="s">
        <v>139</v>
      </c>
      <c r="B12643">
        <v>16.93629979</v>
      </c>
      <c r="C12643">
        <v>51.137911870000003</v>
      </c>
      <c r="D12643" s="1">
        <v>43259.692407407405</v>
      </c>
      <c r="E12643">
        <v>6</v>
      </c>
    </row>
    <row r="12644" spans="1:5">
      <c r="A12644" t="s">
        <v>139</v>
      </c>
      <c r="B12644">
        <v>16.930179849999998</v>
      </c>
      <c r="C12644">
        <v>51.138804200000003</v>
      </c>
      <c r="D12644" s="1">
        <v>43259.693124999998</v>
      </c>
      <c r="E12644">
        <v>6</v>
      </c>
    </row>
    <row r="12645" spans="1:5">
      <c r="A12645" t="s">
        <v>139</v>
      </c>
      <c r="B12645">
        <v>16.926714239999999</v>
      </c>
      <c r="C12645">
        <v>51.139086480000003</v>
      </c>
      <c r="D12645" s="1">
        <v>43259.693819444445</v>
      </c>
      <c r="E12645">
        <v>6</v>
      </c>
    </row>
    <row r="12646" spans="1:5">
      <c r="A12646" t="s">
        <v>139</v>
      </c>
      <c r="B12646">
        <v>16.926177030000002</v>
      </c>
      <c r="C12646">
        <v>51.139181110000003</v>
      </c>
      <c r="D12646" s="1">
        <v>43259.693854166668</v>
      </c>
      <c r="E12646">
        <v>6</v>
      </c>
    </row>
    <row r="12647" spans="1:5">
      <c r="A12647" t="s">
        <v>139</v>
      </c>
      <c r="B12647">
        <v>16.920321779999998</v>
      </c>
      <c r="C12647">
        <v>51.140104520000001</v>
      </c>
      <c r="D12647" s="1">
        <v>43259.694560185184</v>
      </c>
      <c r="E12647">
        <v>6</v>
      </c>
    </row>
    <row r="12648" spans="1:5">
      <c r="A12648" t="s">
        <v>139</v>
      </c>
      <c r="B12648">
        <v>16.907547340000001</v>
      </c>
      <c r="C12648">
        <v>51.141607620000002</v>
      </c>
      <c r="D12648" s="1">
        <v>43259.695300925923</v>
      </c>
      <c r="E12648">
        <v>6</v>
      </c>
    </row>
    <row r="12649" spans="1:5">
      <c r="A12649" t="s">
        <v>139</v>
      </c>
      <c r="B12649">
        <v>16.907080879999999</v>
      </c>
      <c r="C12649">
        <v>51.141663299999998</v>
      </c>
      <c r="D12649" s="1">
        <v>43259.695335648146</v>
      </c>
      <c r="E12649">
        <v>6</v>
      </c>
    </row>
    <row r="12650" spans="1:5">
      <c r="A12650" t="s">
        <v>139</v>
      </c>
      <c r="B12650">
        <v>16.906191440000001</v>
      </c>
      <c r="C12650">
        <v>51.142143279999999</v>
      </c>
      <c r="D12650" s="1">
        <v>43259.699305555558</v>
      </c>
      <c r="E12650">
        <v>6</v>
      </c>
    </row>
    <row r="12651" spans="1:5">
      <c r="A12651" t="s">
        <v>139</v>
      </c>
      <c r="B12651">
        <v>16.90617628</v>
      </c>
      <c r="C12651">
        <v>51.142146080000003</v>
      </c>
      <c r="D12651" s="1">
        <v>43259.700243055559</v>
      </c>
      <c r="E12651">
        <v>6</v>
      </c>
    </row>
    <row r="12652" spans="1:5">
      <c r="A12652" t="s">
        <v>139</v>
      </c>
      <c r="B12652">
        <v>16.907805880000002</v>
      </c>
      <c r="C12652">
        <v>51.145577039999999</v>
      </c>
      <c r="D12652" s="1">
        <v>43259.704479166663</v>
      </c>
      <c r="E12652">
        <v>6</v>
      </c>
    </row>
    <row r="12653" spans="1:5">
      <c r="A12653" t="s">
        <v>139</v>
      </c>
      <c r="B12653">
        <v>16.912547870000001</v>
      </c>
      <c r="C12653">
        <v>51.151508970000002</v>
      </c>
      <c r="D12653" s="1">
        <v>43259.70521990741</v>
      </c>
      <c r="E12653">
        <v>6</v>
      </c>
    </row>
    <row r="12654" spans="1:5">
      <c r="A12654" t="s">
        <v>139</v>
      </c>
      <c r="B12654">
        <v>16.905689880000001</v>
      </c>
      <c r="C12654">
        <v>51.152882429999998</v>
      </c>
      <c r="D12654" s="1">
        <v>43259.705995370372</v>
      </c>
      <c r="E12654">
        <v>6</v>
      </c>
    </row>
    <row r="12655" spans="1:5">
      <c r="A12655" t="s">
        <v>139</v>
      </c>
      <c r="B12655">
        <v>16.899785439999999</v>
      </c>
      <c r="C12655">
        <v>51.154258169999999</v>
      </c>
      <c r="D12655" s="1">
        <v>43259.706747685188</v>
      </c>
      <c r="E12655">
        <v>6</v>
      </c>
    </row>
    <row r="12656" spans="1:5">
      <c r="A12656" t="s">
        <v>139</v>
      </c>
      <c r="B12656">
        <v>16.899590369999999</v>
      </c>
      <c r="C12656">
        <v>51.155157639999999</v>
      </c>
      <c r="D12656" s="1">
        <v>43259.72210648148</v>
      </c>
      <c r="E12656">
        <v>6</v>
      </c>
    </row>
    <row r="12657" spans="1:5">
      <c r="A12657" t="s">
        <v>139</v>
      </c>
      <c r="B12657">
        <v>16.900111410000001</v>
      </c>
      <c r="C12657">
        <v>51.155116100000001</v>
      </c>
      <c r="D12657" s="1">
        <v>43259.723749999997</v>
      </c>
      <c r="E12657">
        <v>6</v>
      </c>
    </row>
    <row r="12658" spans="1:5">
      <c r="A12658" t="s">
        <v>139</v>
      </c>
      <c r="B12658">
        <v>16.89895417</v>
      </c>
      <c r="C12658">
        <v>51.153805939999998</v>
      </c>
      <c r="D12658" s="1">
        <v>43259.728067129632</v>
      </c>
      <c r="E12658">
        <v>6</v>
      </c>
    </row>
    <row r="12659" spans="1:5">
      <c r="A12659" t="s">
        <v>139</v>
      </c>
      <c r="B12659">
        <v>16.899269570000001</v>
      </c>
      <c r="C12659">
        <v>51.154859260000002</v>
      </c>
      <c r="D12659" s="1">
        <v>43259.729050925926</v>
      </c>
      <c r="E12659">
        <v>6</v>
      </c>
    </row>
    <row r="12660" spans="1:5">
      <c r="A12660" t="s">
        <v>139</v>
      </c>
      <c r="B12660">
        <v>16.900235599999998</v>
      </c>
      <c r="C12660">
        <v>51.155205199999997</v>
      </c>
      <c r="D12660" s="1">
        <v>43259.775138888886</v>
      </c>
      <c r="E12660">
        <v>6</v>
      </c>
    </row>
    <row r="12661" spans="1:5">
      <c r="A12661" t="s">
        <v>139</v>
      </c>
      <c r="B12661">
        <v>16.900261199999999</v>
      </c>
      <c r="C12661">
        <v>51.155217899999997</v>
      </c>
      <c r="D12661" s="1">
        <v>43259.776342592595</v>
      </c>
      <c r="E12661">
        <v>6</v>
      </c>
    </row>
    <row r="12662" spans="1:5">
      <c r="A12662" t="s">
        <v>139</v>
      </c>
      <c r="B12662">
        <v>16.89963384</v>
      </c>
      <c r="C12662">
        <v>51.155028549999997</v>
      </c>
      <c r="D12662" s="1">
        <v>43259.782881944448</v>
      </c>
      <c r="E12662">
        <v>6</v>
      </c>
    </row>
    <row r="12663" spans="1:5">
      <c r="A12663" t="s">
        <v>139</v>
      </c>
      <c r="B12663">
        <v>16.950636679999999</v>
      </c>
      <c r="C12663">
        <v>51.136045350000003</v>
      </c>
      <c r="D12663" s="1">
        <v>43265.685104166667</v>
      </c>
      <c r="E12663">
        <v>5</v>
      </c>
    </row>
    <row r="12664" spans="1:5">
      <c r="A12664" t="s">
        <v>139</v>
      </c>
      <c r="B12664">
        <v>16.950614869999999</v>
      </c>
      <c r="C12664">
        <v>51.136015020000002</v>
      </c>
      <c r="D12664" s="1">
        <v>43265.68540509259</v>
      </c>
      <c r="E12664">
        <v>5</v>
      </c>
    </row>
    <row r="12665" spans="1:5">
      <c r="A12665" t="s">
        <v>139</v>
      </c>
      <c r="B12665">
        <v>16.94307332</v>
      </c>
      <c r="C12665">
        <v>51.137106639999999</v>
      </c>
      <c r="D12665" s="1">
        <v>43265.686828703707</v>
      </c>
      <c r="E12665">
        <v>5</v>
      </c>
    </row>
    <row r="12666" spans="1:5">
      <c r="A12666" t="s">
        <v>139</v>
      </c>
      <c r="B12666">
        <v>16.937039970000001</v>
      </c>
      <c r="C12666">
        <v>51.138522330000001</v>
      </c>
      <c r="D12666" s="1">
        <v>43265.687604166669</v>
      </c>
      <c r="E12666">
        <v>5</v>
      </c>
    </row>
    <row r="12667" spans="1:5">
      <c r="A12667" t="s">
        <v>139</v>
      </c>
      <c r="B12667">
        <v>16.930785849999999</v>
      </c>
      <c r="C12667">
        <v>51.138711499999999</v>
      </c>
      <c r="D12667" s="1">
        <v>43265.688391203701</v>
      </c>
      <c r="E12667">
        <v>5</v>
      </c>
    </row>
    <row r="12668" spans="1:5">
      <c r="A12668" t="s">
        <v>139</v>
      </c>
      <c r="B12668">
        <v>16.930208950000001</v>
      </c>
      <c r="C12668">
        <v>51.138732310000002</v>
      </c>
      <c r="D12668" s="1">
        <v>43265.688425925924</v>
      </c>
      <c r="E12668">
        <v>5</v>
      </c>
    </row>
    <row r="12669" spans="1:5">
      <c r="A12669" t="s">
        <v>139</v>
      </c>
      <c r="B12669">
        <v>16.923703119999999</v>
      </c>
      <c r="C12669">
        <v>51.139908499999997</v>
      </c>
      <c r="D12669" s="1">
        <v>43265.68922453704</v>
      </c>
      <c r="E12669">
        <v>5</v>
      </c>
    </row>
    <row r="12670" spans="1:5">
      <c r="A12670" t="s">
        <v>139</v>
      </c>
      <c r="B12670">
        <v>16.91545365</v>
      </c>
      <c r="C12670">
        <v>51.140879460000001</v>
      </c>
      <c r="D12670" s="1">
        <v>43265.690069444441</v>
      </c>
      <c r="E12670">
        <v>5</v>
      </c>
    </row>
    <row r="12671" spans="1:5">
      <c r="A12671" t="s">
        <v>139</v>
      </c>
      <c r="B12671">
        <v>16.905937489999999</v>
      </c>
      <c r="C12671">
        <v>51.141947940000001</v>
      </c>
      <c r="D12671" s="1">
        <v>43265.691180555557</v>
      </c>
      <c r="E12671">
        <v>5</v>
      </c>
    </row>
    <row r="12672" spans="1:5">
      <c r="A12672" t="s">
        <v>139</v>
      </c>
      <c r="B12672">
        <v>16.905998310000001</v>
      </c>
      <c r="C12672">
        <v>51.142281189999999</v>
      </c>
      <c r="D12672" s="1">
        <v>43265.691932870373</v>
      </c>
      <c r="E12672">
        <v>5</v>
      </c>
    </row>
    <row r="12673" spans="1:5">
      <c r="A12673" t="s">
        <v>139</v>
      </c>
      <c r="B12673">
        <v>16.906113009999999</v>
      </c>
      <c r="C12673">
        <v>51.142476879999997</v>
      </c>
      <c r="D12673" s="1">
        <v>43265.695787037039</v>
      </c>
      <c r="E12673">
        <v>5</v>
      </c>
    </row>
    <row r="12674" spans="1:5">
      <c r="A12674" t="s">
        <v>139</v>
      </c>
      <c r="B12674">
        <v>16.906123990000001</v>
      </c>
      <c r="C12674">
        <v>51.142480509999999</v>
      </c>
      <c r="D12674" s="1">
        <v>43265.696030092593</v>
      </c>
      <c r="E12674">
        <v>5</v>
      </c>
    </row>
    <row r="12675" spans="1:5">
      <c r="A12675" t="s">
        <v>139</v>
      </c>
      <c r="B12675">
        <v>16.90661351</v>
      </c>
      <c r="C12675">
        <v>51.144222360000001</v>
      </c>
      <c r="D12675" s="1">
        <v>43265.698865740742</v>
      </c>
      <c r="E12675">
        <v>5</v>
      </c>
    </row>
    <row r="12676" spans="1:5">
      <c r="A12676" t="s">
        <v>139</v>
      </c>
      <c r="B12676">
        <v>16.910903709999999</v>
      </c>
      <c r="C12676">
        <v>51.15145141</v>
      </c>
      <c r="D12676" s="1">
        <v>43265.700219907405</v>
      </c>
      <c r="E12676">
        <v>5</v>
      </c>
    </row>
    <row r="12677" spans="1:5">
      <c r="A12677" t="s">
        <v>139</v>
      </c>
      <c r="B12677">
        <v>16.90380459</v>
      </c>
      <c r="C12677">
        <v>51.153491240000001</v>
      </c>
      <c r="D12677" s="1">
        <v>43265.700972222221</v>
      </c>
      <c r="E12677">
        <v>5</v>
      </c>
    </row>
    <row r="12678" spans="1:5">
      <c r="A12678" t="s">
        <v>139</v>
      </c>
      <c r="B12678">
        <v>16.898159920000001</v>
      </c>
      <c r="C12678">
        <v>51.154554339999997</v>
      </c>
      <c r="D12678" s="1">
        <v>43265.701666666668</v>
      </c>
      <c r="E12678">
        <v>5</v>
      </c>
    </row>
    <row r="12679" spans="1:5">
      <c r="A12679" t="s">
        <v>139</v>
      </c>
      <c r="B12679">
        <v>16.899783289999998</v>
      </c>
      <c r="C12679">
        <v>51.155332680000001</v>
      </c>
      <c r="D12679" s="1">
        <v>43265.703101851854</v>
      </c>
      <c r="E12679">
        <v>5</v>
      </c>
    </row>
    <row r="12680" spans="1:5">
      <c r="A12680" t="s">
        <v>139</v>
      </c>
      <c r="B12680">
        <v>16.9002637</v>
      </c>
      <c r="C12680">
        <v>51.155222600000002</v>
      </c>
      <c r="D12680" s="1">
        <v>43265.707407407404</v>
      </c>
      <c r="E12680">
        <v>5</v>
      </c>
    </row>
    <row r="12681" spans="1:5">
      <c r="A12681" t="s">
        <v>139</v>
      </c>
      <c r="B12681">
        <v>17.028653070000001</v>
      </c>
      <c r="C12681">
        <v>51.100850170000001</v>
      </c>
      <c r="D12681" s="1">
        <v>43266.680358796293</v>
      </c>
      <c r="E12681">
        <v>6</v>
      </c>
    </row>
    <row r="12682" spans="1:5">
      <c r="A12682" t="s">
        <v>139</v>
      </c>
      <c r="B12682">
        <v>17.029675090000001</v>
      </c>
      <c r="C12682">
        <v>51.101133570000002</v>
      </c>
      <c r="D12682" s="1">
        <v>43266.681319444448</v>
      </c>
      <c r="E12682">
        <v>6</v>
      </c>
    </row>
    <row r="12683" spans="1:5">
      <c r="A12683" t="s">
        <v>139</v>
      </c>
      <c r="B12683">
        <v>17.030266690000001</v>
      </c>
      <c r="C12683">
        <v>51.101080340000003</v>
      </c>
      <c r="D12683" s="1">
        <v>43266.682476851849</v>
      </c>
      <c r="E12683">
        <v>6</v>
      </c>
    </row>
    <row r="12684" spans="1:5">
      <c r="A12684" t="s">
        <v>139</v>
      </c>
      <c r="B12684">
        <v>17.023987640000001</v>
      </c>
      <c r="C12684">
        <v>51.103197600000001</v>
      </c>
      <c r="D12684" s="1">
        <v>43266.683703703704</v>
      </c>
      <c r="E12684">
        <v>6</v>
      </c>
    </row>
    <row r="12685" spans="1:5">
      <c r="A12685" t="s">
        <v>139</v>
      </c>
      <c r="B12685">
        <v>17.021306890000002</v>
      </c>
      <c r="C12685">
        <v>51.106566100000002</v>
      </c>
      <c r="D12685" s="1">
        <v>43266.684872685182</v>
      </c>
      <c r="E12685">
        <v>6</v>
      </c>
    </row>
    <row r="12686" spans="1:5">
      <c r="A12686" t="s">
        <v>139</v>
      </c>
      <c r="B12686">
        <v>17.02201969</v>
      </c>
      <c r="C12686">
        <v>51.109880390000001</v>
      </c>
      <c r="D12686" s="1">
        <v>43266.685567129629</v>
      </c>
      <c r="E12686">
        <v>6</v>
      </c>
    </row>
    <row r="12687" spans="1:5">
      <c r="A12687" t="s">
        <v>139</v>
      </c>
      <c r="B12687">
        <v>17.01377012</v>
      </c>
      <c r="C12687">
        <v>51.112581849999998</v>
      </c>
      <c r="D12687" s="1">
        <v>43266.687048611115</v>
      </c>
      <c r="E12687">
        <v>6</v>
      </c>
    </row>
    <row r="12688" spans="1:5">
      <c r="A12688" t="s">
        <v>139</v>
      </c>
      <c r="B12688">
        <v>17.013292790000001</v>
      </c>
      <c r="C12688">
        <v>51.112652509999997</v>
      </c>
      <c r="D12688" s="1">
        <v>43266.687083333331</v>
      </c>
      <c r="E12688">
        <v>6</v>
      </c>
    </row>
    <row r="12689" spans="1:5">
      <c r="A12689" t="s">
        <v>139</v>
      </c>
      <c r="B12689">
        <v>17.007857059999999</v>
      </c>
      <c r="C12689">
        <v>51.113207719999998</v>
      </c>
      <c r="D12689" s="1">
        <v>43266.687916666669</v>
      </c>
      <c r="E12689">
        <v>6</v>
      </c>
    </row>
    <row r="12690" spans="1:5">
      <c r="A12690" t="s">
        <v>139</v>
      </c>
      <c r="B12690">
        <v>17.002221479999999</v>
      </c>
      <c r="C12690">
        <v>51.114443829999999</v>
      </c>
      <c r="D12690" s="1">
        <v>43266.688761574071</v>
      </c>
      <c r="E12690">
        <v>6</v>
      </c>
    </row>
    <row r="12691" spans="1:5">
      <c r="A12691" t="s">
        <v>139</v>
      </c>
      <c r="B12691">
        <v>16.9882408</v>
      </c>
      <c r="C12691">
        <v>51.123895599999997</v>
      </c>
      <c r="D12691" s="1">
        <v>43266.69127314815</v>
      </c>
      <c r="E12691">
        <v>6</v>
      </c>
    </row>
    <row r="12692" spans="1:5">
      <c r="A12692" t="s">
        <v>139</v>
      </c>
      <c r="B12692">
        <v>16.98363556</v>
      </c>
      <c r="C12692">
        <v>51.125323889999997</v>
      </c>
      <c r="D12692" s="1">
        <v>43266.692453703705</v>
      </c>
      <c r="E12692">
        <v>6</v>
      </c>
    </row>
    <row r="12693" spans="1:5">
      <c r="A12693" t="s">
        <v>139</v>
      </c>
      <c r="B12693">
        <v>16.98476114</v>
      </c>
      <c r="C12693">
        <v>51.126150090000003</v>
      </c>
      <c r="D12693" s="1">
        <v>43266.693888888891</v>
      </c>
      <c r="E12693">
        <v>6</v>
      </c>
    </row>
    <row r="12694" spans="1:5">
      <c r="A12694" t="s">
        <v>139</v>
      </c>
      <c r="B12694">
        <v>16.985166270000001</v>
      </c>
      <c r="C12694">
        <v>51.126680950000001</v>
      </c>
      <c r="D12694" s="1">
        <v>43266.69458333333</v>
      </c>
      <c r="E12694">
        <v>6</v>
      </c>
    </row>
    <row r="12695" spans="1:5">
      <c r="A12695" t="s">
        <v>139</v>
      </c>
      <c r="B12695">
        <v>16.985184950000001</v>
      </c>
      <c r="C12695">
        <v>51.127675050000001</v>
      </c>
      <c r="D12695" s="1">
        <v>43266.695289351854</v>
      </c>
      <c r="E12695">
        <v>6</v>
      </c>
    </row>
    <row r="12696" spans="1:5">
      <c r="A12696" t="s">
        <v>139</v>
      </c>
      <c r="B12696">
        <v>16.985593389999998</v>
      </c>
      <c r="C12696">
        <v>51.128662149999997</v>
      </c>
      <c r="D12696" s="1">
        <v>43266.695983796293</v>
      </c>
      <c r="E12696">
        <v>6</v>
      </c>
    </row>
    <row r="12697" spans="1:5">
      <c r="A12697" t="s">
        <v>139</v>
      </c>
      <c r="B12697">
        <v>16.986161920000001</v>
      </c>
      <c r="C12697">
        <v>51.129331389999997</v>
      </c>
      <c r="D12697" s="1">
        <v>43266.696689814817</v>
      </c>
      <c r="E12697">
        <v>6</v>
      </c>
    </row>
    <row r="12698" spans="1:5">
      <c r="A12698" t="s">
        <v>139</v>
      </c>
      <c r="B12698">
        <v>16.9858586</v>
      </c>
      <c r="C12698">
        <v>51.128664000000001</v>
      </c>
      <c r="D12698" s="1">
        <v>43266.700069444443</v>
      </c>
      <c r="E12698">
        <v>6</v>
      </c>
    </row>
    <row r="12699" spans="1:5">
      <c r="A12699" t="s">
        <v>139</v>
      </c>
      <c r="B12699">
        <v>16.9859334</v>
      </c>
      <c r="C12699">
        <v>51.128771800000003</v>
      </c>
      <c r="D12699" s="1">
        <v>43266.701296296298</v>
      </c>
      <c r="E12699">
        <v>6</v>
      </c>
    </row>
    <row r="12700" spans="1:5">
      <c r="A12700" t="s">
        <v>139</v>
      </c>
      <c r="B12700">
        <v>16.985528070000001</v>
      </c>
      <c r="C12700">
        <v>51.12838696</v>
      </c>
      <c r="D12700" s="1">
        <v>43266.704131944447</v>
      </c>
      <c r="E12700">
        <v>6</v>
      </c>
    </row>
    <row r="12701" spans="1:5">
      <c r="A12701" t="s">
        <v>139</v>
      </c>
      <c r="B12701">
        <v>16.98504771</v>
      </c>
      <c r="C12701">
        <v>51.128602829999998</v>
      </c>
      <c r="D12701" s="1">
        <v>43266.706226851849</v>
      </c>
      <c r="E12701">
        <v>6</v>
      </c>
    </row>
    <row r="12702" spans="1:5">
      <c r="A12702" t="s">
        <v>139</v>
      </c>
      <c r="B12702">
        <v>16.98551951</v>
      </c>
      <c r="C12702">
        <v>51.12856171</v>
      </c>
      <c r="D12702" s="1">
        <v>43266.707766203705</v>
      </c>
      <c r="E12702">
        <v>6</v>
      </c>
    </row>
    <row r="12703" spans="1:5">
      <c r="A12703" t="s">
        <v>139</v>
      </c>
      <c r="B12703">
        <v>16.985136570000002</v>
      </c>
      <c r="C12703">
        <v>51.126529570000002</v>
      </c>
      <c r="D12703" s="1">
        <v>43266.715578703705</v>
      </c>
      <c r="E12703">
        <v>6</v>
      </c>
    </row>
    <row r="12704" spans="1:5">
      <c r="A12704" t="s">
        <v>139</v>
      </c>
      <c r="B12704">
        <v>16.98441699</v>
      </c>
      <c r="C12704">
        <v>51.125934909999998</v>
      </c>
      <c r="D12704" s="1">
        <v>43266.716273148151</v>
      </c>
      <c r="E12704">
        <v>6</v>
      </c>
    </row>
    <row r="12705" spans="1:5">
      <c r="A12705" t="s">
        <v>139</v>
      </c>
      <c r="B12705">
        <v>16.983417039999999</v>
      </c>
      <c r="C12705">
        <v>51.125375150000004</v>
      </c>
      <c r="D12705" s="1">
        <v>43266.716990740744</v>
      </c>
      <c r="E12705">
        <v>6</v>
      </c>
    </row>
    <row r="12706" spans="1:5">
      <c r="A12706" t="s">
        <v>139</v>
      </c>
      <c r="B12706">
        <v>16.981862469999999</v>
      </c>
      <c r="C12706">
        <v>51.126094549999998</v>
      </c>
      <c r="D12706" s="1">
        <v>43266.719398148147</v>
      </c>
      <c r="E12706">
        <v>6</v>
      </c>
    </row>
    <row r="12707" spans="1:5">
      <c r="A12707" t="s">
        <v>139</v>
      </c>
      <c r="B12707">
        <v>16.979041899999999</v>
      </c>
      <c r="C12707">
        <v>51.127441300000001</v>
      </c>
      <c r="D12707" s="1">
        <v>43266.720567129632</v>
      </c>
      <c r="E12707">
        <v>6</v>
      </c>
    </row>
    <row r="12708" spans="1:5">
      <c r="A12708" t="s">
        <v>139</v>
      </c>
      <c r="B12708">
        <v>16.974283839999998</v>
      </c>
      <c r="C12708">
        <v>51.128810110000003</v>
      </c>
      <c r="D12708" s="1">
        <v>43266.720763888887</v>
      </c>
      <c r="E12708">
        <v>6</v>
      </c>
    </row>
    <row r="12709" spans="1:5">
      <c r="A12709" t="s">
        <v>139</v>
      </c>
      <c r="B12709">
        <v>16.967158139999999</v>
      </c>
      <c r="C12709">
        <v>51.130812980000002</v>
      </c>
      <c r="D12709" s="1">
        <v>43266.721782407411</v>
      </c>
      <c r="E12709">
        <v>6</v>
      </c>
    </row>
    <row r="12710" spans="1:5">
      <c r="A12710" t="s">
        <v>139</v>
      </c>
      <c r="B12710">
        <v>16.957521119999999</v>
      </c>
      <c r="C12710">
        <v>51.132747539999997</v>
      </c>
      <c r="D12710" s="1">
        <v>43266.722766203704</v>
      </c>
      <c r="E12710">
        <v>6</v>
      </c>
    </row>
    <row r="12711" spans="1:5">
      <c r="A12711" t="s">
        <v>139</v>
      </c>
      <c r="B12711">
        <v>16.953757100000001</v>
      </c>
      <c r="C12711">
        <v>51.134802450000002</v>
      </c>
      <c r="D12711" s="1">
        <v>43266.72351851852</v>
      </c>
      <c r="E12711">
        <v>6</v>
      </c>
    </row>
    <row r="12712" spans="1:5">
      <c r="A12712" t="s">
        <v>139</v>
      </c>
      <c r="B12712">
        <v>16.953238030000001</v>
      </c>
      <c r="C12712">
        <v>51.135000460000001</v>
      </c>
      <c r="D12712" s="1">
        <v>43266.723553240743</v>
      </c>
      <c r="E12712">
        <v>6</v>
      </c>
    </row>
    <row r="12713" spans="1:5">
      <c r="A12713" t="s">
        <v>139</v>
      </c>
      <c r="B12713">
        <v>16.952741110000002</v>
      </c>
      <c r="C12713">
        <v>51.13521085</v>
      </c>
      <c r="D12713" s="1">
        <v>43266.723587962966</v>
      </c>
      <c r="E12713">
        <v>6</v>
      </c>
    </row>
    <row r="12714" spans="1:5">
      <c r="A12714" t="s">
        <v>139</v>
      </c>
      <c r="B12714">
        <v>16.95065713</v>
      </c>
      <c r="C12714">
        <v>51.136038120000002</v>
      </c>
      <c r="D12714" s="1">
        <v>43266.724305555559</v>
      </c>
      <c r="E12714">
        <v>6</v>
      </c>
    </row>
    <row r="12715" spans="1:5">
      <c r="A12715" t="s">
        <v>139</v>
      </c>
      <c r="B12715">
        <v>16.947771209999999</v>
      </c>
      <c r="C12715">
        <v>51.137117930000002</v>
      </c>
      <c r="D12715" s="1">
        <v>43266.727060185185</v>
      </c>
      <c r="E12715">
        <v>6</v>
      </c>
    </row>
    <row r="12716" spans="1:5">
      <c r="A12716" t="s">
        <v>139</v>
      </c>
      <c r="B12716">
        <v>16.94041318</v>
      </c>
      <c r="C12716">
        <v>51.137300199999999</v>
      </c>
      <c r="D12716" s="1">
        <v>43266.727870370371</v>
      </c>
      <c r="E12716">
        <v>6</v>
      </c>
    </row>
    <row r="12717" spans="1:5">
      <c r="A12717" t="s">
        <v>139</v>
      </c>
      <c r="B12717">
        <v>16.940014479999999</v>
      </c>
      <c r="C12717">
        <v>51.13742045</v>
      </c>
      <c r="D12717" s="1">
        <v>43266.72792824074</v>
      </c>
      <c r="E12717">
        <v>6</v>
      </c>
    </row>
    <row r="12718" spans="1:5">
      <c r="A12718" t="s">
        <v>139</v>
      </c>
      <c r="B12718">
        <v>16.934865769999998</v>
      </c>
      <c r="C12718">
        <v>51.1378737</v>
      </c>
      <c r="D12718" s="1">
        <v>43266.728692129633</v>
      </c>
      <c r="E12718">
        <v>6</v>
      </c>
    </row>
    <row r="12719" spans="1:5">
      <c r="A12719" t="s">
        <v>139</v>
      </c>
      <c r="B12719">
        <v>16.92779762</v>
      </c>
      <c r="C12719">
        <v>51.139039140000001</v>
      </c>
      <c r="D12719" s="1">
        <v>43266.729456018518</v>
      </c>
      <c r="E12719">
        <v>6</v>
      </c>
    </row>
    <row r="12720" spans="1:5">
      <c r="A12720" t="s">
        <v>139</v>
      </c>
      <c r="B12720">
        <v>16.921010540000001</v>
      </c>
      <c r="C12720">
        <v>51.139948969999999</v>
      </c>
      <c r="D12720" s="1">
        <v>43266.730173611111</v>
      </c>
      <c r="E12720">
        <v>6</v>
      </c>
    </row>
    <row r="12721" spans="1:5">
      <c r="A12721" t="s">
        <v>139</v>
      </c>
      <c r="B12721">
        <v>16.91160211</v>
      </c>
      <c r="C12721">
        <v>51.140954030000003</v>
      </c>
      <c r="D12721" s="1">
        <v>43266.730925925927</v>
      </c>
      <c r="E12721">
        <v>6</v>
      </c>
    </row>
    <row r="12722" spans="1:5">
      <c r="A12722" t="s">
        <v>139</v>
      </c>
      <c r="B12722">
        <v>16.906042230000001</v>
      </c>
      <c r="C12722">
        <v>51.142401329999998</v>
      </c>
      <c r="D12722" s="1">
        <v>43266.732303240744</v>
      </c>
      <c r="E12722">
        <v>6</v>
      </c>
    </row>
    <row r="12723" spans="1:5">
      <c r="A12723" t="s">
        <v>139</v>
      </c>
      <c r="B12723">
        <v>16.906035760000002</v>
      </c>
      <c r="C12723">
        <v>51.142430969999999</v>
      </c>
      <c r="D12723" s="1">
        <v>43266.734664351854</v>
      </c>
      <c r="E12723">
        <v>6</v>
      </c>
    </row>
    <row r="12724" spans="1:5">
      <c r="A12724" t="s">
        <v>139</v>
      </c>
      <c r="B12724">
        <v>16.908202500000002</v>
      </c>
      <c r="C12724">
        <v>51.146828589999998</v>
      </c>
      <c r="D12724" s="1">
        <v>43266.736562500002</v>
      </c>
      <c r="E12724">
        <v>6</v>
      </c>
    </row>
    <row r="12725" spans="1:5">
      <c r="A12725" t="s">
        <v>139</v>
      </c>
      <c r="B12725">
        <v>16.90846063</v>
      </c>
      <c r="C12725">
        <v>51.147255110000003</v>
      </c>
      <c r="D12725" s="1">
        <v>43266.736608796295</v>
      </c>
      <c r="E12725">
        <v>6</v>
      </c>
    </row>
    <row r="12726" spans="1:5">
      <c r="A12726" t="s">
        <v>139</v>
      </c>
      <c r="B12726">
        <v>16.911775720000001</v>
      </c>
      <c r="C12726">
        <v>51.151229610000001</v>
      </c>
      <c r="D12726" s="1">
        <v>43266.737337962964</v>
      </c>
      <c r="E12726">
        <v>6</v>
      </c>
    </row>
    <row r="12727" spans="1:5">
      <c r="A12727" t="s">
        <v>139</v>
      </c>
      <c r="B12727">
        <v>16.904215539999999</v>
      </c>
      <c r="C12727">
        <v>51.152968000000001</v>
      </c>
      <c r="D12727" s="1">
        <v>43266.73814814815</v>
      </c>
      <c r="E12727">
        <v>6</v>
      </c>
    </row>
    <row r="12728" spans="1:5">
      <c r="A12728" t="s">
        <v>139</v>
      </c>
      <c r="B12728">
        <v>16.89908355</v>
      </c>
      <c r="C12728">
        <v>51.15480599</v>
      </c>
      <c r="D12728" s="1">
        <v>43266.739502314813</v>
      </c>
      <c r="E12728">
        <v>6</v>
      </c>
    </row>
    <row r="12729" spans="1:5">
      <c r="A12729" t="s">
        <v>139</v>
      </c>
      <c r="B12729">
        <v>16.90002174</v>
      </c>
      <c r="C12729">
        <v>51.15509969</v>
      </c>
      <c r="D12729" s="1">
        <v>43266.740219907406</v>
      </c>
      <c r="E12729">
        <v>6</v>
      </c>
    </row>
    <row r="12730" spans="1:5">
      <c r="A12730" t="s">
        <v>139</v>
      </c>
      <c r="B12730">
        <v>16.900264799999999</v>
      </c>
      <c r="C12730">
        <v>51.155155100000002</v>
      </c>
      <c r="D12730" s="1">
        <v>43266.744942129626</v>
      </c>
      <c r="E12730">
        <v>6</v>
      </c>
    </row>
    <row r="12731" spans="1:5">
      <c r="A12731" t="s">
        <v>139</v>
      </c>
      <c r="B12731">
        <v>16.900260599999999</v>
      </c>
      <c r="C12731">
        <v>51.155153400000003</v>
      </c>
      <c r="D12731" s="1">
        <v>43266.746307870373</v>
      </c>
      <c r="E12731">
        <v>6</v>
      </c>
    </row>
    <row r="12732" spans="1:5">
      <c r="A12732" t="s">
        <v>139</v>
      </c>
      <c r="B12732">
        <v>16.90119546</v>
      </c>
      <c r="C12732">
        <v>51.155531170000003</v>
      </c>
      <c r="D12732" s="1">
        <v>43266.77447916667</v>
      </c>
      <c r="E12732">
        <v>6</v>
      </c>
    </row>
    <row r="12733" spans="1:5">
      <c r="A12733" t="s">
        <v>228</v>
      </c>
      <c r="B12733">
        <v>17.409389600000001</v>
      </c>
      <c r="C12733">
        <v>50.879678300000002</v>
      </c>
      <c r="D12733" s="1">
        <v>43273.688587962963</v>
      </c>
      <c r="E12733">
        <v>6</v>
      </c>
    </row>
    <row r="12734" spans="1:5">
      <c r="A12734" t="s">
        <v>228</v>
      </c>
      <c r="B12734">
        <v>19.01857875</v>
      </c>
      <c r="C12734">
        <v>50.264948850000003</v>
      </c>
      <c r="D12734" s="1">
        <v>43273.824930555558</v>
      </c>
      <c r="E12734">
        <v>6</v>
      </c>
    </row>
    <row r="12735" spans="1:5">
      <c r="A12735" t="s">
        <v>229</v>
      </c>
      <c r="B12735">
        <v>17.02886959896378</v>
      </c>
      <c r="C12735">
        <v>51.100691016455947</v>
      </c>
      <c r="D12735" s="1">
        <v>43273.421689814815</v>
      </c>
      <c r="E12735">
        <v>6</v>
      </c>
    </row>
    <row r="12736" spans="1:5">
      <c r="A12736" t="s">
        <v>230</v>
      </c>
      <c r="B12736">
        <v>17.037486999999999</v>
      </c>
      <c r="C12736">
        <v>51.0967038</v>
      </c>
      <c r="D12736" s="1">
        <v>43273.50677083333</v>
      </c>
      <c r="E12736">
        <v>6</v>
      </c>
    </row>
    <row r="12737" spans="1:5">
      <c r="A12737" t="s">
        <v>231</v>
      </c>
      <c r="B12737">
        <v>18.955104299999999</v>
      </c>
      <c r="C12737">
        <v>50.273729299999999</v>
      </c>
      <c r="D12737" s="1">
        <v>43258.534375000003</v>
      </c>
      <c r="E12737">
        <v>5</v>
      </c>
    </row>
    <row r="12738" spans="1:5">
      <c r="A12738" t="s">
        <v>231</v>
      </c>
      <c r="B12738">
        <v>18.955171666666669</v>
      </c>
      <c r="C12738">
        <v>50.273233333333337</v>
      </c>
      <c r="D12738" s="1">
        <v>43258.535879629628</v>
      </c>
      <c r="E12738">
        <v>5</v>
      </c>
    </row>
    <row r="12739" spans="1:5">
      <c r="A12739" t="s">
        <v>231</v>
      </c>
      <c r="B12739">
        <v>18.954986666666667</v>
      </c>
      <c r="C12739">
        <v>50.273238333333332</v>
      </c>
      <c r="D12739" s="1">
        <v>43258.540034722224</v>
      </c>
      <c r="E12739">
        <v>5</v>
      </c>
    </row>
    <row r="12740" spans="1:5">
      <c r="A12740" t="s">
        <v>231</v>
      </c>
      <c r="B12740">
        <v>18.955318333333331</v>
      </c>
      <c r="C12740">
        <v>50.273496666666674</v>
      </c>
      <c r="D12740" s="1">
        <v>43258.540729166663</v>
      </c>
      <c r="E12740">
        <v>5</v>
      </c>
    </row>
    <row r="12741" spans="1:5">
      <c r="A12741" t="s">
        <v>231</v>
      </c>
      <c r="B12741">
        <v>18.955323333333336</v>
      </c>
      <c r="C12741">
        <v>50.273178333333334</v>
      </c>
      <c r="D12741" s="1">
        <v>43258.54142361111</v>
      </c>
      <c r="E12741">
        <v>5</v>
      </c>
    </row>
    <row r="12742" spans="1:5">
      <c r="A12742" t="s">
        <v>231</v>
      </c>
      <c r="B12742">
        <v>18.955326666666668</v>
      </c>
      <c r="C12742">
        <v>50.273448333333334</v>
      </c>
      <c r="D12742" s="1">
        <v>43258.546990740739</v>
      </c>
      <c r="E12742">
        <v>5</v>
      </c>
    </row>
    <row r="12743" spans="1:5">
      <c r="A12743" t="s">
        <v>231</v>
      </c>
      <c r="B12743">
        <v>18.957045000000001</v>
      </c>
      <c r="C12743">
        <v>50.274276666666672</v>
      </c>
      <c r="D12743" s="1">
        <v>43258.548506944448</v>
      </c>
      <c r="E12743">
        <v>5</v>
      </c>
    </row>
    <row r="12744" spans="1:5">
      <c r="A12744" t="s">
        <v>231</v>
      </c>
      <c r="B12744">
        <v>18.958226666666668</v>
      </c>
      <c r="C12744">
        <v>50.274095000000003</v>
      </c>
      <c r="D12744" s="1">
        <v>43258.548622685186</v>
      </c>
      <c r="E12744">
        <v>5</v>
      </c>
    </row>
    <row r="12745" spans="1:5">
      <c r="A12745" t="s">
        <v>231</v>
      </c>
      <c r="B12745">
        <v>18.953935000000001</v>
      </c>
      <c r="C12745">
        <v>50.279481666666669</v>
      </c>
      <c r="D12745" s="1">
        <v>43258.551388888889</v>
      </c>
      <c r="E12745">
        <v>5</v>
      </c>
    </row>
    <row r="12746" spans="1:5">
      <c r="A12746" t="s">
        <v>231</v>
      </c>
      <c r="B12746">
        <v>18.951273333333333</v>
      </c>
      <c r="C12746">
        <v>50.281503333333333</v>
      </c>
      <c r="D12746" s="1">
        <v>43258.551539351851</v>
      </c>
      <c r="E12746">
        <v>5</v>
      </c>
    </row>
    <row r="12747" spans="1:5">
      <c r="A12747" t="s">
        <v>231</v>
      </c>
      <c r="B12747">
        <v>18.946370000000002</v>
      </c>
      <c r="C12747">
        <v>50.283533333333331</v>
      </c>
      <c r="D12747" s="1">
        <v>43258.551724537036</v>
      </c>
      <c r="E12747">
        <v>5</v>
      </c>
    </row>
    <row r="12748" spans="1:5">
      <c r="A12748" t="s">
        <v>231</v>
      </c>
      <c r="B12748">
        <v>18.943949999999997</v>
      </c>
      <c r="C12748">
        <v>50.283953333333329</v>
      </c>
      <c r="D12748" s="1">
        <v>43258.551828703705</v>
      </c>
      <c r="E12748">
        <v>5</v>
      </c>
    </row>
    <row r="12749" spans="1:5">
      <c r="A12749" t="s">
        <v>231</v>
      </c>
      <c r="B12749">
        <v>18.939986666666666</v>
      </c>
      <c r="C12749">
        <v>50.285885000000007</v>
      </c>
      <c r="D12749" s="1">
        <v>43258.551979166667</v>
      </c>
      <c r="E12749">
        <v>5</v>
      </c>
    </row>
    <row r="12750" spans="1:5">
      <c r="A12750" t="s">
        <v>231</v>
      </c>
      <c r="B12750">
        <v>18.917604999999998</v>
      </c>
      <c r="C12750">
        <v>50.296398333333336</v>
      </c>
      <c r="D12750" s="1">
        <v>43258.552777777775</v>
      </c>
      <c r="E12750">
        <v>5</v>
      </c>
    </row>
    <row r="12751" spans="1:5">
      <c r="A12751" t="s">
        <v>231</v>
      </c>
      <c r="B12751">
        <v>18.912690000000001</v>
      </c>
      <c r="C12751">
        <v>50.296646666666661</v>
      </c>
      <c r="D12751" s="1">
        <v>43258.552893518521</v>
      </c>
      <c r="E12751">
        <v>5</v>
      </c>
    </row>
    <row r="12752" spans="1:5">
      <c r="A12752" t="s">
        <v>231</v>
      </c>
      <c r="B12752">
        <v>18.864844999999999</v>
      </c>
      <c r="C12752">
        <v>50.299778333333343</v>
      </c>
      <c r="D12752" s="1">
        <v>43258.554293981484</v>
      </c>
      <c r="E12752">
        <v>5</v>
      </c>
    </row>
    <row r="12753" spans="1:5">
      <c r="A12753" t="s">
        <v>231</v>
      </c>
      <c r="B12753">
        <v>18.863546666666664</v>
      </c>
      <c r="C12753">
        <v>50.299608333333332</v>
      </c>
      <c r="D12753" s="1">
        <v>43258.554340277777</v>
      </c>
      <c r="E12753">
        <v>5</v>
      </c>
    </row>
    <row r="12754" spans="1:5">
      <c r="A12754" t="s">
        <v>231</v>
      </c>
      <c r="B12754">
        <v>18.854628333333334</v>
      </c>
      <c r="C12754">
        <v>50.292335000000001</v>
      </c>
      <c r="D12754" s="1">
        <v>43258.555763888886</v>
      </c>
      <c r="E12754">
        <v>5</v>
      </c>
    </row>
    <row r="12755" spans="1:5">
      <c r="A12755" t="s">
        <v>231</v>
      </c>
      <c r="B12755">
        <v>18.849625</v>
      </c>
      <c r="C12755">
        <v>50.282906666666669</v>
      </c>
      <c r="D12755" s="1">
        <v>43258.559166666666</v>
      </c>
      <c r="E12755">
        <v>5</v>
      </c>
    </row>
    <row r="12756" spans="1:5">
      <c r="A12756" t="s">
        <v>231</v>
      </c>
      <c r="B12756">
        <v>18.851551666666669</v>
      </c>
      <c r="C12756">
        <v>50.282486666666664</v>
      </c>
      <c r="D12756" s="1">
        <v>43258.559166666666</v>
      </c>
      <c r="E12756">
        <v>5</v>
      </c>
    </row>
    <row r="12757" spans="1:5">
      <c r="A12757" t="s">
        <v>231</v>
      </c>
      <c r="B12757">
        <v>18.859898333333334</v>
      </c>
      <c r="C12757">
        <v>50.279486666666656</v>
      </c>
      <c r="D12757" s="1">
        <v>43258.559166666666</v>
      </c>
      <c r="E12757">
        <v>5</v>
      </c>
    </row>
    <row r="12758" spans="1:5">
      <c r="A12758" t="s">
        <v>231</v>
      </c>
      <c r="B12758">
        <v>18.861485000000002</v>
      </c>
      <c r="C12758">
        <v>50.278213333333333</v>
      </c>
      <c r="D12758" s="1">
        <v>43258.559166666666</v>
      </c>
      <c r="E12758">
        <v>5</v>
      </c>
    </row>
    <row r="12759" spans="1:5">
      <c r="A12759" t="s">
        <v>231</v>
      </c>
      <c r="B12759">
        <v>18.863211666666665</v>
      </c>
      <c r="C12759">
        <v>50.276834999999998</v>
      </c>
      <c r="D12759" s="1">
        <v>43258.559178240743</v>
      </c>
      <c r="E12759">
        <v>5</v>
      </c>
    </row>
    <row r="12760" spans="1:5">
      <c r="A12760" t="s">
        <v>231</v>
      </c>
      <c r="B12760">
        <v>18.863544999999998</v>
      </c>
      <c r="C12760">
        <v>50.27326333333334</v>
      </c>
      <c r="D12760" s="1">
        <v>43258.559537037036</v>
      </c>
      <c r="E12760">
        <v>5</v>
      </c>
    </row>
    <row r="12761" spans="1:5">
      <c r="A12761" t="s">
        <v>231</v>
      </c>
      <c r="B12761">
        <v>18.864418333333333</v>
      </c>
      <c r="C12761">
        <v>50.273154999999996</v>
      </c>
      <c r="D12761" s="1">
        <v>43258.560231481482</v>
      </c>
      <c r="E12761">
        <v>5</v>
      </c>
    </row>
    <row r="12762" spans="1:5">
      <c r="A12762" t="s">
        <v>231</v>
      </c>
      <c r="B12762">
        <v>18.863651666666666</v>
      </c>
      <c r="C12762">
        <v>50.273318333333329</v>
      </c>
      <c r="D12762" s="1">
        <v>43258.561620370368</v>
      </c>
      <c r="E12762">
        <v>5</v>
      </c>
    </row>
    <row r="12763" spans="1:5">
      <c r="A12763" t="s">
        <v>231</v>
      </c>
      <c r="B12763">
        <v>18.863736666666668</v>
      </c>
      <c r="C12763">
        <v>50.272988333333323</v>
      </c>
      <c r="D12763" s="1">
        <v>43258.563414351855</v>
      </c>
      <c r="E12763">
        <v>5</v>
      </c>
    </row>
    <row r="12764" spans="1:5">
      <c r="A12764" t="s">
        <v>231</v>
      </c>
      <c r="B12764">
        <v>18.864084999999999</v>
      </c>
      <c r="C12764">
        <v>50.273780000000002</v>
      </c>
      <c r="D12764" s="1">
        <v>43258.563530092593</v>
      </c>
      <c r="E12764">
        <v>5</v>
      </c>
    </row>
    <row r="12765" spans="1:5">
      <c r="A12765" t="s">
        <v>231</v>
      </c>
      <c r="B12765">
        <v>18.864211666666666</v>
      </c>
      <c r="C12765">
        <v>50.275370000000002</v>
      </c>
      <c r="D12765" s="1">
        <v>43258.564918981479</v>
      </c>
      <c r="E12765">
        <v>5</v>
      </c>
    </row>
    <row r="12766" spans="1:5">
      <c r="A12766" t="s">
        <v>231</v>
      </c>
      <c r="B12766">
        <v>18.864166666666666</v>
      </c>
      <c r="C12766">
        <v>50.27603666666667</v>
      </c>
      <c r="D12766" s="1">
        <v>43258.564976851849</v>
      </c>
      <c r="E12766">
        <v>5</v>
      </c>
    </row>
    <row r="12767" spans="1:5">
      <c r="A12767" t="s">
        <v>231</v>
      </c>
      <c r="B12767">
        <v>18.863901666666667</v>
      </c>
      <c r="C12767">
        <v>50.276413333333331</v>
      </c>
      <c r="D12767" s="1">
        <v>43258.565092592595</v>
      </c>
      <c r="E12767">
        <v>5</v>
      </c>
    </row>
    <row r="12768" spans="1:5">
      <c r="A12768" t="s">
        <v>231</v>
      </c>
      <c r="B12768">
        <v>18.857244999999999</v>
      </c>
      <c r="C12768">
        <v>50.281620000000004</v>
      </c>
      <c r="D12768" s="1">
        <v>43258.565949074073</v>
      </c>
      <c r="E12768">
        <v>5</v>
      </c>
    </row>
    <row r="12769" spans="1:5">
      <c r="A12769" t="s">
        <v>231</v>
      </c>
      <c r="B12769">
        <v>18.856086666666666</v>
      </c>
      <c r="C12769">
        <v>50.285026666666667</v>
      </c>
      <c r="D12769" s="1">
        <v>43258.566643518519</v>
      </c>
      <c r="E12769">
        <v>5</v>
      </c>
    </row>
    <row r="12770" spans="1:5">
      <c r="A12770" t="s">
        <v>231</v>
      </c>
      <c r="B12770">
        <v>18.856206666666665</v>
      </c>
      <c r="C12770">
        <v>50.29204</v>
      </c>
      <c r="D12770" s="1">
        <v>43258.567453703705</v>
      </c>
      <c r="E12770">
        <v>5</v>
      </c>
    </row>
    <row r="12771" spans="1:5">
      <c r="A12771" t="s">
        <v>231</v>
      </c>
      <c r="B12771">
        <v>18.863150000000001</v>
      </c>
      <c r="C12771">
        <v>50.299213333333334</v>
      </c>
      <c r="D12771" s="1">
        <v>43258.568958333337</v>
      </c>
      <c r="E12771">
        <v>5</v>
      </c>
    </row>
    <row r="12772" spans="1:5">
      <c r="A12772" t="s">
        <v>231</v>
      </c>
      <c r="B12772">
        <v>18.864899999999999</v>
      </c>
      <c r="C12772">
        <v>50.299591666666657</v>
      </c>
      <c r="D12772" s="1">
        <v>43258.568969907406</v>
      </c>
      <c r="E12772">
        <v>5</v>
      </c>
    </row>
    <row r="12773" spans="1:5">
      <c r="A12773" t="s">
        <v>231</v>
      </c>
      <c r="B12773">
        <v>18.866858333333333</v>
      </c>
      <c r="C12773">
        <v>50.299808333333338</v>
      </c>
      <c r="D12773" s="1">
        <v>43258.569027777776</v>
      </c>
      <c r="E12773">
        <v>5</v>
      </c>
    </row>
    <row r="12774" spans="1:5">
      <c r="A12774" t="s">
        <v>231</v>
      </c>
      <c r="B12774">
        <v>18.905931666666667</v>
      </c>
      <c r="C12774">
        <v>50.296323333333341</v>
      </c>
      <c r="D12774" s="1">
        <v>43258.573865740742</v>
      </c>
      <c r="E12774">
        <v>5</v>
      </c>
    </row>
    <row r="12775" spans="1:5">
      <c r="A12775" t="s">
        <v>231</v>
      </c>
      <c r="B12775">
        <v>18.927841666666666</v>
      </c>
      <c r="C12775">
        <v>50.292903333333335</v>
      </c>
      <c r="D12775" s="1">
        <v>43258.573865740742</v>
      </c>
      <c r="E12775">
        <v>5</v>
      </c>
    </row>
    <row r="12776" spans="1:5">
      <c r="A12776" t="s">
        <v>231</v>
      </c>
      <c r="B12776">
        <v>18.929891666666666</v>
      </c>
      <c r="C12776">
        <v>50.291585000000005</v>
      </c>
      <c r="D12776" s="1">
        <v>43258.573877314811</v>
      </c>
      <c r="E12776">
        <v>5</v>
      </c>
    </row>
    <row r="12777" spans="1:5">
      <c r="A12777" t="s">
        <v>231</v>
      </c>
      <c r="B12777">
        <v>18.947726666666664</v>
      </c>
      <c r="C12777">
        <v>50.282548333333338</v>
      </c>
      <c r="D12777" s="1">
        <v>43258.573877314811</v>
      </c>
      <c r="E12777">
        <v>5</v>
      </c>
    </row>
    <row r="12778" spans="1:5">
      <c r="A12778" t="s">
        <v>231</v>
      </c>
      <c r="B12778">
        <v>18.965683333333335</v>
      </c>
      <c r="C12778">
        <v>50.273481666666676</v>
      </c>
      <c r="D12778" s="1">
        <v>43258.573877314811</v>
      </c>
      <c r="E12778">
        <v>5</v>
      </c>
    </row>
    <row r="12779" spans="1:5">
      <c r="A12779" t="s">
        <v>231</v>
      </c>
      <c r="B12779">
        <v>18.968021666666669</v>
      </c>
      <c r="C12779">
        <v>50.273310000000009</v>
      </c>
      <c r="D12779" s="1">
        <v>43258.573877314811</v>
      </c>
      <c r="E12779">
        <v>5</v>
      </c>
    </row>
    <row r="12780" spans="1:5">
      <c r="A12780" t="s">
        <v>231</v>
      </c>
      <c r="B12780">
        <v>18.969760000000001</v>
      </c>
      <c r="C12780">
        <v>50.273004999999998</v>
      </c>
      <c r="D12780" s="1">
        <v>43258.573877314811</v>
      </c>
      <c r="E12780">
        <v>5</v>
      </c>
    </row>
    <row r="12781" spans="1:5">
      <c r="A12781" t="s">
        <v>231</v>
      </c>
      <c r="B12781">
        <v>18.988511666666668</v>
      </c>
      <c r="C12781">
        <v>50.268595000000005</v>
      </c>
      <c r="D12781" s="1">
        <v>43258.573877314811</v>
      </c>
      <c r="E12781">
        <v>5</v>
      </c>
    </row>
    <row r="12782" spans="1:5">
      <c r="A12782" t="s">
        <v>231</v>
      </c>
      <c r="B12782">
        <v>19.004966666666668</v>
      </c>
      <c r="C12782">
        <v>50.268649999999994</v>
      </c>
      <c r="D12782" s="1">
        <v>43258.574178240742</v>
      </c>
      <c r="E12782">
        <v>5</v>
      </c>
    </row>
    <row r="12783" spans="1:5">
      <c r="A12783" t="s">
        <v>231</v>
      </c>
      <c r="B12783">
        <v>19.017505000000003</v>
      </c>
      <c r="C12783">
        <v>50.265311666666669</v>
      </c>
      <c r="D12783" s="1">
        <v>43258.575694444444</v>
      </c>
      <c r="E12783">
        <v>5</v>
      </c>
    </row>
    <row r="12784" spans="1:5">
      <c r="A12784" t="s">
        <v>231</v>
      </c>
      <c r="B12784">
        <v>19.022784999999999</v>
      </c>
      <c r="C12784">
        <v>50.26433999999999</v>
      </c>
      <c r="D12784" s="1">
        <v>43258.577199074076</v>
      </c>
      <c r="E12784">
        <v>5</v>
      </c>
    </row>
    <row r="12785" spans="1:5">
      <c r="A12785" t="s">
        <v>231</v>
      </c>
      <c r="B12785">
        <v>19.023003333333335</v>
      </c>
      <c r="C12785">
        <v>50.263826666666667</v>
      </c>
      <c r="D12785" s="1">
        <v>43258.577199074076</v>
      </c>
      <c r="E12785">
        <v>5</v>
      </c>
    </row>
    <row r="12786" spans="1:5">
      <c r="A12786" t="s">
        <v>231</v>
      </c>
      <c r="B12786">
        <v>19.024626666666666</v>
      </c>
      <c r="C12786">
        <v>50.270058333333324</v>
      </c>
      <c r="D12786" s="1">
        <v>43258.577210648145</v>
      </c>
      <c r="E12786">
        <v>5</v>
      </c>
    </row>
    <row r="12787" spans="1:5">
      <c r="A12787" t="s">
        <v>231</v>
      </c>
      <c r="B12787">
        <v>19.024756666666669</v>
      </c>
      <c r="C12787">
        <v>50.270818333333331</v>
      </c>
      <c r="D12787" s="1">
        <v>43258.577893518515</v>
      </c>
      <c r="E12787">
        <v>5</v>
      </c>
    </row>
    <row r="12788" spans="1:5">
      <c r="A12788" t="s">
        <v>231</v>
      </c>
      <c r="B12788">
        <v>19.024736666666669</v>
      </c>
      <c r="C12788">
        <v>50.271735000000007</v>
      </c>
      <c r="D12788" s="1">
        <v>43258.577951388892</v>
      </c>
      <c r="E12788">
        <v>5</v>
      </c>
    </row>
    <row r="12789" spans="1:5">
      <c r="A12789" t="s">
        <v>231</v>
      </c>
      <c r="B12789">
        <v>19.025376666666666</v>
      </c>
      <c r="C12789">
        <v>50.27943333333333</v>
      </c>
      <c r="D12789" s="1">
        <v>43258.579398148147</v>
      </c>
      <c r="E12789">
        <v>5</v>
      </c>
    </row>
    <row r="12790" spans="1:5">
      <c r="A12790" t="s">
        <v>231</v>
      </c>
      <c r="B12790">
        <v>19.0254808</v>
      </c>
      <c r="C12790">
        <v>50.279277499999999</v>
      </c>
      <c r="D12790" s="1">
        <v>43258.583252314813</v>
      </c>
      <c r="E12790">
        <v>5</v>
      </c>
    </row>
    <row r="12791" spans="1:5">
      <c r="A12791" t="s">
        <v>231</v>
      </c>
      <c r="B12791">
        <v>19.024181666666667</v>
      </c>
      <c r="C12791">
        <v>50.278015000000003</v>
      </c>
      <c r="D12791" s="1">
        <v>43258.588692129626</v>
      </c>
      <c r="E12791">
        <v>5</v>
      </c>
    </row>
    <row r="12792" spans="1:5">
      <c r="A12792" t="s">
        <v>231</v>
      </c>
      <c r="B12792">
        <v>19.023889999999998</v>
      </c>
      <c r="C12792">
        <v>50.277226666666671</v>
      </c>
      <c r="D12792" s="1">
        <v>43258.588761574072</v>
      </c>
      <c r="E12792">
        <v>5</v>
      </c>
    </row>
    <row r="12793" spans="1:5">
      <c r="A12793" t="s">
        <v>231</v>
      </c>
      <c r="B12793">
        <v>19.0243</v>
      </c>
      <c r="C12793">
        <v>50.276621666666671</v>
      </c>
      <c r="D12793" s="1">
        <v>43258.588842592595</v>
      </c>
      <c r="E12793">
        <v>5</v>
      </c>
    </row>
    <row r="12794" spans="1:5">
      <c r="A12794" t="s">
        <v>231</v>
      </c>
      <c r="B12794">
        <v>19.025866666666666</v>
      </c>
      <c r="C12794">
        <v>50.274080000000005</v>
      </c>
      <c r="D12794" s="1">
        <v>43258.589537037034</v>
      </c>
      <c r="E12794">
        <v>5</v>
      </c>
    </row>
    <row r="12795" spans="1:5">
      <c r="A12795" t="s">
        <v>231</v>
      </c>
      <c r="B12795">
        <v>19.02533</v>
      </c>
      <c r="C12795">
        <v>50.274084999999999</v>
      </c>
      <c r="D12795" s="1">
        <v>43258.589594907404</v>
      </c>
      <c r="E12795">
        <v>5</v>
      </c>
    </row>
    <row r="12796" spans="1:5">
      <c r="A12796" t="s">
        <v>231</v>
      </c>
      <c r="B12796">
        <v>19.024608333333333</v>
      </c>
      <c r="C12796">
        <v>50.272301666666664</v>
      </c>
      <c r="D12796" s="1">
        <v>43258.590289351851</v>
      </c>
      <c r="E12796">
        <v>5</v>
      </c>
    </row>
    <row r="12797" spans="1:5">
      <c r="A12797" t="s">
        <v>231</v>
      </c>
      <c r="B12797">
        <v>19.024348333333332</v>
      </c>
      <c r="C12797">
        <v>50.271226666666671</v>
      </c>
      <c r="D12797" s="1">
        <v>43258.59039351852</v>
      </c>
      <c r="E12797">
        <v>5</v>
      </c>
    </row>
    <row r="12798" spans="1:5">
      <c r="A12798" t="s">
        <v>231</v>
      </c>
      <c r="B12798">
        <v>19.024403333333332</v>
      </c>
      <c r="C12798">
        <v>50.270888333333339</v>
      </c>
      <c r="D12798" s="1">
        <v>43258.590439814812</v>
      </c>
      <c r="E12798">
        <v>5</v>
      </c>
    </row>
    <row r="12799" spans="1:5">
      <c r="A12799" t="s">
        <v>231</v>
      </c>
      <c r="B12799">
        <v>19.02369333333333</v>
      </c>
      <c r="C12799">
        <v>50.265296666666671</v>
      </c>
      <c r="D12799" s="1">
        <v>43258.591967592591</v>
      </c>
      <c r="E12799">
        <v>5</v>
      </c>
    </row>
    <row r="12800" spans="1:5">
      <c r="A12800" t="s">
        <v>231</v>
      </c>
      <c r="B12800">
        <v>19.022986666666668</v>
      </c>
      <c r="C12800">
        <v>50.263936666666659</v>
      </c>
      <c r="D12800" s="1">
        <v>43258.592650462961</v>
      </c>
      <c r="E12800">
        <v>5</v>
      </c>
    </row>
    <row r="12801" spans="1:5">
      <c r="A12801" t="s">
        <v>231</v>
      </c>
      <c r="B12801">
        <v>19.02318</v>
      </c>
      <c r="C12801">
        <v>50.263618333333334</v>
      </c>
      <c r="D12801" s="1">
        <v>43258.59269675926</v>
      </c>
      <c r="E12801">
        <v>5</v>
      </c>
    </row>
    <row r="12802" spans="1:5">
      <c r="A12802" t="s">
        <v>231</v>
      </c>
      <c r="B12802">
        <v>19.022190000000002</v>
      </c>
      <c r="C12802">
        <v>50.261055000000006</v>
      </c>
      <c r="D12802" s="1">
        <v>43258.593391203707</v>
      </c>
      <c r="E12802">
        <v>5</v>
      </c>
    </row>
    <row r="12803" spans="1:5">
      <c r="A12803" t="s">
        <v>231</v>
      </c>
      <c r="B12803">
        <v>19.020106666666667</v>
      </c>
      <c r="C12803">
        <v>50.261181666666666</v>
      </c>
      <c r="D12803" s="1">
        <v>43258.594143518516</v>
      </c>
      <c r="E12803">
        <v>5</v>
      </c>
    </row>
    <row r="12804" spans="1:5">
      <c r="A12804" t="s">
        <v>231</v>
      </c>
      <c r="B12804">
        <v>19.019483333333334</v>
      </c>
      <c r="C12804">
        <v>50.261473333333335</v>
      </c>
      <c r="D12804" s="1">
        <v>43258.595532407409</v>
      </c>
      <c r="E12804">
        <v>5</v>
      </c>
    </row>
    <row r="12805" spans="1:5">
      <c r="A12805" t="s">
        <v>231</v>
      </c>
      <c r="B12805">
        <v>19.018821666666668</v>
      </c>
      <c r="C12805">
        <v>50.261769999999991</v>
      </c>
      <c r="D12805" s="1">
        <v>43258.596226851849</v>
      </c>
      <c r="E12805">
        <v>5</v>
      </c>
    </row>
    <row r="12806" spans="1:5">
      <c r="A12806" t="s">
        <v>231</v>
      </c>
      <c r="B12806">
        <v>19.018910000000002</v>
      </c>
      <c r="C12806">
        <v>50.261876666666666</v>
      </c>
      <c r="D12806" s="1">
        <v>43258.596446759257</v>
      </c>
      <c r="E12806">
        <v>5</v>
      </c>
    </row>
    <row r="12807" spans="1:5">
      <c r="A12807" t="s">
        <v>231</v>
      </c>
      <c r="B12807">
        <v>19.018545</v>
      </c>
      <c r="C12807">
        <v>50.261791666666674</v>
      </c>
      <c r="D12807" s="1">
        <v>43258.597615740742</v>
      </c>
      <c r="E12807">
        <v>5</v>
      </c>
    </row>
    <row r="12808" spans="1:5">
      <c r="A12808" t="s">
        <v>231</v>
      </c>
      <c r="B12808">
        <v>19.018351666666668</v>
      </c>
      <c r="C12808">
        <v>50.262036666666667</v>
      </c>
      <c r="D12808" s="1">
        <v>43258.597824074073</v>
      </c>
      <c r="E12808">
        <v>5</v>
      </c>
    </row>
    <row r="12809" spans="1:5">
      <c r="A12809" t="s">
        <v>231</v>
      </c>
      <c r="B12809">
        <v>19.018039999999999</v>
      </c>
      <c r="C12809">
        <v>50.262245</v>
      </c>
      <c r="D12809" s="1">
        <v>43258.599907407406</v>
      </c>
      <c r="E12809">
        <v>5</v>
      </c>
    </row>
    <row r="12810" spans="1:5">
      <c r="A12810" t="s">
        <v>231</v>
      </c>
      <c r="B12810">
        <v>19.017621666666667</v>
      </c>
      <c r="C12810">
        <v>50.262191666666666</v>
      </c>
      <c r="D12810" s="1">
        <v>43258.600601851853</v>
      </c>
      <c r="E12810">
        <v>5</v>
      </c>
    </row>
    <row r="12811" spans="1:5">
      <c r="A12811" t="s">
        <v>231</v>
      </c>
      <c r="B12811">
        <v>19.017988333333335</v>
      </c>
      <c r="C12811">
        <v>50.261451666666666</v>
      </c>
      <c r="D12811" s="1">
        <v>43258.601990740739</v>
      </c>
      <c r="E12811">
        <v>5</v>
      </c>
    </row>
    <row r="12812" spans="1:5">
      <c r="A12812" t="s">
        <v>231</v>
      </c>
      <c r="B12812">
        <v>19.016660000000002</v>
      </c>
      <c r="C12812">
        <v>50.261235000000006</v>
      </c>
      <c r="D12812" s="1">
        <v>43258.602685185186</v>
      </c>
      <c r="E12812">
        <v>5</v>
      </c>
    </row>
    <row r="12813" spans="1:5">
      <c r="A12813" t="s">
        <v>231</v>
      </c>
      <c r="B12813">
        <v>19.015740000000001</v>
      </c>
      <c r="C12813">
        <v>50.260066666666674</v>
      </c>
      <c r="D12813" s="1">
        <v>43258.603726851848</v>
      </c>
      <c r="E12813">
        <v>5</v>
      </c>
    </row>
    <row r="12814" spans="1:5">
      <c r="A12814" t="s">
        <v>231</v>
      </c>
      <c r="B12814">
        <v>19.015456666666669</v>
      </c>
      <c r="C12814">
        <v>50.257635000000001</v>
      </c>
      <c r="D12814" s="1">
        <v>43258.604421296295</v>
      </c>
      <c r="E12814">
        <v>5</v>
      </c>
    </row>
    <row r="12815" spans="1:5">
      <c r="A12815" t="s">
        <v>231</v>
      </c>
      <c r="B12815">
        <v>19.020009999999999</v>
      </c>
      <c r="C12815">
        <v>50.25808</v>
      </c>
      <c r="D12815" s="1">
        <v>43258.605057870373</v>
      </c>
      <c r="E12815">
        <v>5</v>
      </c>
    </row>
    <row r="12816" spans="1:5">
      <c r="A12816" t="s">
        <v>231</v>
      </c>
      <c r="B12816">
        <v>19.017998333333331</v>
      </c>
      <c r="C12816">
        <v>50.255278333333337</v>
      </c>
      <c r="D12816" s="1">
        <v>43258.605752314812</v>
      </c>
      <c r="E12816">
        <v>5</v>
      </c>
    </row>
    <row r="12817" spans="1:5">
      <c r="A12817" t="s">
        <v>231</v>
      </c>
      <c r="B12817">
        <v>19.015779999999999</v>
      </c>
      <c r="C12817">
        <v>50.256291666666662</v>
      </c>
      <c r="D12817" s="1">
        <v>43258.606446759259</v>
      </c>
      <c r="E12817">
        <v>5</v>
      </c>
    </row>
    <row r="12818" spans="1:5">
      <c r="A12818" t="s">
        <v>231</v>
      </c>
      <c r="B12818">
        <v>19.016411666666666</v>
      </c>
      <c r="C12818">
        <v>50.256031666666665</v>
      </c>
      <c r="D12818" s="1">
        <v>43258.606516203705</v>
      </c>
      <c r="E12818">
        <v>5</v>
      </c>
    </row>
    <row r="12819" spans="1:5">
      <c r="A12819" t="s">
        <v>231</v>
      </c>
      <c r="B12819">
        <v>19.01626666666667</v>
      </c>
      <c r="C12819">
        <v>50.255778333333332</v>
      </c>
      <c r="D12819" s="1">
        <v>43258.607453703706</v>
      </c>
      <c r="E12819">
        <v>5</v>
      </c>
    </row>
    <row r="12820" spans="1:5">
      <c r="A12820" t="s">
        <v>231</v>
      </c>
      <c r="B12820">
        <v>19.017250000000001</v>
      </c>
      <c r="C12820">
        <v>50.255781666666657</v>
      </c>
      <c r="D12820" s="1">
        <v>43258.609155092592</v>
      </c>
      <c r="E12820">
        <v>5</v>
      </c>
    </row>
    <row r="12821" spans="1:5">
      <c r="A12821" t="s">
        <v>231</v>
      </c>
      <c r="B12821">
        <v>19.017870000000002</v>
      </c>
      <c r="C12821">
        <v>50.255319999999998</v>
      </c>
      <c r="D12821" s="1">
        <v>43258.609270833331</v>
      </c>
      <c r="E12821">
        <v>5</v>
      </c>
    </row>
    <row r="12822" spans="1:5">
      <c r="A12822" t="s">
        <v>231</v>
      </c>
      <c r="B12822">
        <v>19.015920000000001</v>
      </c>
      <c r="C12822">
        <v>50.253021666666669</v>
      </c>
      <c r="D12822" s="1">
        <v>43258.610127314816</v>
      </c>
      <c r="E12822">
        <v>5</v>
      </c>
    </row>
    <row r="12823" spans="1:5">
      <c r="A12823" t="s">
        <v>231</v>
      </c>
      <c r="B12823">
        <v>19.014476666666667</v>
      </c>
      <c r="C12823">
        <v>50.254103333333326</v>
      </c>
      <c r="D12823" s="1">
        <v>43258.610810185186</v>
      </c>
      <c r="E12823">
        <v>5</v>
      </c>
    </row>
    <row r="12824" spans="1:5">
      <c r="A12824" t="s">
        <v>231</v>
      </c>
      <c r="B12824">
        <v>19.014003333333335</v>
      </c>
      <c r="C12824">
        <v>50.254310000000004</v>
      </c>
      <c r="D12824" s="1">
        <v>43258.610937500001</v>
      </c>
      <c r="E12824">
        <v>5</v>
      </c>
    </row>
    <row r="12825" spans="1:5">
      <c r="A12825" t="s">
        <v>231</v>
      </c>
      <c r="B12825">
        <v>19.013403333333333</v>
      </c>
      <c r="C12825">
        <v>50.254548333333332</v>
      </c>
      <c r="D12825" s="1">
        <v>43258.611006944448</v>
      </c>
      <c r="E12825">
        <v>5</v>
      </c>
    </row>
    <row r="12826" spans="1:5">
      <c r="A12826" t="s">
        <v>231</v>
      </c>
      <c r="B12826">
        <v>19.012989999999999</v>
      </c>
      <c r="C12826">
        <v>50.251731666666664</v>
      </c>
      <c r="D12826" s="1">
        <v>43258.611701388887</v>
      </c>
      <c r="E12826">
        <v>5</v>
      </c>
    </row>
    <row r="12827" spans="1:5">
      <c r="A12827" t="s">
        <v>231</v>
      </c>
      <c r="B12827">
        <v>19.014778333333332</v>
      </c>
      <c r="C12827">
        <v>50.252715000000002</v>
      </c>
      <c r="D12827" s="1">
        <v>43258.612453703703</v>
      </c>
      <c r="E12827">
        <v>5</v>
      </c>
    </row>
    <row r="12828" spans="1:5">
      <c r="A12828" t="s">
        <v>231</v>
      </c>
      <c r="B12828">
        <v>19.015523333333331</v>
      </c>
      <c r="C12828">
        <v>50.253781666666661</v>
      </c>
      <c r="D12828" s="1">
        <v>43258.61314814815</v>
      </c>
      <c r="E12828">
        <v>5</v>
      </c>
    </row>
    <row r="12829" spans="1:5">
      <c r="A12829" t="s">
        <v>231</v>
      </c>
      <c r="B12829">
        <v>19.014959999999999</v>
      </c>
      <c r="C12829">
        <v>50.253425</v>
      </c>
      <c r="D12829" s="1">
        <v>43258.613923611112</v>
      </c>
      <c r="E12829">
        <v>5</v>
      </c>
    </row>
    <row r="12830" spans="1:5">
      <c r="A12830" t="s">
        <v>231</v>
      </c>
      <c r="B12830">
        <v>19.014511666666667</v>
      </c>
      <c r="C12830">
        <v>50.252724999999991</v>
      </c>
      <c r="D12830" s="1">
        <v>43258.614618055559</v>
      </c>
      <c r="E12830">
        <v>5</v>
      </c>
    </row>
    <row r="12831" spans="1:5">
      <c r="A12831" t="s">
        <v>231</v>
      </c>
      <c r="B12831">
        <v>19.014029499999999</v>
      </c>
      <c r="C12831">
        <v>50.252778800000002</v>
      </c>
      <c r="D12831" s="1">
        <v>43258.618726851855</v>
      </c>
      <c r="E12831">
        <v>5</v>
      </c>
    </row>
    <row r="12832" spans="1:5">
      <c r="A12832" t="s">
        <v>231</v>
      </c>
      <c r="B12832">
        <v>19.0140189</v>
      </c>
      <c r="C12832">
        <v>50.252787499999997</v>
      </c>
      <c r="D12832" s="1">
        <v>43258.620127314818</v>
      </c>
      <c r="E12832">
        <v>5</v>
      </c>
    </row>
    <row r="12833" spans="1:5">
      <c r="A12833" t="s">
        <v>231</v>
      </c>
      <c r="B12833">
        <v>19.015464999999999</v>
      </c>
      <c r="C12833">
        <v>50.253551666666667</v>
      </c>
      <c r="D12833" s="1">
        <v>43258.646967592591</v>
      </c>
      <c r="E12833">
        <v>5</v>
      </c>
    </row>
    <row r="12834" spans="1:5">
      <c r="A12834" t="s">
        <v>231</v>
      </c>
      <c r="B12834">
        <v>19.016630000000003</v>
      </c>
      <c r="C12834">
        <v>50.25461833333334</v>
      </c>
      <c r="D12834" s="1">
        <v>43258.6483912037</v>
      </c>
      <c r="E12834">
        <v>5</v>
      </c>
    </row>
    <row r="12835" spans="1:5">
      <c r="A12835" t="s">
        <v>231</v>
      </c>
      <c r="B12835">
        <v>19.016788333333334</v>
      </c>
      <c r="C12835">
        <v>50.253686666666667</v>
      </c>
      <c r="D12835" s="1">
        <v>43258.650601851848</v>
      </c>
      <c r="E12835">
        <v>5</v>
      </c>
    </row>
    <row r="12836" spans="1:5">
      <c r="A12836" t="s">
        <v>231</v>
      </c>
      <c r="B12836">
        <v>19.01605</v>
      </c>
      <c r="C12836">
        <v>50.253095000000002</v>
      </c>
      <c r="D12836" s="1">
        <v>43258.651296296295</v>
      </c>
      <c r="E12836">
        <v>5</v>
      </c>
    </row>
    <row r="12837" spans="1:5">
      <c r="A12837" t="s">
        <v>231</v>
      </c>
      <c r="B12837">
        <v>19.014464999999998</v>
      </c>
      <c r="C12837">
        <v>50.251245000000004</v>
      </c>
      <c r="D12837" s="1">
        <v>43258.651990740742</v>
      </c>
      <c r="E12837">
        <v>5</v>
      </c>
    </row>
    <row r="12838" spans="1:5">
      <c r="A12838" t="s">
        <v>231</v>
      </c>
      <c r="B12838">
        <v>19.014081666666666</v>
      </c>
      <c r="C12838">
        <v>50.250619999999998</v>
      </c>
      <c r="D12838" s="1">
        <v>43258.652071759258</v>
      </c>
      <c r="E12838">
        <v>5</v>
      </c>
    </row>
    <row r="12839" spans="1:5">
      <c r="A12839" t="s">
        <v>231</v>
      </c>
      <c r="B12839">
        <v>19.016570000000002</v>
      </c>
      <c r="C12839">
        <v>50.246113333333341</v>
      </c>
      <c r="D12839" s="1">
        <v>43258.65353009259</v>
      </c>
      <c r="E12839">
        <v>5</v>
      </c>
    </row>
    <row r="12840" spans="1:5">
      <c r="A12840" t="s">
        <v>231</v>
      </c>
      <c r="B12840">
        <v>19.033348333333333</v>
      </c>
      <c r="C12840">
        <v>50.24543666666667</v>
      </c>
      <c r="D12840" s="1">
        <v>43258.654305555552</v>
      </c>
      <c r="E12840">
        <v>5</v>
      </c>
    </row>
    <row r="12841" spans="1:5">
      <c r="A12841" t="s">
        <v>231</v>
      </c>
      <c r="B12841">
        <v>19.050368333333331</v>
      </c>
      <c r="C12841">
        <v>50.240760000000002</v>
      </c>
      <c r="D12841" s="1">
        <v>43258.654999999999</v>
      </c>
      <c r="E12841">
        <v>5</v>
      </c>
    </row>
    <row r="12842" spans="1:5">
      <c r="A12842" t="s">
        <v>231</v>
      </c>
      <c r="B12842">
        <v>19.051703333333332</v>
      </c>
      <c r="C12842">
        <v>50.239703333333331</v>
      </c>
      <c r="D12842" s="1">
        <v>43258.655069444445</v>
      </c>
      <c r="E12842">
        <v>5</v>
      </c>
    </row>
    <row r="12843" spans="1:5">
      <c r="A12843" t="s">
        <v>231</v>
      </c>
      <c r="B12843">
        <v>19.060173333333335</v>
      </c>
      <c r="C12843">
        <v>50.218844999999995</v>
      </c>
      <c r="D12843" s="1">
        <v>43258.656458333331</v>
      </c>
      <c r="E12843">
        <v>5</v>
      </c>
    </row>
    <row r="12844" spans="1:5">
      <c r="A12844" t="s">
        <v>231</v>
      </c>
      <c r="B12844">
        <v>19.060195</v>
      </c>
      <c r="C12844">
        <v>50.21810833333334</v>
      </c>
      <c r="D12844" s="1">
        <v>43258.656608796293</v>
      </c>
      <c r="E12844">
        <v>5</v>
      </c>
    </row>
    <row r="12845" spans="1:5">
      <c r="A12845" t="s">
        <v>231</v>
      </c>
      <c r="B12845">
        <v>19.06006</v>
      </c>
      <c r="C12845">
        <v>50.217443333333328</v>
      </c>
      <c r="D12845" s="1">
        <v>43258.656666666669</v>
      </c>
      <c r="E12845">
        <v>5</v>
      </c>
    </row>
    <row r="12846" spans="1:5">
      <c r="A12846" t="s">
        <v>231</v>
      </c>
      <c r="B12846">
        <v>19.059701666666669</v>
      </c>
      <c r="C12846">
        <v>50.216628333333333</v>
      </c>
      <c r="D12846" s="1">
        <v>43258.656724537039</v>
      </c>
      <c r="E12846">
        <v>5</v>
      </c>
    </row>
    <row r="12847" spans="1:5">
      <c r="A12847" t="s">
        <v>231</v>
      </c>
      <c r="B12847">
        <v>19.059226666666667</v>
      </c>
      <c r="C12847">
        <v>50.215771666666662</v>
      </c>
      <c r="D12847" s="1">
        <v>43258.656793981485</v>
      </c>
      <c r="E12847">
        <v>5</v>
      </c>
    </row>
    <row r="12848" spans="1:5">
      <c r="A12848" t="s">
        <v>231</v>
      </c>
      <c r="B12848">
        <v>19.050836666666665</v>
      </c>
      <c r="C12848">
        <v>50.203600000000009</v>
      </c>
      <c r="D12848" s="1">
        <v>43258.659571759257</v>
      </c>
      <c r="E12848">
        <v>5</v>
      </c>
    </row>
    <row r="12849" spans="1:5">
      <c r="A12849" t="s">
        <v>231</v>
      </c>
      <c r="B12849">
        <v>19.050594999999998</v>
      </c>
      <c r="C12849">
        <v>50.197668333333333</v>
      </c>
      <c r="D12849" s="1">
        <v>43258.659571759257</v>
      </c>
      <c r="E12849">
        <v>5</v>
      </c>
    </row>
    <row r="12850" spans="1:5">
      <c r="A12850" t="s">
        <v>231</v>
      </c>
      <c r="B12850">
        <v>19.049348333333334</v>
      </c>
      <c r="C12850">
        <v>50.196870000000004</v>
      </c>
      <c r="D12850" s="1">
        <v>43258.659571759257</v>
      </c>
      <c r="E12850">
        <v>5</v>
      </c>
    </row>
    <row r="12851" spans="1:5">
      <c r="A12851" t="s">
        <v>231</v>
      </c>
      <c r="B12851">
        <v>19.038583333333335</v>
      </c>
      <c r="C12851">
        <v>50.188130000000001</v>
      </c>
      <c r="D12851" s="1">
        <v>43258.659571759257</v>
      </c>
      <c r="E12851">
        <v>5</v>
      </c>
    </row>
    <row r="12852" spans="1:5">
      <c r="A12852" t="s">
        <v>231</v>
      </c>
      <c r="B12852">
        <v>19.036629999999999</v>
      </c>
      <c r="C12852">
        <v>50.186145000000003</v>
      </c>
      <c r="D12852" s="1">
        <v>43258.659571759257</v>
      </c>
      <c r="E12852">
        <v>5</v>
      </c>
    </row>
    <row r="12853" spans="1:5">
      <c r="A12853" t="s">
        <v>231</v>
      </c>
      <c r="B12853">
        <v>19.03509</v>
      </c>
      <c r="C12853">
        <v>50.185046666666658</v>
      </c>
      <c r="D12853" s="1">
        <v>43258.659583333334</v>
      </c>
      <c r="E12853">
        <v>5</v>
      </c>
    </row>
    <row r="12854" spans="1:5">
      <c r="A12854" t="s">
        <v>231</v>
      </c>
      <c r="B12854">
        <v>19.033108333333335</v>
      </c>
      <c r="C12854">
        <v>50.183725000000003</v>
      </c>
      <c r="D12854" s="1">
        <v>43258.659583333334</v>
      </c>
      <c r="E12854">
        <v>5</v>
      </c>
    </row>
    <row r="12855" spans="1:5">
      <c r="A12855" t="s">
        <v>231</v>
      </c>
      <c r="B12855">
        <v>19.020051666666667</v>
      </c>
      <c r="C12855">
        <v>50.171079999999996</v>
      </c>
      <c r="D12855" s="1">
        <v>43258.660092592596</v>
      </c>
      <c r="E12855">
        <v>5</v>
      </c>
    </row>
    <row r="12856" spans="1:5">
      <c r="A12856" t="s">
        <v>231</v>
      </c>
      <c r="B12856">
        <v>19.018861666666666</v>
      </c>
      <c r="C12856">
        <v>50.169515000000004</v>
      </c>
      <c r="D12856" s="1">
        <v>43258.660162037035</v>
      </c>
      <c r="E12856">
        <v>5</v>
      </c>
    </row>
    <row r="12857" spans="1:5">
      <c r="A12857" t="s">
        <v>231</v>
      </c>
      <c r="B12857">
        <v>19.025426666666664</v>
      </c>
      <c r="C12857">
        <v>50.138614999999994</v>
      </c>
      <c r="D12857" s="1">
        <v>43258.661550925928</v>
      </c>
      <c r="E12857">
        <v>5</v>
      </c>
    </row>
    <row r="12858" spans="1:5">
      <c r="A12858" t="s">
        <v>231</v>
      </c>
      <c r="B12858">
        <v>19.021566666666669</v>
      </c>
      <c r="C12858">
        <v>50.123553333333334</v>
      </c>
      <c r="D12858" s="1">
        <v>43258.664317129631</v>
      </c>
      <c r="E12858">
        <v>5</v>
      </c>
    </row>
    <row r="12859" spans="1:5">
      <c r="A12859" t="s">
        <v>231</v>
      </c>
      <c r="B12859">
        <v>19.020188333333333</v>
      </c>
      <c r="C12859">
        <v>50.122209999999995</v>
      </c>
      <c r="D12859" s="1">
        <v>43258.664317129631</v>
      </c>
      <c r="E12859">
        <v>5</v>
      </c>
    </row>
    <row r="12860" spans="1:5">
      <c r="A12860" t="s">
        <v>231</v>
      </c>
      <c r="B12860">
        <v>19.008481666666668</v>
      </c>
      <c r="C12860">
        <v>50.110413333333327</v>
      </c>
      <c r="D12860" s="1">
        <v>43258.664317129631</v>
      </c>
      <c r="E12860">
        <v>5</v>
      </c>
    </row>
    <row r="12861" spans="1:5">
      <c r="A12861" t="s">
        <v>231</v>
      </c>
      <c r="B12861">
        <v>19.007813333333335</v>
      </c>
      <c r="C12861">
        <v>50.109925000000004</v>
      </c>
      <c r="D12861" s="1">
        <v>43258.664317129631</v>
      </c>
      <c r="E12861">
        <v>5</v>
      </c>
    </row>
    <row r="12862" spans="1:5">
      <c r="A12862" t="s">
        <v>231</v>
      </c>
      <c r="B12862">
        <v>19.007349999999999</v>
      </c>
      <c r="C12862">
        <v>50.110064999999999</v>
      </c>
      <c r="D12862" s="1">
        <v>43258.664317129631</v>
      </c>
      <c r="E12862">
        <v>5</v>
      </c>
    </row>
    <row r="12863" spans="1:5">
      <c r="A12863" t="s">
        <v>231</v>
      </c>
      <c r="B12863">
        <v>19.006846666666668</v>
      </c>
      <c r="C12863">
        <v>50.110158333333324</v>
      </c>
      <c r="D12863" s="1">
        <v>43258.664317129631</v>
      </c>
      <c r="E12863">
        <v>5</v>
      </c>
    </row>
    <row r="12864" spans="1:5">
      <c r="A12864" t="s">
        <v>231</v>
      </c>
      <c r="B12864">
        <v>19.005758333333333</v>
      </c>
      <c r="C12864">
        <v>50.11037833333333</v>
      </c>
      <c r="D12864" s="1">
        <v>43258.664317129631</v>
      </c>
      <c r="E12864">
        <v>5</v>
      </c>
    </row>
    <row r="12865" spans="1:5">
      <c r="A12865" t="s">
        <v>231</v>
      </c>
      <c r="B12865">
        <v>18.999166666666667</v>
      </c>
      <c r="C12865">
        <v>50.107188333333333</v>
      </c>
      <c r="D12865" s="1">
        <v>43258.664317129631</v>
      </c>
      <c r="E12865">
        <v>5</v>
      </c>
    </row>
    <row r="12866" spans="1:5">
      <c r="A12866" t="s">
        <v>231</v>
      </c>
      <c r="B12866">
        <v>18.993553333333335</v>
      </c>
      <c r="C12866">
        <v>50.108201666666673</v>
      </c>
      <c r="D12866" s="1">
        <v>43258.664895833332</v>
      </c>
      <c r="E12866">
        <v>5</v>
      </c>
    </row>
    <row r="12867" spans="1:5">
      <c r="A12867" t="s">
        <v>231</v>
      </c>
      <c r="B12867">
        <v>18.993205</v>
      </c>
      <c r="C12867">
        <v>50.107709999999997</v>
      </c>
      <c r="D12867" s="1">
        <v>43258.664965277778</v>
      </c>
      <c r="E12867">
        <v>5</v>
      </c>
    </row>
    <row r="12868" spans="1:5">
      <c r="A12868" t="s">
        <v>231</v>
      </c>
      <c r="B12868">
        <v>18.992918333333332</v>
      </c>
      <c r="C12868">
        <v>50.107495</v>
      </c>
      <c r="D12868" s="1">
        <v>43258.665011574078</v>
      </c>
      <c r="E12868">
        <v>5</v>
      </c>
    </row>
    <row r="12869" spans="1:5">
      <c r="A12869" t="s">
        <v>231</v>
      </c>
      <c r="B12869">
        <v>18.987748499999999</v>
      </c>
      <c r="C12869">
        <v>50.109562799999999</v>
      </c>
      <c r="D12869" s="1">
        <v>43258.669027777774</v>
      </c>
      <c r="E12869">
        <v>5</v>
      </c>
    </row>
    <row r="12870" spans="1:5">
      <c r="A12870" t="s">
        <v>231</v>
      </c>
      <c r="B12870">
        <v>18.9876009</v>
      </c>
      <c r="C12870">
        <v>50.109446499999997</v>
      </c>
      <c r="D12870" s="1">
        <v>43258.670046296298</v>
      </c>
      <c r="E12870">
        <v>5</v>
      </c>
    </row>
    <row r="12871" spans="1:5">
      <c r="A12871" t="s">
        <v>231</v>
      </c>
      <c r="B12871">
        <v>18.987025000000003</v>
      </c>
      <c r="C12871">
        <v>50.110296666666663</v>
      </c>
      <c r="D12871" s="1">
        <v>43258.672152777777</v>
      </c>
      <c r="E12871">
        <v>5</v>
      </c>
    </row>
    <row r="12872" spans="1:5">
      <c r="A12872" t="s">
        <v>231</v>
      </c>
      <c r="B12872">
        <v>18.987500000000001</v>
      </c>
      <c r="C12872">
        <v>50.109569999999998</v>
      </c>
      <c r="D12872" s="1">
        <v>43258.673310185186</v>
      </c>
      <c r="E12872">
        <v>5</v>
      </c>
    </row>
    <row r="12873" spans="1:5">
      <c r="A12873" t="s">
        <v>231</v>
      </c>
      <c r="B12873">
        <v>18.987791666666666</v>
      </c>
      <c r="C12873">
        <v>50.109888333333338</v>
      </c>
      <c r="D12873" s="1">
        <v>43258.693680555552</v>
      </c>
      <c r="E12873">
        <v>5</v>
      </c>
    </row>
    <row r="12874" spans="1:5">
      <c r="A12874" t="s">
        <v>231</v>
      </c>
      <c r="B12874">
        <v>18.984131666666666</v>
      </c>
      <c r="C12874">
        <v>50.110131666666668</v>
      </c>
      <c r="D12874" s="1">
        <v>43258.695069444446</v>
      </c>
      <c r="E12874">
        <v>5</v>
      </c>
    </row>
    <row r="12875" spans="1:5">
      <c r="A12875" t="s">
        <v>231</v>
      </c>
      <c r="B12875">
        <v>18.982416666666666</v>
      </c>
      <c r="C12875">
        <v>50.109536666666664</v>
      </c>
      <c r="D12875" s="1">
        <v>43258.695763888885</v>
      </c>
      <c r="E12875">
        <v>5</v>
      </c>
    </row>
    <row r="12876" spans="1:5">
      <c r="A12876" t="s">
        <v>231</v>
      </c>
      <c r="B12876">
        <v>18.97766</v>
      </c>
      <c r="C12876">
        <v>50.109610000000004</v>
      </c>
      <c r="D12876" s="1">
        <v>43258.69730324074</v>
      </c>
      <c r="E12876">
        <v>5</v>
      </c>
    </row>
    <row r="12877" spans="1:5">
      <c r="A12877" t="s">
        <v>231</v>
      </c>
      <c r="B12877">
        <v>18.974105000000002</v>
      </c>
      <c r="C12877">
        <v>50.106344999999997</v>
      </c>
      <c r="D12877" s="1">
        <v>43258.698831018519</v>
      </c>
      <c r="E12877">
        <v>5</v>
      </c>
    </row>
    <row r="12878" spans="1:5">
      <c r="A12878" t="s">
        <v>231</v>
      </c>
      <c r="B12878">
        <v>18.967826666666667</v>
      </c>
      <c r="C12878">
        <v>50.102899999999998</v>
      </c>
      <c r="D12878" s="1">
        <v>43258.700914351852</v>
      </c>
      <c r="E12878">
        <v>5</v>
      </c>
    </row>
    <row r="12879" spans="1:5">
      <c r="A12879" t="s">
        <v>231</v>
      </c>
      <c r="B12879">
        <v>18.967616666666668</v>
      </c>
      <c r="C12879">
        <v>50.101628333333338</v>
      </c>
      <c r="D12879" s="1">
        <v>43258.701608796298</v>
      </c>
      <c r="E12879">
        <v>5</v>
      </c>
    </row>
    <row r="12880" spans="1:5">
      <c r="A12880" t="s">
        <v>231</v>
      </c>
      <c r="B12880">
        <v>18.969236666666667</v>
      </c>
      <c r="C12880">
        <v>50.100918333333325</v>
      </c>
      <c r="D12880" s="1">
        <v>43258.702303240738</v>
      </c>
      <c r="E12880">
        <v>5</v>
      </c>
    </row>
    <row r="12881" spans="1:5">
      <c r="A12881" t="s">
        <v>231</v>
      </c>
      <c r="B12881">
        <v>18.969973333333332</v>
      </c>
      <c r="C12881">
        <v>50.098511666666674</v>
      </c>
      <c r="D12881" s="1">
        <v>43258.702997685185</v>
      </c>
      <c r="E12881">
        <v>5</v>
      </c>
    </row>
    <row r="12882" spans="1:5">
      <c r="A12882" t="s">
        <v>231</v>
      </c>
      <c r="B12882">
        <v>18.971031666666665</v>
      </c>
      <c r="C12882">
        <v>50.096485000000001</v>
      </c>
      <c r="D12882" s="1">
        <v>43258.703692129631</v>
      </c>
      <c r="E12882">
        <v>5</v>
      </c>
    </row>
    <row r="12883" spans="1:5">
      <c r="A12883" t="s">
        <v>231</v>
      </c>
      <c r="B12883">
        <v>18.971073333333333</v>
      </c>
      <c r="C12883">
        <v>50.096030000000006</v>
      </c>
      <c r="D12883" s="1">
        <v>43258.703773148147</v>
      </c>
      <c r="E12883">
        <v>5</v>
      </c>
    </row>
    <row r="12884" spans="1:5">
      <c r="A12884" t="s">
        <v>231</v>
      </c>
      <c r="B12884">
        <v>18.972233333333335</v>
      </c>
      <c r="C12884">
        <v>50.093616666666669</v>
      </c>
      <c r="D12884" s="1">
        <v>43258.704548611109</v>
      </c>
      <c r="E12884">
        <v>5</v>
      </c>
    </row>
    <row r="12885" spans="1:5">
      <c r="A12885" t="s">
        <v>231</v>
      </c>
      <c r="B12885">
        <v>18.972658333333335</v>
      </c>
      <c r="C12885">
        <v>50.091964999999995</v>
      </c>
      <c r="D12885" s="1">
        <v>43258.705243055556</v>
      </c>
      <c r="E12885">
        <v>5</v>
      </c>
    </row>
    <row r="12886" spans="1:5">
      <c r="A12886" t="s">
        <v>231</v>
      </c>
      <c r="B12886">
        <v>18.973371666666665</v>
      </c>
      <c r="C12886">
        <v>50.09110166666666</v>
      </c>
      <c r="D12886" s="1">
        <v>43258.705370370371</v>
      </c>
      <c r="E12886">
        <v>5</v>
      </c>
    </row>
    <row r="12887" spans="1:5">
      <c r="A12887" t="s">
        <v>231</v>
      </c>
      <c r="B12887">
        <v>18.973771666666668</v>
      </c>
      <c r="C12887">
        <v>50.089301666666671</v>
      </c>
      <c r="D12887" s="1">
        <v>43258.706435185188</v>
      </c>
      <c r="E12887">
        <v>5</v>
      </c>
    </row>
    <row r="12888" spans="1:5">
      <c r="A12888" t="s">
        <v>231</v>
      </c>
      <c r="B12888">
        <v>18.970469999999999</v>
      </c>
      <c r="C12888">
        <v>50.088730000000005</v>
      </c>
      <c r="D12888" s="1">
        <v>43258.706909722219</v>
      </c>
      <c r="E12888">
        <v>5</v>
      </c>
    </row>
    <row r="12889" spans="1:5">
      <c r="A12889" t="s">
        <v>231</v>
      </c>
      <c r="B12889">
        <v>18.969828333333332</v>
      </c>
      <c r="C12889">
        <v>50.088566666666672</v>
      </c>
      <c r="D12889" s="1">
        <v>43258.707037037035</v>
      </c>
      <c r="E12889">
        <v>5</v>
      </c>
    </row>
    <row r="12890" spans="1:5">
      <c r="A12890" t="s">
        <v>231</v>
      </c>
      <c r="B12890">
        <v>18.969355</v>
      </c>
      <c r="C12890">
        <v>50.08858</v>
      </c>
      <c r="D12890" s="1">
        <v>43258.707152777781</v>
      </c>
      <c r="E12890">
        <v>5</v>
      </c>
    </row>
    <row r="12891" spans="1:5">
      <c r="A12891" t="s">
        <v>231</v>
      </c>
      <c r="B12891">
        <v>18.96602</v>
      </c>
      <c r="C12891">
        <v>50.088046666666663</v>
      </c>
      <c r="D12891" s="1">
        <v>43258.707916666666</v>
      </c>
      <c r="E12891">
        <v>5</v>
      </c>
    </row>
    <row r="12892" spans="1:5">
      <c r="A12892" t="s">
        <v>231</v>
      </c>
      <c r="B12892">
        <v>18.964446666666667</v>
      </c>
      <c r="C12892">
        <v>50.086533333333335</v>
      </c>
      <c r="D12892" s="1">
        <v>43258.709675925929</v>
      </c>
      <c r="E12892">
        <v>5</v>
      </c>
    </row>
    <row r="12893" spans="1:5">
      <c r="A12893" t="s">
        <v>231</v>
      </c>
      <c r="B12893">
        <v>18.965135</v>
      </c>
      <c r="C12893">
        <v>50.083959999999998</v>
      </c>
      <c r="D12893" s="1">
        <v>43258.709675925929</v>
      </c>
      <c r="E12893">
        <v>5</v>
      </c>
    </row>
    <row r="12894" spans="1:5">
      <c r="A12894" t="s">
        <v>231</v>
      </c>
      <c r="B12894">
        <v>18.962616666666669</v>
      </c>
      <c r="C12894">
        <v>50.083468333333336</v>
      </c>
      <c r="D12894" s="1">
        <v>43258.710312499999</v>
      </c>
      <c r="E12894">
        <v>5</v>
      </c>
    </row>
    <row r="12895" spans="1:5">
      <c r="A12895" t="s">
        <v>231</v>
      </c>
      <c r="B12895">
        <v>18.963393333333332</v>
      </c>
      <c r="C12895">
        <v>50.082811666666672</v>
      </c>
      <c r="D12895" s="1">
        <v>43258.710995370369</v>
      </c>
      <c r="E12895">
        <v>5</v>
      </c>
    </row>
    <row r="12896" spans="1:5">
      <c r="A12896" t="s">
        <v>231</v>
      </c>
      <c r="B12896">
        <v>18.966884999999998</v>
      </c>
      <c r="C12896">
        <v>50.083126666666672</v>
      </c>
      <c r="D12896" s="1">
        <v>43258.711689814816</v>
      </c>
      <c r="E12896">
        <v>5</v>
      </c>
    </row>
    <row r="12897" spans="1:5">
      <c r="A12897" t="s">
        <v>231</v>
      </c>
      <c r="B12897">
        <v>18.973781666666664</v>
      </c>
      <c r="C12897">
        <v>50.084528333333338</v>
      </c>
      <c r="D12897" s="1">
        <v>43258.713263888887</v>
      </c>
      <c r="E12897">
        <v>5</v>
      </c>
    </row>
    <row r="12898" spans="1:5">
      <c r="A12898" t="s">
        <v>231</v>
      </c>
      <c r="B12898">
        <v>18.976845000000001</v>
      </c>
      <c r="C12898">
        <v>50.084970000000006</v>
      </c>
      <c r="D12898" s="1">
        <v>43258.713761574072</v>
      </c>
      <c r="E12898">
        <v>5</v>
      </c>
    </row>
    <row r="12899" spans="1:5">
      <c r="A12899" t="s">
        <v>231</v>
      </c>
      <c r="B12899">
        <v>18.979564999999997</v>
      </c>
      <c r="C12899">
        <v>50.086003333333338</v>
      </c>
      <c r="D12899" s="1">
        <v>43258.714456018519</v>
      </c>
      <c r="E12899">
        <v>5</v>
      </c>
    </row>
    <row r="12900" spans="1:5">
      <c r="A12900" t="s">
        <v>231</v>
      </c>
      <c r="B12900">
        <v>18.981854999999999</v>
      </c>
      <c r="C12900">
        <v>50.087605000000003</v>
      </c>
      <c r="D12900" s="1">
        <v>43258.715150462966</v>
      </c>
      <c r="E12900">
        <v>5</v>
      </c>
    </row>
    <row r="12901" spans="1:5">
      <c r="A12901" t="s">
        <v>231</v>
      </c>
      <c r="B12901">
        <v>18.984334999999998</v>
      </c>
      <c r="C12901">
        <v>50.089249999999993</v>
      </c>
      <c r="D12901" s="1">
        <v>43258.715844907405</v>
      </c>
      <c r="E12901">
        <v>5</v>
      </c>
    </row>
    <row r="12902" spans="1:5">
      <c r="A12902" t="s">
        <v>231</v>
      </c>
      <c r="B12902">
        <v>18.986903333333331</v>
      </c>
      <c r="C12902">
        <v>50.092779999999991</v>
      </c>
      <c r="D12902" s="1">
        <v>43258.717303240737</v>
      </c>
      <c r="E12902">
        <v>5</v>
      </c>
    </row>
    <row r="12903" spans="1:5">
      <c r="A12903" t="s">
        <v>231</v>
      </c>
      <c r="B12903">
        <v>18.987246666666667</v>
      </c>
      <c r="C12903">
        <v>50.093171666666663</v>
      </c>
      <c r="D12903" s="1">
        <v>43258.717430555553</v>
      </c>
      <c r="E12903">
        <v>5</v>
      </c>
    </row>
    <row r="12904" spans="1:5">
      <c r="A12904" t="s">
        <v>231</v>
      </c>
      <c r="B12904">
        <v>18.990636666666667</v>
      </c>
      <c r="C12904">
        <v>50.093043333333327</v>
      </c>
      <c r="D12904" s="1">
        <v>43258.718229166669</v>
      </c>
      <c r="E12904">
        <v>5</v>
      </c>
    </row>
    <row r="12905" spans="1:5">
      <c r="A12905" t="s">
        <v>231</v>
      </c>
      <c r="B12905">
        <v>18.993119999999998</v>
      </c>
      <c r="C12905">
        <v>50.090691666666665</v>
      </c>
      <c r="D12905" s="1">
        <v>43258.719155092593</v>
      </c>
      <c r="E12905">
        <v>5</v>
      </c>
    </row>
    <row r="12906" spans="1:5">
      <c r="A12906" t="s">
        <v>231</v>
      </c>
      <c r="B12906">
        <v>18.992975000000001</v>
      </c>
      <c r="C12906">
        <v>50.090256666666662</v>
      </c>
      <c r="D12906" s="1">
        <v>43258.719282407408</v>
      </c>
      <c r="E12906">
        <v>5</v>
      </c>
    </row>
    <row r="12907" spans="1:5">
      <c r="A12907" t="s">
        <v>231</v>
      </c>
      <c r="B12907">
        <v>18.994171666666666</v>
      </c>
      <c r="C12907">
        <v>50.088228333333333</v>
      </c>
      <c r="D12907" s="1">
        <v>43258.720451388886</v>
      </c>
      <c r="E12907">
        <v>5</v>
      </c>
    </row>
    <row r="12908" spans="1:5">
      <c r="A12908" t="s">
        <v>231</v>
      </c>
      <c r="B12908">
        <v>18.99521</v>
      </c>
      <c r="C12908">
        <v>50.088170000000005</v>
      </c>
      <c r="D12908" s="1">
        <v>43258.724166666667</v>
      </c>
      <c r="E12908">
        <v>5</v>
      </c>
    </row>
    <row r="12909" spans="1:5">
      <c r="A12909" t="s">
        <v>231</v>
      </c>
      <c r="B12909">
        <v>18.994949800000001</v>
      </c>
      <c r="C12909">
        <v>50.088292199999998</v>
      </c>
      <c r="D12909" s="1">
        <v>43258.724305555559</v>
      </c>
      <c r="E12909">
        <v>5</v>
      </c>
    </row>
    <row r="12910" spans="1:5">
      <c r="A12910" t="s">
        <v>231</v>
      </c>
      <c r="B12910">
        <v>18.994326666666666</v>
      </c>
      <c r="C12910">
        <v>50.08826333333333</v>
      </c>
      <c r="D12910" s="1">
        <v>43258.742511574077</v>
      </c>
      <c r="E12910">
        <v>5</v>
      </c>
    </row>
    <row r="12911" spans="1:5">
      <c r="A12911" t="s">
        <v>231</v>
      </c>
      <c r="B12911">
        <v>18.993665</v>
      </c>
      <c r="C12911">
        <v>50.088723333333334</v>
      </c>
      <c r="D12911" s="1">
        <v>43258.745243055557</v>
      </c>
      <c r="E12911">
        <v>5</v>
      </c>
    </row>
    <row r="12912" spans="1:5">
      <c r="A12912" t="s">
        <v>231</v>
      </c>
      <c r="B12912">
        <v>18.992958333333334</v>
      </c>
      <c r="C12912">
        <v>50.090609999999998</v>
      </c>
      <c r="D12912" s="1">
        <v>43258.746076388888</v>
      </c>
      <c r="E12912">
        <v>5</v>
      </c>
    </row>
    <row r="12913" spans="1:5">
      <c r="A12913" t="s">
        <v>231</v>
      </c>
      <c r="B12913">
        <v>18.991361666666666</v>
      </c>
      <c r="C12913">
        <v>50.092481666666664</v>
      </c>
      <c r="D12913" s="1">
        <v>43258.746770833335</v>
      </c>
      <c r="E12913">
        <v>5</v>
      </c>
    </row>
    <row r="12914" spans="1:5">
      <c r="A12914" t="s">
        <v>231</v>
      </c>
      <c r="B12914">
        <v>18.991086666666668</v>
      </c>
      <c r="C12914">
        <v>50.092719999999993</v>
      </c>
      <c r="D12914" s="1">
        <v>43258.746851851851</v>
      </c>
      <c r="E12914">
        <v>5</v>
      </c>
    </row>
    <row r="12915" spans="1:5">
      <c r="A12915" t="s">
        <v>231</v>
      </c>
      <c r="B12915">
        <v>18.990643333333331</v>
      </c>
      <c r="C12915">
        <v>50.092714999999998</v>
      </c>
      <c r="D12915" s="1">
        <v>43258.746944444443</v>
      </c>
      <c r="E12915">
        <v>5</v>
      </c>
    </row>
    <row r="12916" spans="1:5">
      <c r="A12916" t="s">
        <v>231</v>
      </c>
      <c r="B12916">
        <v>18.990131666666667</v>
      </c>
      <c r="C12916">
        <v>50.092991666666663</v>
      </c>
      <c r="D12916" s="1">
        <v>43258.747048611112</v>
      </c>
      <c r="E12916">
        <v>5</v>
      </c>
    </row>
    <row r="12917" spans="1:5">
      <c r="A12917" t="s">
        <v>231</v>
      </c>
      <c r="B12917">
        <v>18.987878333333335</v>
      </c>
      <c r="C12917">
        <v>50.094230000000003</v>
      </c>
      <c r="D12917" s="1">
        <v>43258.747835648152</v>
      </c>
      <c r="E12917">
        <v>5</v>
      </c>
    </row>
    <row r="12918" spans="1:5">
      <c r="A12918" t="s">
        <v>231</v>
      </c>
      <c r="B12918">
        <v>18.984741666666665</v>
      </c>
      <c r="C12918">
        <v>50.092491666666668</v>
      </c>
      <c r="D12918" s="1">
        <v>43258.748726851853</v>
      </c>
      <c r="E12918">
        <v>5</v>
      </c>
    </row>
    <row r="12919" spans="1:5">
      <c r="A12919" t="s">
        <v>231</v>
      </c>
      <c r="B12919">
        <v>18.981746666666666</v>
      </c>
      <c r="C12919">
        <v>50.091618333333329</v>
      </c>
      <c r="D12919" s="1">
        <v>43258.749421296299</v>
      </c>
      <c r="E12919">
        <v>5</v>
      </c>
    </row>
    <row r="12920" spans="1:5">
      <c r="A12920" t="s">
        <v>231</v>
      </c>
      <c r="B12920">
        <v>18.978686666666665</v>
      </c>
      <c r="C12920">
        <v>50.091703333333335</v>
      </c>
      <c r="D12920" s="1">
        <v>43258.750115740739</v>
      </c>
      <c r="E12920">
        <v>5</v>
      </c>
    </row>
    <row r="12921" spans="1:5">
      <c r="A12921" t="s">
        <v>231</v>
      </c>
      <c r="B12921">
        <v>18.977673333333332</v>
      </c>
      <c r="C12921">
        <v>50.09155166666666</v>
      </c>
      <c r="D12921" s="1">
        <v>43258.750208333331</v>
      </c>
      <c r="E12921">
        <v>5</v>
      </c>
    </row>
    <row r="12922" spans="1:5">
      <c r="A12922" t="s">
        <v>231</v>
      </c>
      <c r="B12922">
        <v>18.973904999999998</v>
      </c>
      <c r="C12922">
        <v>50.090680000000006</v>
      </c>
      <c r="D12922" s="1">
        <v>43258.751111111109</v>
      </c>
      <c r="E12922">
        <v>5</v>
      </c>
    </row>
    <row r="12923" spans="1:5">
      <c r="A12923" t="s">
        <v>231</v>
      </c>
      <c r="B12923">
        <v>18.973293333333334</v>
      </c>
      <c r="C12923">
        <v>50.090801666666657</v>
      </c>
      <c r="D12923" s="1">
        <v>43258.751215277778</v>
      </c>
      <c r="E12923">
        <v>5</v>
      </c>
    </row>
    <row r="12924" spans="1:5">
      <c r="A12924" t="s">
        <v>231</v>
      </c>
      <c r="B12924">
        <v>18.972128333333334</v>
      </c>
      <c r="C12924">
        <v>50.092974999999996</v>
      </c>
      <c r="D12924" s="1">
        <v>43258.755196759259</v>
      </c>
      <c r="E12924">
        <v>5</v>
      </c>
    </row>
    <row r="12925" spans="1:5">
      <c r="A12925" t="s">
        <v>231</v>
      </c>
      <c r="B12925">
        <v>18.972291666666667</v>
      </c>
      <c r="C12925">
        <v>50.093229999999991</v>
      </c>
      <c r="D12925" s="1">
        <v>43258.755196759259</v>
      </c>
      <c r="E12925">
        <v>5</v>
      </c>
    </row>
    <row r="12926" spans="1:5">
      <c r="A12926" t="s">
        <v>231</v>
      </c>
      <c r="B12926">
        <v>18.971598333333336</v>
      </c>
      <c r="C12926">
        <v>50.095128333333335</v>
      </c>
      <c r="D12926" s="1">
        <v>43258.755196759259</v>
      </c>
      <c r="E12926">
        <v>5</v>
      </c>
    </row>
    <row r="12927" spans="1:5">
      <c r="A12927" t="s">
        <v>231</v>
      </c>
      <c r="B12927">
        <v>18.971081666666667</v>
      </c>
      <c r="C12927">
        <v>50.095486666666666</v>
      </c>
      <c r="D12927" s="1">
        <v>43258.755196759259</v>
      </c>
      <c r="E12927">
        <v>5</v>
      </c>
    </row>
    <row r="12928" spans="1:5">
      <c r="A12928" t="s">
        <v>231</v>
      </c>
      <c r="B12928">
        <v>18.971195000000002</v>
      </c>
      <c r="C12928">
        <v>50.095861666666664</v>
      </c>
      <c r="D12928" s="1">
        <v>43258.755208333336</v>
      </c>
      <c r="E12928">
        <v>5</v>
      </c>
    </row>
    <row r="12929" spans="1:5">
      <c r="A12929" t="s">
        <v>231</v>
      </c>
      <c r="B12929">
        <v>18.970913333333332</v>
      </c>
      <c r="C12929">
        <v>50.096405000000004</v>
      </c>
      <c r="D12929" s="1">
        <v>43258.755208333336</v>
      </c>
      <c r="E12929">
        <v>5</v>
      </c>
    </row>
    <row r="12930" spans="1:5">
      <c r="A12930" t="s">
        <v>231</v>
      </c>
      <c r="B12930">
        <v>18.970286666666667</v>
      </c>
      <c r="C12930">
        <v>50.098478333333333</v>
      </c>
      <c r="D12930" s="1">
        <v>43258.755208333336</v>
      </c>
      <c r="E12930">
        <v>5</v>
      </c>
    </row>
    <row r="12931" spans="1:5">
      <c r="A12931" t="s">
        <v>231</v>
      </c>
      <c r="B12931">
        <v>18.970041666666667</v>
      </c>
      <c r="C12931">
        <v>50.09892</v>
      </c>
      <c r="D12931" s="1">
        <v>43258.755208333336</v>
      </c>
      <c r="E12931">
        <v>5</v>
      </c>
    </row>
    <row r="12932" spans="1:5">
      <c r="A12932" t="s">
        <v>231</v>
      </c>
      <c r="B12932">
        <v>18.969213333333336</v>
      </c>
      <c r="C12932">
        <v>50.100928333333329</v>
      </c>
      <c r="D12932" s="1">
        <v>43258.755208333336</v>
      </c>
      <c r="E12932">
        <v>5</v>
      </c>
    </row>
    <row r="12933" spans="1:5">
      <c r="A12933" t="s">
        <v>231</v>
      </c>
      <c r="B12933">
        <v>18.968941666666669</v>
      </c>
      <c r="C12933">
        <v>50.101353333333329</v>
      </c>
      <c r="D12933" s="1">
        <v>43258.755208333336</v>
      </c>
      <c r="E12933">
        <v>5</v>
      </c>
    </row>
    <row r="12934" spans="1:5">
      <c r="A12934" t="s">
        <v>231</v>
      </c>
      <c r="B12934">
        <v>18.968741666666666</v>
      </c>
      <c r="C12934">
        <v>50.101608333333324</v>
      </c>
      <c r="D12934" s="1">
        <v>43258.755208333336</v>
      </c>
      <c r="E12934">
        <v>5</v>
      </c>
    </row>
    <row r="12935" spans="1:5">
      <c r="A12935" t="s">
        <v>231</v>
      </c>
      <c r="B12935">
        <v>18.966816666666666</v>
      </c>
      <c r="C12935">
        <v>50.102038333333333</v>
      </c>
      <c r="D12935" s="1">
        <v>43258.755601851852</v>
      </c>
      <c r="E12935">
        <v>5</v>
      </c>
    </row>
    <row r="12936" spans="1:5">
      <c r="A12936" t="s">
        <v>231</v>
      </c>
      <c r="B12936">
        <v>18.967975000000003</v>
      </c>
      <c r="C12936">
        <v>50.102930000000001</v>
      </c>
      <c r="D12936" s="1">
        <v>43258.757361111115</v>
      </c>
      <c r="E12936">
        <v>5</v>
      </c>
    </row>
    <row r="12937" spans="1:5">
      <c r="A12937" t="s">
        <v>231</v>
      </c>
      <c r="B12937">
        <v>18.970141666666667</v>
      </c>
      <c r="C12937">
        <v>50.104061666666666</v>
      </c>
      <c r="D12937" s="1">
        <v>43258.757361111115</v>
      </c>
      <c r="E12937">
        <v>5</v>
      </c>
    </row>
    <row r="12938" spans="1:5">
      <c r="A12938" t="s">
        <v>231</v>
      </c>
      <c r="B12938">
        <v>18.972328333333333</v>
      </c>
      <c r="C12938">
        <v>50.105215000000001</v>
      </c>
      <c r="D12938" s="1">
        <v>43258.757951388892</v>
      </c>
      <c r="E12938">
        <v>5</v>
      </c>
    </row>
    <row r="12939" spans="1:5">
      <c r="A12939" t="s">
        <v>231</v>
      </c>
      <c r="B12939">
        <v>18.972541666666665</v>
      </c>
      <c r="C12939">
        <v>50.105458333333338</v>
      </c>
      <c r="D12939" s="1">
        <v>43258.758101851854</v>
      </c>
      <c r="E12939">
        <v>5</v>
      </c>
    </row>
    <row r="12940" spans="1:5">
      <c r="A12940" t="s">
        <v>231</v>
      </c>
      <c r="B12940">
        <v>18.974601666666668</v>
      </c>
      <c r="C12940">
        <v>50.106500000000004</v>
      </c>
      <c r="D12940" s="1">
        <v>43258.759513888886</v>
      </c>
      <c r="E12940">
        <v>5</v>
      </c>
    </row>
    <row r="12941" spans="1:5">
      <c r="A12941" t="s">
        <v>231</v>
      </c>
      <c r="B12941">
        <v>18.974883333333331</v>
      </c>
      <c r="C12941">
        <v>50.106729999999999</v>
      </c>
      <c r="D12941" s="1">
        <v>43258.759548611109</v>
      </c>
      <c r="E12941">
        <v>5</v>
      </c>
    </row>
    <row r="12942" spans="1:5">
      <c r="A12942" t="s">
        <v>231</v>
      </c>
      <c r="B12942">
        <v>18.978110000000001</v>
      </c>
      <c r="C12942">
        <v>50.110215000000004</v>
      </c>
      <c r="D12942" s="1">
        <v>43258.760937500003</v>
      </c>
      <c r="E12942">
        <v>5</v>
      </c>
    </row>
    <row r="12943" spans="1:5">
      <c r="A12943" t="s">
        <v>141</v>
      </c>
      <c r="B12943">
        <v>16.973083103075624</v>
      </c>
      <c r="C12943">
        <v>51.127502806484699</v>
      </c>
      <c r="D12943" s="1">
        <v>43270.933715277781</v>
      </c>
      <c r="E12943">
        <v>3</v>
      </c>
    </row>
    <row r="12944" spans="1:5">
      <c r="A12944" t="s">
        <v>141</v>
      </c>
      <c r="B12944">
        <v>16.9729457</v>
      </c>
      <c r="C12944">
        <v>51.127609300000003</v>
      </c>
      <c r="D12944" s="1">
        <v>43270.934629629628</v>
      </c>
      <c r="E12944">
        <v>3</v>
      </c>
    </row>
    <row r="12945" spans="1:5">
      <c r="A12945" t="s">
        <v>141</v>
      </c>
      <c r="B12945">
        <v>16.973054300000001</v>
      </c>
      <c r="C12945">
        <v>51.127403600000001</v>
      </c>
      <c r="D12945" s="1">
        <v>43270.935011574074</v>
      </c>
      <c r="E12945">
        <v>3</v>
      </c>
    </row>
    <row r="12946" spans="1:5">
      <c r="A12946" t="s">
        <v>141</v>
      </c>
      <c r="B12946">
        <v>16.972931200000001</v>
      </c>
      <c r="C12946">
        <v>51.1271731</v>
      </c>
      <c r="D12946" s="1">
        <v>43270.936874999999</v>
      </c>
      <c r="E12946">
        <v>3</v>
      </c>
    </row>
    <row r="12947" spans="1:5">
      <c r="A12947" t="s">
        <v>141</v>
      </c>
      <c r="B12947">
        <v>16.9729934</v>
      </c>
      <c r="C12947">
        <v>51.127640499999998</v>
      </c>
      <c r="D12947" s="1">
        <v>43270.942071759258</v>
      </c>
      <c r="E12947">
        <v>3</v>
      </c>
    </row>
    <row r="12948" spans="1:5">
      <c r="A12948" t="s">
        <v>141</v>
      </c>
      <c r="B12948">
        <v>16.973571700000001</v>
      </c>
      <c r="C12948">
        <v>51.126589000000003</v>
      </c>
      <c r="D12948" s="1">
        <v>43270.943159722221</v>
      </c>
      <c r="E12948">
        <v>3</v>
      </c>
    </row>
    <row r="12949" spans="1:5">
      <c r="A12949" t="s">
        <v>141</v>
      </c>
      <c r="B12949">
        <v>16.973823500000002</v>
      </c>
      <c r="C12949">
        <v>51.129457100000003</v>
      </c>
      <c r="D12949" s="1">
        <v>43270.945891203701</v>
      </c>
      <c r="E12949">
        <v>3</v>
      </c>
    </row>
    <row r="12950" spans="1:5">
      <c r="A12950" t="s">
        <v>141</v>
      </c>
      <c r="B12950">
        <v>16.973187800000002</v>
      </c>
      <c r="C12950">
        <v>51.127956599999997</v>
      </c>
      <c r="D12950" s="1">
        <v>43270.946064814816</v>
      </c>
      <c r="E12950">
        <v>3</v>
      </c>
    </row>
    <row r="12951" spans="1:5">
      <c r="A12951" t="s">
        <v>141</v>
      </c>
      <c r="B12951">
        <v>16.973303900000001</v>
      </c>
      <c r="C12951">
        <v>51.128164099999999</v>
      </c>
      <c r="D12951" s="1">
        <v>43270.94630787037</v>
      </c>
      <c r="E12951">
        <v>3</v>
      </c>
    </row>
    <row r="12952" spans="1:5">
      <c r="A12952" t="s">
        <v>141</v>
      </c>
      <c r="B12952">
        <v>16.954342799999999</v>
      </c>
      <c r="C12952">
        <v>51.171734899999997</v>
      </c>
      <c r="D12952" s="1">
        <v>43270.950590277775</v>
      </c>
      <c r="E12952">
        <v>3</v>
      </c>
    </row>
    <row r="12953" spans="1:5">
      <c r="A12953" t="s">
        <v>141</v>
      </c>
      <c r="B12953">
        <v>16.9581634</v>
      </c>
      <c r="C12953">
        <v>51.103123099999998</v>
      </c>
      <c r="D12953" s="1">
        <v>43270.952962962961</v>
      </c>
      <c r="E12953">
        <v>3</v>
      </c>
    </row>
    <row r="12954" spans="1:5">
      <c r="A12954" t="s">
        <v>141</v>
      </c>
      <c r="B12954">
        <v>16.9728396</v>
      </c>
      <c r="C12954">
        <v>51.127554000000003</v>
      </c>
      <c r="D12954" s="1">
        <v>43270.953206018516</v>
      </c>
      <c r="E12954">
        <v>3</v>
      </c>
    </row>
    <row r="12955" spans="1:5">
      <c r="A12955" t="s">
        <v>141</v>
      </c>
      <c r="B12955">
        <v>16.974618599999999</v>
      </c>
      <c r="C12955">
        <v>51.130649099999999</v>
      </c>
      <c r="D12955" s="1">
        <v>43270.953379629631</v>
      </c>
      <c r="E12955">
        <v>3</v>
      </c>
    </row>
    <row r="12956" spans="1:5">
      <c r="A12956" t="s">
        <v>141</v>
      </c>
      <c r="B12956">
        <v>16.9728353</v>
      </c>
      <c r="C12956">
        <v>51.1271822</v>
      </c>
      <c r="D12956" s="1">
        <v>43270.953611111108</v>
      </c>
      <c r="E12956">
        <v>3</v>
      </c>
    </row>
    <row r="12957" spans="1:5">
      <c r="A12957" t="s">
        <v>141</v>
      </c>
      <c r="B12957">
        <v>16.973442500000001</v>
      </c>
      <c r="C12957">
        <v>51.1287874</v>
      </c>
      <c r="D12957" s="1">
        <v>43270.95385416667</v>
      </c>
      <c r="E12957">
        <v>3</v>
      </c>
    </row>
    <row r="12958" spans="1:5">
      <c r="A12958" t="s">
        <v>141</v>
      </c>
      <c r="B12958">
        <v>16.972998499999999</v>
      </c>
      <c r="C12958">
        <v>51.127471</v>
      </c>
      <c r="D12958" s="1">
        <v>43270.954097222224</v>
      </c>
      <c r="E12958">
        <v>3</v>
      </c>
    </row>
    <row r="12959" spans="1:5">
      <c r="A12959" t="s">
        <v>141</v>
      </c>
      <c r="B12959">
        <v>16.9732649</v>
      </c>
      <c r="C12959">
        <v>51.128247000000002</v>
      </c>
      <c r="D12959" s="1">
        <v>43270.955625000002</v>
      </c>
      <c r="E12959">
        <v>3</v>
      </c>
    </row>
    <row r="12960" spans="1:5">
      <c r="A12960" t="s">
        <v>141</v>
      </c>
      <c r="B12960">
        <v>16.973146700000001</v>
      </c>
      <c r="C12960">
        <v>51.127790900000001</v>
      </c>
      <c r="D12960" s="1">
        <v>43270.955868055556</v>
      </c>
      <c r="E12960">
        <v>3</v>
      </c>
    </row>
    <row r="12961" spans="1:5">
      <c r="A12961" t="s">
        <v>141</v>
      </c>
      <c r="B12961">
        <v>16.972800700000001</v>
      </c>
      <c r="C12961">
        <v>51.127583399999999</v>
      </c>
      <c r="D12961" s="1">
        <v>43270.956111111111</v>
      </c>
      <c r="E12961">
        <v>3</v>
      </c>
    </row>
    <row r="12962" spans="1:5">
      <c r="A12962" t="s">
        <v>141</v>
      </c>
      <c r="B12962">
        <v>16.973013699999999</v>
      </c>
      <c r="C12962">
        <v>51.1283064</v>
      </c>
      <c r="D12962" s="1">
        <v>43270.957337962966</v>
      </c>
      <c r="E12962">
        <v>3</v>
      </c>
    </row>
    <row r="12963" spans="1:5">
      <c r="A12963" t="s">
        <v>141</v>
      </c>
      <c r="B12963">
        <v>16.972884199999999</v>
      </c>
      <c r="C12963">
        <v>51.127976699999998</v>
      </c>
      <c r="D12963" s="1">
        <v>43270.958564814813</v>
      </c>
      <c r="E12963">
        <v>3</v>
      </c>
    </row>
    <row r="12964" spans="1:5">
      <c r="A12964" t="s">
        <v>141</v>
      </c>
      <c r="B12964">
        <v>16.973123600000001</v>
      </c>
      <c r="C12964">
        <v>51.127774299999999</v>
      </c>
      <c r="D12964" s="1">
        <v>43270.95994212963</v>
      </c>
      <c r="E12964">
        <v>3</v>
      </c>
    </row>
    <row r="12965" spans="1:5">
      <c r="A12965" t="s">
        <v>141</v>
      </c>
      <c r="B12965">
        <v>16.973130399999999</v>
      </c>
      <c r="C12965">
        <v>51.127619000000003</v>
      </c>
      <c r="D12965" s="1">
        <v>43270.961296296293</v>
      </c>
      <c r="E12965">
        <v>3</v>
      </c>
    </row>
    <row r="12966" spans="1:5">
      <c r="A12966" t="s">
        <v>141</v>
      </c>
      <c r="B12966">
        <v>16.973861100000001</v>
      </c>
      <c r="C12966">
        <v>51.128146299999997</v>
      </c>
      <c r="D12966" s="1">
        <v>43270.962534722225</v>
      </c>
      <c r="E12966">
        <v>3</v>
      </c>
    </row>
    <row r="12967" spans="1:5">
      <c r="A12967" t="s">
        <v>141</v>
      </c>
      <c r="B12967">
        <v>16.973510000000001</v>
      </c>
      <c r="C12967">
        <v>51.128202100000003</v>
      </c>
      <c r="D12967" s="1">
        <v>43270.963518518518</v>
      </c>
      <c r="E12967">
        <v>3</v>
      </c>
    </row>
    <row r="12968" spans="1:5">
      <c r="A12968" t="s">
        <v>141</v>
      </c>
      <c r="B12968">
        <v>16.972762500000002</v>
      </c>
      <c r="C12968">
        <v>51.127481500000002</v>
      </c>
      <c r="D12968" s="1">
        <v>43270.965162037035</v>
      </c>
      <c r="E12968">
        <v>3</v>
      </c>
    </row>
    <row r="12969" spans="1:5">
      <c r="A12969" t="s">
        <v>141</v>
      </c>
      <c r="B12969">
        <v>16.973112199999999</v>
      </c>
      <c r="C12969">
        <v>51.127696200000003</v>
      </c>
      <c r="D12969" s="1">
        <v>43270.966203703705</v>
      </c>
      <c r="E12969">
        <v>3</v>
      </c>
    </row>
    <row r="12970" spans="1:5">
      <c r="A12970" t="s">
        <v>141</v>
      </c>
      <c r="B12970">
        <v>16.9728137</v>
      </c>
      <c r="C12970">
        <v>51.127661000000003</v>
      </c>
      <c r="D12970" s="1">
        <v>43270.967650462961</v>
      </c>
      <c r="E12970">
        <v>3</v>
      </c>
    </row>
    <row r="12971" spans="1:5">
      <c r="A12971" t="s">
        <v>141</v>
      </c>
      <c r="B12971">
        <v>16.9727131</v>
      </c>
      <c r="C12971">
        <v>51.127387900000002</v>
      </c>
      <c r="D12971" s="1">
        <v>43270.967812499999</v>
      </c>
      <c r="E12971">
        <v>3</v>
      </c>
    </row>
    <row r="12972" spans="1:5">
      <c r="A12972" t="s">
        <v>141</v>
      </c>
      <c r="B12972">
        <v>16.972630800000001</v>
      </c>
      <c r="C12972">
        <v>51.1273062</v>
      </c>
      <c r="D12972" s="1">
        <v>43270.968043981484</v>
      </c>
      <c r="E12972">
        <v>3</v>
      </c>
    </row>
    <row r="12973" spans="1:5">
      <c r="A12973" t="s">
        <v>141</v>
      </c>
      <c r="B12973">
        <v>16.972727500000001</v>
      </c>
      <c r="C12973">
        <v>51.127465399999998</v>
      </c>
      <c r="D12973" s="1">
        <v>43270.968981481485</v>
      </c>
      <c r="E12973">
        <v>3</v>
      </c>
    </row>
    <row r="12974" spans="1:5">
      <c r="A12974" t="s">
        <v>141</v>
      </c>
      <c r="B12974">
        <v>16.972873799999999</v>
      </c>
      <c r="C12974">
        <v>51.127605000000003</v>
      </c>
      <c r="D12974" s="1">
        <v>43270.969988425924</v>
      </c>
      <c r="E12974">
        <v>3</v>
      </c>
    </row>
    <row r="12975" spans="1:5">
      <c r="A12975" t="s">
        <v>141</v>
      </c>
      <c r="B12975">
        <v>16.9727298</v>
      </c>
      <c r="C12975">
        <v>51.127653100000003</v>
      </c>
      <c r="D12975" s="1">
        <v>43270.971273148149</v>
      </c>
      <c r="E12975">
        <v>3</v>
      </c>
    </row>
    <row r="12976" spans="1:5">
      <c r="A12976" t="s">
        <v>141</v>
      </c>
      <c r="B12976">
        <v>16.972943000000001</v>
      </c>
      <c r="C12976">
        <v>51.127907800000003</v>
      </c>
      <c r="D12976" s="1">
        <v>43270.972893518519</v>
      </c>
      <c r="E12976">
        <v>3</v>
      </c>
    </row>
    <row r="12977" spans="1:5">
      <c r="A12977" t="s">
        <v>141</v>
      </c>
      <c r="B12977">
        <v>16.973634100000002</v>
      </c>
      <c r="C12977">
        <v>51.128261000000002</v>
      </c>
      <c r="D12977" s="1">
        <v>43270.973171296297</v>
      </c>
      <c r="E12977">
        <v>3</v>
      </c>
    </row>
    <row r="12978" spans="1:5">
      <c r="A12978" t="s">
        <v>141</v>
      </c>
      <c r="B12978">
        <v>16.9733552</v>
      </c>
      <c r="C12978">
        <v>51.128679699999999</v>
      </c>
      <c r="D12978" s="1">
        <v>43270.974814814814</v>
      </c>
      <c r="E12978">
        <v>3</v>
      </c>
    </row>
    <row r="12979" spans="1:5">
      <c r="A12979" t="s">
        <v>141</v>
      </c>
      <c r="B12979">
        <v>16.9740483</v>
      </c>
      <c r="C12979">
        <v>51.129822599999997</v>
      </c>
      <c r="D12979" s="1">
        <v>43270.975277777776</v>
      </c>
      <c r="E12979">
        <v>3</v>
      </c>
    </row>
    <row r="12980" spans="1:5">
      <c r="A12980" t="s">
        <v>141</v>
      </c>
      <c r="B12980">
        <v>16.9729408</v>
      </c>
      <c r="C12980">
        <v>51.128027400000001</v>
      </c>
      <c r="D12980" s="1">
        <v>43270.975682870368</v>
      </c>
      <c r="E12980">
        <v>3</v>
      </c>
    </row>
    <row r="12981" spans="1:5">
      <c r="A12981" t="s">
        <v>141</v>
      </c>
      <c r="B12981">
        <v>16.973354799999999</v>
      </c>
      <c r="C12981">
        <v>51.128246500000003</v>
      </c>
      <c r="D12981" s="1">
        <v>43270.975914351853</v>
      </c>
      <c r="E12981">
        <v>3</v>
      </c>
    </row>
    <row r="12982" spans="1:5">
      <c r="A12982" t="s">
        <v>141</v>
      </c>
      <c r="B12982">
        <v>16.972650000000002</v>
      </c>
      <c r="C12982">
        <v>51.127261300000001</v>
      </c>
      <c r="D12982" s="1">
        <v>43270.976307870369</v>
      </c>
      <c r="E12982">
        <v>3</v>
      </c>
    </row>
    <row r="12983" spans="1:5">
      <c r="A12983" t="s">
        <v>141</v>
      </c>
      <c r="B12983">
        <v>16.972161199999999</v>
      </c>
      <c r="C12983">
        <v>51.127054299999998</v>
      </c>
      <c r="D12983" s="1">
        <v>43270.977581018517</v>
      </c>
      <c r="E12983">
        <v>3</v>
      </c>
    </row>
    <row r="12984" spans="1:5">
      <c r="A12984" t="s">
        <v>141</v>
      </c>
      <c r="B12984">
        <v>16.9727493</v>
      </c>
      <c r="C12984">
        <v>51.127423200000003</v>
      </c>
      <c r="D12984" s="1">
        <v>43270.978032407409</v>
      </c>
      <c r="E12984">
        <v>3</v>
      </c>
    </row>
    <row r="12985" spans="1:5">
      <c r="A12985" t="s">
        <v>141</v>
      </c>
      <c r="B12985">
        <v>16.972925100000001</v>
      </c>
      <c r="C12985">
        <v>51.127626900000003</v>
      </c>
      <c r="D12985" s="1">
        <v>43270.979097222225</v>
      </c>
      <c r="E12985">
        <v>3</v>
      </c>
    </row>
    <row r="12986" spans="1:5">
      <c r="A12986" t="s">
        <v>141</v>
      </c>
      <c r="B12986">
        <v>16.972973700000001</v>
      </c>
      <c r="C12986">
        <v>51.127479200000003</v>
      </c>
      <c r="D12986" s="1">
        <v>43270.980312500003</v>
      </c>
      <c r="E12986">
        <v>3</v>
      </c>
    </row>
    <row r="12987" spans="1:5">
      <c r="A12987" t="s">
        <v>141</v>
      </c>
      <c r="B12987">
        <v>16.973173599999999</v>
      </c>
      <c r="C12987">
        <v>51.127822700000003</v>
      </c>
      <c r="D12987" s="1">
        <v>43270.982569444444</v>
      </c>
      <c r="E12987">
        <v>3</v>
      </c>
    </row>
    <row r="12988" spans="1:5">
      <c r="A12988" t="s">
        <v>141</v>
      </c>
      <c r="B12988">
        <v>16.9728435</v>
      </c>
      <c r="C12988">
        <v>51.127271</v>
      </c>
      <c r="D12988" s="1">
        <v>43270.983981481484</v>
      </c>
      <c r="E12988">
        <v>3</v>
      </c>
    </row>
    <row r="12989" spans="1:5">
      <c r="A12989" t="s">
        <v>141</v>
      </c>
      <c r="B12989">
        <v>16.973222700000001</v>
      </c>
      <c r="C12989">
        <v>51.127757500000001</v>
      </c>
      <c r="D12989" s="1">
        <v>43270.985185185185</v>
      </c>
      <c r="E12989">
        <v>3</v>
      </c>
    </row>
    <row r="12990" spans="1:5">
      <c r="A12990" t="s">
        <v>141</v>
      </c>
      <c r="B12990">
        <v>16.973886400000001</v>
      </c>
      <c r="C12990">
        <v>51.127840900000002</v>
      </c>
      <c r="D12990" s="1">
        <v>43270.98541666667</v>
      </c>
      <c r="E12990">
        <v>3</v>
      </c>
    </row>
    <row r="12991" spans="1:5">
      <c r="A12991" t="s">
        <v>141</v>
      </c>
      <c r="B12991">
        <v>16.9733023</v>
      </c>
      <c r="C12991">
        <v>51.1276887</v>
      </c>
      <c r="D12991" s="1">
        <v>43270.986400462964</v>
      </c>
      <c r="E12991">
        <v>3</v>
      </c>
    </row>
    <row r="12992" spans="1:5">
      <c r="A12992" t="s">
        <v>141</v>
      </c>
      <c r="B12992">
        <v>16.9728724</v>
      </c>
      <c r="C12992">
        <v>51.127445100000003</v>
      </c>
      <c r="D12992" s="1">
        <v>43270.988506944443</v>
      </c>
      <c r="E12992">
        <v>3</v>
      </c>
    </row>
    <row r="12993" spans="1:5">
      <c r="A12993" t="s">
        <v>141</v>
      </c>
      <c r="B12993">
        <v>16.972846000000001</v>
      </c>
      <c r="C12993">
        <v>51.127205400000001</v>
      </c>
      <c r="D12993" s="1">
        <v>43270.988761574074</v>
      </c>
      <c r="E12993">
        <v>3</v>
      </c>
    </row>
    <row r="12994" spans="1:5">
      <c r="A12994" t="s">
        <v>141</v>
      </c>
      <c r="B12994">
        <v>16.973578</v>
      </c>
      <c r="C12994">
        <v>51.128219000000001</v>
      </c>
      <c r="D12994" s="1">
        <v>43270.988993055558</v>
      </c>
      <c r="E12994">
        <v>3</v>
      </c>
    </row>
    <row r="12995" spans="1:5">
      <c r="A12995" t="s">
        <v>141</v>
      </c>
      <c r="B12995">
        <v>16.973262900000002</v>
      </c>
      <c r="C12995">
        <v>51.1279325</v>
      </c>
      <c r="D12995" s="1">
        <v>43270.990844907406</v>
      </c>
      <c r="E12995">
        <v>3</v>
      </c>
    </row>
    <row r="12996" spans="1:5">
      <c r="A12996" t="s">
        <v>141</v>
      </c>
      <c r="B12996">
        <v>16.973774500000001</v>
      </c>
      <c r="C12996">
        <v>51.128603300000002</v>
      </c>
      <c r="D12996" s="1">
        <v>43270.991296296299</v>
      </c>
      <c r="E12996">
        <v>3</v>
      </c>
    </row>
    <row r="12997" spans="1:5">
      <c r="A12997" t="s">
        <v>141</v>
      </c>
      <c r="B12997">
        <v>16.972971900000001</v>
      </c>
      <c r="C12997">
        <v>51.127455400000002</v>
      </c>
      <c r="D12997" s="1">
        <v>43270.991701388892</v>
      </c>
      <c r="E12997">
        <v>3</v>
      </c>
    </row>
    <row r="12998" spans="1:5">
      <c r="A12998" t="s">
        <v>141</v>
      </c>
      <c r="B12998">
        <v>16.972878600000001</v>
      </c>
      <c r="C12998">
        <v>51.127665700000001</v>
      </c>
      <c r="D12998" s="1">
        <v>43270.992222222223</v>
      </c>
      <c r="E12998">
        <v>3</v>
      </c>
    </row>
    <row r="12999" spans="1:5">
      <c r="A12999" t="s">
        <v>141</v>
      </c>
      <c r="B12999">
        <v>16.972356099999999</v>
      </c>
      <c r="C12999">
        <v>51.126951099999999</v>
      </c>
      <c r="D12999" s="1">
        <v>43270.992465277777</v>
      </c>
      <c r="E12999">
        <v>3</v>
      </c>
    </row>
    <row r="13000" spans="1:5">
      <c r="A13000" t="s">
        <v>141</v>
      </c>
      <c r="B13000">
        <v>16.972620899999999</v>
      </c>
      <c r="C13000">
        <v>51.127480499999997</v>
      </c>
      <c r="D13000" s="1">
        <v>43270.992766203701</v>
      </c>
      <c r="E13000">
        <v>3</v>
      </c>
    </row>
    <row r="13001" spans="1:5">
      <c r="A13001" t="s">
        <v>141</v>
      </c>
      <c r="B13001">
        <v>16.973609400000001</v>
      </c>
      <c r="C13001">
        <v>51.128208600000001</v>
      </c>
      <c r="D13001" s="1">
        <v>43270.998182870368</v>
      </c>
      <c r="E13001">
        <v>3</v>
      </c>
    </row>
    <row r="13002" spans="1:5">
      <c r="A13002" t="s">
        <v>141</v>
      </c>
      <c r="B13002">
        <v>16.971785799999999</v>
      </c>
      <c r="C13002">
        <v>51.126173100000003</v>
      </c>
      <c r="D13002" s="1">
        <v>43270.998425925929</v>
      </c>
      <c r="E13002">
        <v>3</v>
      </c>
    </row>
    <row r="13003" spans="1:5">
      <c r="A13003" t="s">
        <v>141</v>
      </c>
      <c r="B13003">
        <v>16.973179699999999</v>
      </c>
      <c r="C13003">
        <v>51.127772</v>
      </c>
      <c r="D13003" s="1">
        <v>43270.999525462961</v>
      </c>
      <c r="E13003">
        <v>3</v>
      </c>
    </row>
    <row r="13004" spans="1:5">
      <c r="A13004" t="s">
        <v>141</v>
      </c>
      <c r="B13004">
        <v>16.973334600000001</v>
      </c>
      <c r="C13004">
        <v>51.128084600000001</v>
      </c>
      <c r="D13004" s="1">
        <v>43270.999768518515</v>
      </c>
      <c r="E13004">
        <v>3</v>
      </c>
    </row>
    <row r="13005" spans="1:5">
      <c r="A13005" t="s">
        <v>141</v>
      </c>
      <c r="B13005">
        <v>16.973476999999999</v>
      </c>
      <c r="C13005">
        <v>51.128388299999997</v>
      </c>
      <c r="D13005" s="1">
        <v>43271</v>
      </c>
      <c r="E13005">
        <v>4</v>
      </c>
    </row>
    <row r="13006" spans="1:5">
      <c r="A13006" t="s">
        <v>141</v>
      </c>
      <c r="B13006">
        <v>16.973416799999999</v>
      </c>
      <c r="C13006">
        <v>51.128101600000001</v>
      </c>
      <c r="D13006" s="1">
        <v>43271.001284722224</v>
      </c>
      <c r="E13006">
        <v>4</v>
      </c>
    </row>
    <row r="13007" spans="1:5">
      <c r="A13007" t="s">
        <v>141</v>
      </c>
      <c r="B13007">
        <v>16.972606500000001</v>
      </c>
      <c r="C13007">
        <v>51.127181499999999</v>
      </c>
      <c r="D13007" s="1">
        <v>43271.002268518518</v>
      </c>
      <c r="E13007">
        <v>4</v>
      </c>
    </row>
    <row r="13008" spans="1:5">
      <c r="A13008" t="s">
        <v>141</v>
      </c>
      <c r="B13008">
        <v>16.974728800000001</v>
      </c>
      <c r="C13008">
        <v>51.1301652</v>
      </c>
      <c r="D13008" s="1">
        <v>43271.003171296295</v>
      </c>
      <c r="E13008">
        <v>4</v>
      </c>
    </row>
    <row r="13009" spans="1:5">
      <c r="A13009" t="s">
        <v>141</v>
      </c>
      <c r="B13009">
        <v>16.9723206</v>
      </c>
      <c r="C13009">
        <v>51.126856600000004</v>
      </c>
      <c r="D13009" s="1">
        <v>43271.00508101852</v>
      </c>
      <c r="E13009">
        <v>4</v>
      </c>
    </row>
    <row r="13010" spans="1:5">
      <c r="A13010" t="s">
        <v>141</v>
      </c>
      <c r="B13010">
        <v>16.972445700000002</v>
      </c>
      <c r="C13010">
        <v>51.127042299999999</v>
      </c>
      <c r="D13010" s="1">
        <v>43271.005324074074</v>
      </c>
      <c r="E13010">
        <v>4</v>
      </c>
    </row>
    <row r="13011" spans="1:5">
      <c r="A13011" t="s">
        <v>141</v>
      </c>
      <c r="B13011">
        <v>16.9726012</v>
      </c>
      <c r="C13011">
        <v>51.127140900000001</v>
      </c>
      <c r="D13011" s="1">
        <v>43271.006481481483</v>
      </c>
      <c r="E13011">
        <v>4</v>
      </c>
    </row>
    <row r="13012" spans="1:5">
      <c r="A13012" t="s">
        <v>141</v>
      </c>
      <c r="B13012">
        <v>16.973320999999999</v>
      </c>
      <c r="C13012">
        <v>51.128001400000002</v>
      </c>
      <c r="D13012" s="1">
        <v>43271.0077662037</v>
      </c>
      <c r="E13012">
        <v>4</v>
      </c>
    </row>
    <row r="13013" spans="1:5">
      <c r="A13013" t="s">
        <v>141</v>
      </c>
      <c r="B13013">
        <v>16.972683400000001</v>
      </c>
      <c r="C13013">
        <v>51.127496999999998</v>
      </c>
      <c r="D13013" s="1">
        <v>43271.008310185185</v>
      </c>
      <c r="E13013">
        <v>4</v>
      </c>
    </row>
    <row r="13014" spans="1:5">
      <c r="A13014" t="s">
        <v>141</v>
      </c>
      <c r="B13014">
        <v>16.972238000000001</v>
      </c>
      <c r="C13014">
        <v>51.126764899999998</v>
      </c>
      <c r="D13014" s="1">
        <v>43271.013495370367</v>
      </c>
      <c r="E13014">
        <v>4</v>
      </c>
    </row>
    <row r="13015" spans="1:5">
      <c r="A13015" t="s">
        <v>141</v>
      </c>
      <c r="B13015">
        <v>16.9729761</v>
      </c>
      <c r="C13015">
        <v>51.127602600000003</v>
      </c>
      <c r="D13015" s="1">
        <v>43271.014641203707</v>
      </c>
      <c r="E13015">
        <v>4</v>
      </c>
    </row>
    <row r="13016" spans="1:5">
      <c r="A13016" t="s">
        <v>141</v>
      </c>
      <c r="B13016">
        <v>16.973072200000001</v>
      </c>
      <c r="C13016">
        <v>51.127710999999998</v>
      </c>
      <c r="D13016" s="1">
        <v>43271.014872685184</v>
      </c>
      <c r="E13016">
        <v>4</v>
      </c>
    </row>
    <row r="13017" spans="1:5">
      <c r="A13017" t="s">
        <v>141</v>
      </c>
      <c r="B13017">
        <v>16.9728843</v>
      </c>
      <c r="C13017">
        <v>51.127611999999999</v>
      </c>
      <c r="D13017" s="1">
        <v>43271.017187500001</v>
      </c>
      <c r="E13017">
        <v>4</v>
      </c>
    </row>
    <row r="13018" spans="1:5">
      <c r="A13018" t="s">
        <v>141</v>
      </c>
      <c r="B13018">
        <v>16.972950300000001</v>
      </c>
      <c r="C13018">
        <v>51.1273287</v>
      </c>
      <c r="D13018" s="1">
        <v>43271.017962962964</v>
      </c>
      <c r="E13018">
        <v>4</v>
      </c>
    </row>
    <row r="13019" spans="1:5">
      <c r="A13019" t="s">
        <v>141</v>
      </c>
      <c r="B13019">
        <v>16.973025700000001</v>
      </c>
      <c r="C13019">
        <v>51.127687000000002</v>
      </c>
      <c r="D13019" s="1">
        <v>43271.018194444441</v>
      </c>
      <c r="E13019">
        <v>4</v>
      </c>
    </row>
    <row r="13020" spans="1:5">
      <c r="A13020" t="s">
        <v>141</v>
      </c>
      <c r="B13020">
        <v>16.9732719</v>
      </c>
      <c r="C13020">
        <v>51.128049099999998</v>
      </c>
      <c r="D13020" s="1">
        <v>43271.018425925926</v>
      </c>
      <c r="E13020">
        <v>4</v>
      </c>
    </row>
    <row r="13021" spans="1:5">
      <c r="A13021" t="s">
        <v>141</v>
      </c>
      <c r="B13021">
        <v>16.972604499999999</v>
      </c>
      <c r="C13021">
        <v>51.127158100000003</v>
      </c>
      <c r="D13021" s="1">
        <v>43271.01935185185</v>
      </c>
      <c r="E13021">
        <v>4</v>
      </c>
    </row>
    <row r="13022" spans="1:5">
      <c r="A13022" t="s">
        <v>141</v>
      </c>
      <c r="B13022">
        <v>16.972857399999999</v>
      </c>
      <c r="C13022">
        <v>51.127428100000003</v>
      </c>
      <c r="D13022" s="1">
        <v>43271.020358796297</v>
      </c>
      <c r="E13022">
        <v>4</v>
      </c>
    </row>
    <row r="13023" spans="1:5">
      <c r="A13023" t="s">
        <v>141</v>
      </c>
      <c r="B13023">
        <v>16.972943900000001</v>
      </c>
      <c r="C13023">
        <v>51.127600200000003</v>
      </c>
      <c r="D13023" s="1">
        <v>43271.021585648145</v>
      </c>
      <c r="E13023">
        <v>4</v>
      </c>
    </row>
    <row r="13024" spans="1:5">
      <c r="A13024" t="s">
        <v>141</v>
      </c>
      <c r="B13024">
        <v>16.972783700000001</v>
      </c>
      <c r="C13024">
        <v>51.127619799999998</v>
      </c>
      <c r="D13024" s="1">
        <v>43271.022986111115</v>
      </c>
      <c r="E13024">
        <v>4</v>
      </c>
    </row>
    <row r="13025" spans="1:5">
      <c r="A13025" t="s">
        <v>141</v>
      </c>
      <c r="B13025">
        <v>16.972459000000001</v>
      </c>
      <c r="C13025">
        <v>51.127245899999998</v>
      </c>
      <c r="D13025" s="1">
        <v>43271.023819444446</v>
      </c>
      <c r="E13025">
        <v>4</v>
      </c>
    </row>
    <row r="13026" spans="1:5">
      <c r="A13026" t="s">
        <v>141</v>
      </c>
      <c r="B13026">
        <v>16.972531199999999</v>
      </c>
      <c r="C13026">
        <v>51.127098699999998</v>
      </c>
      <c r="D13026" s="1">
        <v>43271.024965277778</v>
      </c>
      <c r="E13026">
        <v>4</v>
      </c>
    </row>
    <row r="13027" spans="1:5">
      <c r="A13027" t="s">
        <v>141</v>
      </c>
      <c r="B13027">
        <v>16.972789899999999</v>
      </c>
      <c r="C13027">
        <v>51.127572100000002</v>
      </c>
      <c r="D13027" s="1">
        <v>43271.028240740743</v>
      </c>
      <c r="E13027">
        <v>4</v>
      </c>
    </row>
    <row r="13028" spans="1:5">
      <c r="A13028" t="s">
        <v>141</v>
      </c>
      <c r="B13028">
        <v>16.973293600000002</v>
      </c>
      <c r="C13028">
        <v>51.127473500000001</v>
      </c>
      <c r="D13028" s="1">
        <v>43271.029062499998</v>
      </c>
      <c r="E13028">
        <v>4</v>
      </c>
    </row>
    <row r="13029" spans="1:5">
      <c r="A13029" t="s">
        <v>141</v>
      </c>
      <c r="B13029">
        <v>16.973211299999999</v>
      </c>
      <c r="C13029">
        <v>51.127687199999997</v>
      </c>
      <c r="D13029" s="1">
        <v>43271.029988425929</v>
      </c>
      <c r="E13029">
        <v>4</v>
      </c>
    </row>
    <row r="13030" spans="1:5">
      <c r="A13030" t="s">
        <v>141</v>
      </c>
      <c r="B13030">
        <v>16.973528999999999</v>
      </c>
      <c r="C13030">
        <v>51.127767400000003</v>
      </c>
      <c r="D13030" s="1">
        <v>43271.032175925924</v>
      </c>
      <c r="E13030">
        <v>4</v>
      </c>
    </row>
    <row r="13031" spans="1:5">
      <c r="A13031" t="s">
        <v>141</v>
      </c>
      <c r="B13031">
        <v>16.9732065</v>
      </c>
      <c r="C13031">
        <v>51.127726299999999</v>
      </c>
      <c r="D13031" s="1">
        <v>43271.033113425925</v>
      </c>
      <c r="E13031">
        <v>4</v>
      </c>
    </row>
    <row r="13032" spans="1:5">
      <c r="A13032" t="s">
        <v>141</v>
      </c>
      <c r="B13032">
        <v>16.973303300000001</v>
      </c>
      <c r="C13032">
        <v>51.127876999999998</v>
      </c>
      <c r="D13032" s="1">
        <v>43271.033356481479</v>
      </c>
      <c r="E13032">
        <v>4</v>
      </c>
    </row>
    <row r="13033" spans="1:5">
      <c r="A13033" t="s">
        <v>141</v>
      </c>
      <c r="B13033">
        <v>16.9731609</v>
      </c>
      <c r="C13033">
        <v>51.127756599999998</v>
      </c>
      <c r="D13033" s="1">
        <v>43271.033599537041</v>
      </c>
      <c r="E13033">
        <v>4</v>
      </c>
    </row>
    <row r="13034" spans="1:5">
      <c r="A13034" t="s">
        <v>141</v>
      </c>
      <c r="B13034">
        <v>16.973430499999999</v>
      </c>
      <c r="C13034">
        <v>51.127905800000001</v>
      </c>
      <c r="D13034" s="1">
        <v>43271.034537037034</v>
      </c>
      <c r="E13034">
        <v>4</v>
      </c>
    </row>
    <row r="13035" spans="1:5">
      <c r="A13035" t="s">
        <v>141</v>
      </c>
      <c r="B13035">
        <v>16.972095299999999</v>
      </c>
      <c r="C13035">
        <v>51.126994400000001</v>
      </c>
      <c r="D13035" s="1">
        <v>43271.036782407406</v>
      </c>
      <c r="E13035">
        <v>4</v>
      </c>
    </row>
    <row r="13036" spans="1:5">
      <c r="A13036" t="s">
        <v>141</v>
      </c>
      <c r="B13036">
        <v>16.9730974</v>
      </c>
      <c r="C13036">
        <v>51.1276437</v>
      </c>
      <c r="D13036" s="1">
        <v>43271.03702546296</v>
      </c>
      <c r="E13036">
        <v>4</v>
      </c>
    </row>
    <row r="13037" spans="1:5">
      <c r="A13037" t="s">
        <v>141</v>
      </c>
      <c r="B13037">
        <v>16.9734908</v>
      </c>
      <c r="C13037">
        <v>51.127896399999997</v>
      </c>
      <c r="D13037" s="1">
        <v>43271.037256944444</v>
      </c>
      <c r="E13037">
        <v>4</v>
      </c>
    </row>
    <row r="13038" spans="1:5">
      <c r="A13038" t="s">
        <v>141</v>
      </c>
      <c r="B13038">
        <v>16.973577800000001</v>
      </c>
      <c r="C13038">
        <v>51.127583100000003</v>
      </c>
      <c r="D13038" s="1">
        <v>43271.038414351853</v>
      </c>
      <c r="E13038">
        <v>4</v>
      </c>
    </row>
    <row r="13039" spans="1:5">
      <c r="A13039" t="s">
        <v>141</v>
      </c>
      <c r="B13039">
        <v>16.973973900000001</v>
      </c>
      <c r="C13039">
        <v>51.127878199999998</v>
      </c>
      <c r="D13039" s="1">
        <v>43271.039340277777</v>
      </c>
      <c r="E13039">
        <v>4</v>
      </c>
    </row>
    <row r="13040" spans="1:5">
      <c r="A13040" t="s">
        <v>141</v>
      </c>
      <c r="B13040">
        <v>16.972974499999999</v>
      </c>
      <c r="C13040">
        <v>51.127479399999999</v>
      </c>
      <c r="D13040" s="1">
        <v>43271.040266203701</v>
      </c>
      <c r="E13040">
        <v>4</v>
      </c>
    </row>
    <row r="13041" spans="1:5">
      <c r="A13041" t="s">
        <v>141</v>
      </c>
      <c r="B13041">
        <v>16.973013699999999</v>
      </c>
      <c r="C13041">
        <v>51.127253199999998</v>
      </c>
      <c r="D13041" s="1">
        <v>43271.042430555557</v>
      </c>
      <c r="E13041">
        <v>4</v>
      </c>
    </row>
    <row r="13042" spans="1:5">
      <c r="A13042" t="s">
        <v>141</v>
      </c>
      <c r="B13042">
        <v>16.973266899999999</v>
      </c>
      <c r="C13042">
        <v>51.127102399999998</v>
      </c>
      <c r="D13042" s="1">
        <v>43271.043321759258</v>
      </c>
      <c r="E13042">
        <v>4</v>
      </c>
    </row>
    <row r="13043" spans="1:5">
      <c r="A13043" t="s">
        <v>141</v>
      </c>
      <c r="B13043">
        <v>16.973623100000001</v>
      </c>
      <c r="C13043">
        <v>51.127663599999998</v>
      </c>
      <c r="D13043" s="1">
        <v>43271.044537037036</v>
      </c>
      <c r="E13043">
        <v>4</v>
      </c>
    </row>
    <row r="13044" spans="1:5">
      <c r="A13044" t="s">
        <v>141</v>
      </c>
      <c r="B13044">
        <v>16.972630299999999</v>
      </c>
      <c r="C13044">
        <v>51.126125700000003</v>
      </c>
      <c r="D13044" s="1">
        <v>43271.082997685182</v>
      </c>
      <c r="E13044">
        <v>4</v>
      </c>
    </row>
    <row r="13045" spans="1:5">
      <c r="A13045" t="s">
        <v>141</v>
      </c>
      <c r="B13045">
        <v>16.972985900000001</v>
      </c>
      <c r="C13045">
        <v>51.127885800000001</v>
      </c>
      <c r="D13045" s="1">
        <v>43271.163460648146</v>
      </c>
      <c r="E13045">
        <v>4</v>
      </c>
    </row>
    <row r="13046" spans="1:5">
      <c r="A13046" t="s">
        <v>141</v>
      </c>
      <c r="B13046">
        <v>16.972814</v>
      </c>
      <c r="C13046">
        <v>51.1279398</v>
      </c>
      <c r="D13046" s="1">
        <v>43271.272453703707</v>
      </c>
      <c r="E13046">
        <v>4</v>
      </c>
    </row>
    <row r="13047" spans="1:5">
      <c r="A13047" t="s">
        <v>141</v>
      </c>
      <c r="B13047">
        <v>16.972671099999999</v>
      </c>
      <c r="C13047">
        <v>51.128991200000002</v>
      </c>
      <c r="D13047" s="1">
        <v>43271.273912037039</v>
      </c>
      <c r="E13047">
        <v>4</v>
      </c>
    </row>
    <row r="13048" spans="1:5">
      <c r="A13048" t="s">
        <v>141</v>
      </c>
      <c r="B13048">
        <v>16.972832199999999</v>
      </c>
      <c r="C13048">
        <v>51.128150099999999</v>
      </c>
      <c r="D13048" s="1">
        <v>43271.281215277777</v>
      </c>
      <c r="E13048">
        <v>4</v>
      </c>
    </row>
    <row r="13049" spans="1:5">
      <c r="A13049" t="s">
        <v>141</v>
      </c>
      <c r="B13049">
        <v>16.972822300000001</v>
      </c>
      <c r="C13049">
        <v>51.127692199999998</v>
      </c>
      <c r="D13049" s="1">
        <v>43271.281724537039</v>
      </c>
      <c r="E13049">
        <v>4</v>
      </c>
    </row>
    <row r="13050" spans="1:5">
      <c r="A13050" t="s">
        <v>141</v>
      </c>
      <c r="B13050">
        <v>16.9727858</v>
      </c>
      <c r="C13050">
        <v>51.127588600000003</v>
      </c>
      <c r="D13050" s="1">
        <v>43271.282743055555</v>
      </c>
      <c r="E13050">
        <v>4</v>
      </c>
    </row>
    <row r="13051" spans="1:5">
      <c r="A13051" t="s">
        <v>141</v>
      </c>
      <c r="B13051">
        <v>16.972929100000002</v>
      </c>
      <c r="C13051">
        <v>51.127891300000002</v>
      </c>
      <c r="D13051" s="1">
        <v>43271.36142361111</v>
      </c>
      <c r="E13051">
        <v>4</v>
      </c>
    </row>
    <row r="13052" spans="1:5">
      <c r="A13052" t="s">
        <v>141</v>
      </c>
      <c r="B13052">
        <v>16.973194899999999</v>
      </c>
      <c r="C13052">
        <v>51.128482099999999</v>
      </c>
      <c r="D13052" s="1">
        <v>43271.362719907411</v>
      </c>
      <c r="E13052">
        <v>4</v>
      </c>
    </row>
    <row r="13053" spans="1:5">
      <c r="A13053" t="s">
        <v>141</v>
      </c>
      <c r="B13053">
        <v>16.972281899999999</v>
      </c>
      <c r="C13053">
        <v>51.126665600000003</v>
      </c>
      <c r="D13053" s="1">
        <v>43271.364131944443</v>
      </c>
      <c r="E13053">
        <v>4</v>
      </c>
    </row>
    <row r="13054" spans="1:5">
      <c r="A13054" t="s">
        <v>141</v>
      </c>
      <c r="B13054">
        <v>16.973462000000001</v>
      </c>
      <c r="C13054">
        <v>51.1277902</v>
      </c>
      <c r="D13054" s="1">
        <v>43271.366585648146</v>
      </c>
      <c r="E13054">
        <v>4</v>
      </c>
    </row>
    <row r="13055" spans="1:5">
      <c r="A13055" t="s">
        <v>141</v>
      </c>
      <c r="B13055">
        <v>16.972118399999999</v>
      </c>
      <c r="C13055">
        <v>51.127024499999997</v>
      </c>
      <c r="D13055" s="1">
        <v>43271.366828703707</v>
      </c>
      <c r="E13055">
        <v>4</v>
      </c>
    </row>
    <row r="13056" spans="1:5">
      <c r="A13056" t="s">
        <v>141</v>
      </c>
      <c r="B13056">
        <v>16.9724127</v>
      </c>
      <c r="C13056">
        <v>51.127634399999998</v>
      </c>
      <c r="D13056" s="1">
        <v>43271.3671875</v>
      </c>
      <c r="E13056">
        <v>4</v>
      </c>
    </row>
    <row r="13057" spans="1:5">
      <c r="A13057" t="s">
        <v>141</v>
      </c>
      <c r="B13057">
        <v>16.9727295</v>
      </c>
      <c r="C13057">
        <v>51.127429499999998</v>
      </c>
      <c r="D13057" s="1">
        <v>43271.369490740741</v>
      </c>
      <c r="E13057">
        <v>4</v>
      </c>
    </row>
    <row r="13058" spans="1:5">
      <c r="A13058" t="s">
        <v>141</v>
      </c>
      <c r="B13058">
        <v>16.973615599999999</v>
      </c>
      <c r="C13058">
        <v>51.128181300000001</v>
      </c>
      <c r="D13058" s="1">
        <v>43271.369722222225</v>
      </c>
      <c r="E13058">
        <v>4</v>
      </c>
    </row>
    <row r="13059" spans="1:5">
      <c r="A13059" t="s">
        <v>141</v>
      </c>
      <c r="B13059">
        <v>16.973597300000002</v>
      </c>
      <c r="C13059">
        <v>51.127567300000003</v>
      </c>
      <c r="D13059" s="1">
        <v>43271.369953703703</v>
      </c>
      <c r="E13059">
        <v>4</v>
      </c>
    </row>
    <row r="13060" spans="1:5">
      <c r="A13060" t="s">
        <v>141</v>
      </c>
      <c r="B13060">
        <v>16.972357500000001</v>
      </c>
      <c r="C13060">
        <v>51.126764100000003</v>
      </c>
      <c r="D13060" s="1">
        <v>43271.370185185187</v>
      </c>
      <c r="E13060">
        <v>4</v>
      </c>
    </row>
    <row r="13061" spans="1:5">
      <c r="A13061" t="s">
        <v>141</v>
      </c>
      <c r="B13061">
        <v>16.973334300000001</v>
      </c>
      <c r="C13061">
        <v>51.127377299999999</v>
      </c>
      <c r="D13061" s="1">
        <v>43271.370416666665</v>
      </c>
      <c r="E13061">
        <v>4</v>
      </c>
    </row>
    <row r="13062" spans="1:5">
      <c r="A13062" t="s">
        <v>141</v>
      </c>
      <c r="B13062">
        <v>16.9729235</v>
      </c>
      <c r="C13062">
        <v>51.127525599999998</v>
      </c>
      <c r="D13062" s="1">
        <v>43271.371342592596</v>
      </c>
      <c r="E13062">
        <v>4</v>
      </c>
    </row>
    <row r="13063" spans="1:5">
      <c r="A13063" t="s">
        <v>141</v>
      </c>
      <c r="B13063">
        <v>16.972922499999999</v>
      </c>
      <c r="C13063">
        <v>51.127624500000003</v>
      </c>
      <c r="D13063" s="1">
        <v>43271.373194444444</v>
      </c>
      <c r="E13063">
        <v>4</v>
      </c>
    </row>
    <row r="13064" spans="1:5">
      <c r="A13064" t="s">
        <v>141</v>
      </c>
      <c r="B13064">
        <v>16.973170400000001</v>
      </c>
      <c r="C13064">
        <v>51.127798900000002</v>
      </c>
      <c r="D13064" s="1">
        <v>43271.374236111114</v>
      </c>
      <c r="E13064">
        <v>4</v>
      </c>
    </row>
    <row r="13065" spans="1:5">
      <c r="A13065" t="s">
        <v>141</v>
      </c>
      <c r="B13065">
        <v>16.9734199</v>
      </c>
      <c r="C13065">
        <v>51.127898000000002</v>
      </c>
      <c r="D13065" s="1">
        <v>43271.377349537041</v>
      </c>
      <c r="E13065">
        <v>4</v>
      </c>
    </row>
    <row r="13066" spans="1:5">
      <c r="A13066" t="s">
        <v>141</v>
      </c>
      <c r="B13066">
        <v>16.972515999999999</v>
      </c>
      <c r="C13066">
        <v>51.127378100000001</v>
      </c>
      <c r="D13066" s="1">
        <v>43271.377604166664</v>
      </c>
      <c r="E13066">
        <v>4</v>
      </c>
    </row>
    <row r="13067" spans="1:5">
      <c r="A13067" t="s">
        <v>141</v>
      </c>
      <c r="B13067">
        <v>16.9730034</v>
      </c>
      <c r="C13067">
        <v>51.127360099999997</v>
      </c>
      <c r="D13067" s="1">
        <v>43271.379270833335</v>
      </c>
      <c r="E13067">
        <v>4</v>
      </c>
    </row>
    <row r="13068" spans="1:5">
      <c r="A13068" t="s">
        <v>141</v>
      </c>
      <c r="B13068">
        <v>16.973227399999999</v>
      </c>
      <c r="C13068">
        <v>51.127580500000001</v>
      </c>
      <c r="D13068" s="1">
        <v>43271.379699074074</v>
      </c>
      <c r="E13068">
        <v>4</v>
      </c>
    </row>
    <row r="13069" spans="1:5">
      <c r="A13069" t="s">
        <v>141</v>
      </c>
      <c r="B13069">
        <v>16.973261000000001</v>
      </c>
      <c r="C13069">
        <v>51.127696700000001</v>
      </c>
      <c r="D13069" s="1">
        <v>43271.37976851852</v>
      </c>
      <c r="E13069">
        <v>4</v>
      </c>
    </row>
    <row r="13070" spans="1:5">
      <c r="A13070" t="s">
        <v>141</v>
      </c>
      <c r="B13070">
        <v>16.973269699999999</v>
      </c>
      <c r="C13070">
        <v>51.1278589</v>
      </c>
      <c r="D13070" s="1">
        <v>43271.38</v>
      </c>
      <c r="E13070">
        <v>4</v>
      </c>
    </row>
    <row r="13071" spans="1:5">
      <c r="A13071" t="s">
        <v>141</v>
      </c>
      <c r="B13071">
        <v>16.973072200000001</v>
      </c>
      <c r="C13071">
        <v>51.127456199999997</v>
      </c>
      <c r="D13071" s="1">
        <v>43271.380069444444</v>
      </c>
      <c r="E13071">
        <v>4</v>
      </c>
    </row>
    <row r="13072" spans="1:5">
      <c r="A13072" t="s">
        <v>141</v>
      </c>
      <c r="B13072">
        <v>16.973541000000001</v>
      </c>
      <c r="C13072">
        <v>51.127727800000002</v>
      </c>
      <c r="D13072" s="1">
        <v>43271.381261574075</v>
      </c>
      <c r="E13072">
        <v>4</v>
      </c>
    </row>
    <row r="13073" spans="1:5">
      <c r="A13073" t="s">
        <v>141</v>
      </c>
      <c r="B13073">
        <v>16.974117100000001</v>
      </c>
      <c r="C13073">
        <v>51.126333799999998</v>
      </c>
      <c r="D13073" s="1">
        <v>43271.382013888891</v>
      </c>
      <c r="E13073">
        <v>4</v>
      </c>
    </row>
    <row r="13074" spans="1:5">
      <c r="A13074" t="s">
        <v>141</v>
      </c>
      <c r="B13074">
        <v>16.973853699999999</v>
      </c>
      <c r="C13074">
        <v>51.1261674</v>
      </c>
      <c r="D13074" s="1">
        <v>43271.382071759261</v>
      </c>
      <c r="E13074">
        <v>4</v>
      </c>
    </row>
    <row r="13075" spans="1:5">
      <c r="A13075" t="s">
        <v>141</v>
      </c>
      <c r="B13075">
        <v>16.973821900000001</v>
      </c>
      <c r="C13075">
        <v>51.124048199999997</v>
      </c>
      <c r="D13075" s="1">
        <v>43271.3828125</v>
      </c>
      <c r="E13075">
        <v>4</v>
      </c>
    </row>
    <row r="13076" spans="1:5">
      <c r="A13076" t="s">
        <v>141</v>
      </c>
      <c r="B13076">
        <v>16.975744299999999</v>
      </c>
      <c r="C13076">
        <v>51.123238100000002</v>
      </c>
      <c r="D13076" s="1">
        <v>43271.383564814816</v>
      </c>
      <c r="E13076">
        <v>4</v>
      </c>
    </row>
    <row r="13077" spans="1:5">
      <c r="A13077" t="s">
        <v>141</v>
      </c>
      <c r="B13077">
        <v>16.9759624</v>
      </c>
      <c r="C13077">
        <v>51.122709700000001</v>
      </c>
      <c r="D13077" s="1">
        <v>43271.384363425925</v>
      </c>
      <c r="E13077">
        <v>4</v>
      </c>
    </row>
    <row r="13078" spans="1:5">
      <c r="A13078" t="s">
        <v>141</v>
      </c>
      <c r="B13078">
        <v>16.973133300000001</v>
      </c>
      <c r="C13078">
        <v>51.120131800000003</v>
      </c>
      <c r="D13078" s="1">
        <v>43271.385462962964</v>
      </c>
      <c r="E13078">
        <v>4</v>
      </c>
    </row>
    <row r="13079" spans="1:5">
      <c r="A13079" t="s">
        <v>141</v>
      </c>
      <c r="B13079">
        <v>16.9728949</v>
      </c>
      <c r="C13079">
        <v>51.120011699999999</v>
      </c>
      <c r="D13079" s="1">
        <v>43271.385520833333</v>
      </c>
      <c r="E13079">
        <v>4</v>
      </c>
    </row>
    <row r="13080" spans="1:5">
      <c r="A13080" t="s">
        <v>141</v>
      </c>
      <c r="B13080">
        <v>16.971269899999999</v>
      </c>
      <c r="C13080">
        <v>51.118893499999999</v>
      </c>
      <c r="D13080" s="1">
        <v>43271.386261574073</v>
      </c>
      <c r="E13080">
        <v>4</v>
      </c>
    </row>
    <row r="13081" spans="1:5">
      <c r="A13081" t="s">
        <v>141</v>
      </c>
      <c r="B13081">
        <v>16.969571999999999</v>
      </c>
      <c r="C13081">
        <v>51.116977400000003</v>
      </c>
      <c r="D13081" s="1">
        <v>43271.387002314812</v>
      </c>
      <c r="E13081">
        <v>4</v>
      </c>
    </row>
    <row r="13082" spans="1:5">
      <c r="A13082" t="s">
        <v>141</v>
      </c>
      <c r="B13082">
        <v>16.968738900000002</v>
      </c>
      <c r="C13082">
        <v>51.114870699999997</v>
      </c>
      <c r="D13082" s="1">
        <v>43271.387754629628</v>
      </c>
      <c r="E13082">
        <v>4</v>
      </c>
    </row>
    <row r="13083" spans="1:5">
      <c r="A13083" t="s">
        <v>141</v>
      </c>
      <c r="B13083">
        <v>16.969426500000001</v>
      </c>
      <c r="C13083">
        <v>51.111734900000002</v>
      </c>
      <c r="D13083" s="1">
        <v>43271.388495370367</v>
      </c>
      <c r="E13083">
        <v>4</v>
      </c>
    </row>
    <row r="13084" spans="1:5">
      <c r="A13084" t="s">
        <v>141</v>
      </c>
      <c r="B13084">
        <v>16.971316000000002</v>
      </c>
      <c r="C13084">
        <v>51.110609199999999</v>
      </c>
      <c r="D13084" s="1">
        <v>43271.389247685183</v>
      </c>
      <c r="E13084">
        <v>4</v>
      </c>
    </row>
    <row r="13085" spans="1:5">
      <c r="A13085" t="s">
        <v>141</v>
      </c>
      <c r="B13085">
        <v>16.972782899999999</v>
      </c>
      <c r="C13085">
        <v>51.1103922</v>
      </c>
      <c r="D13085" s="1">
        <v>43271.435648148145</v>
      </c>
      <c r="E13085">
        <v>4</v>
      </c>
    </row>
    <row r="13086" spans="1:5">
      <c r="A13086" t="s">
        <v>141</v>
      </c>
      <c r="B13086">
        <v>16.968547236174345</v>
      </c>
      <c r="C13086">
        <v>51.111801532097161</v>
      </c>
      <c r="D13086" s="1">
        <v>43271.76284722222</v>
      </c>
      <c r="E13086">
        <v>4</v>
      </c>
    </row>
    <row r="13087" spans="1:5">
      <c r="A13087" t="s">
        <v>141</v>
      </c>
      <c r="B13087">
        <v>16.9691118</v>
      </c>
      <c r="C13087">
        <v>51.116196199999997</v>
      </c>
      <c r="D13087" s="1">
        <v>43271.764328703706</v>
      </c>
      <c r="E13087">
        <v>4</v>
      </c>
    </row>
    <row r="13088" spans="1:5">
      <c r="A13088" t="s">
        <v>141</v>
      </c>
      <c r="B13088">
        <v>16.9691996</v>
      </c>
      <c r="C13088">
        <v>51.116352200000001</v>
      </c>
      <c r="D13088" s="1">
        <v>43271.764386574076</v>
      </c>
      <c r="E13088">
        <v>4</v>
      </c>
    </row>
    <row r="13089" spans="1:5">
      <c r="A13089" t="s">
        <v>141</v>
      </c>
      <c r="B13089">
        <v>16.9723702</v>
      </c>
      <c r="C13089">
        <v>51.119432099999997</v>
      </c>
      <c r="D13089" s="1">
        <v>43271.765173611115</v>
      </c>
      <c r="E13089">
        <v>4</v>
      </c>
    </row>
    <row r="13090" spans="1:5">
      <c r="A13090" t="s">
        <v>141</v>
      </c>
      <c r="B13090">
        <v>16.973793799999999</v>
      </c>
      <c r="C13090">
        <v>51.119723700000002</v>
      </c>
      <c r="D13090" s="1">
        <v>43271.766018518516</v>
      </c>
      <c r="E13090">
        <v>4</v>
      </c>
    </row>
    <row r="13091" spans="1:5">
      <c r="A13091" t="s">
        <v>141</v>
      </c>
      <c r="B13091">
        <v>16.979351999999999</v>
      </c>
      <c r="C13091">
        <v>51.118887700000002</v>
      </c>
      <c r="D13091" s="1">
        <v>43271.766909722224</v>
      </c>
      <c r="E13091">
        <v>4</v>
      </c>
    </row>
    <row r="13092" spans="1:5">
      <c r="A13092" t="s">
        <v>141</v>
      </c>
      <c r="B13092">
        <v>16.9837484</v>
      </c>
      <c r="C13092">
        <v>51.117925800000002</v>
      </c>
      <c r="D13092" s="1">
        <v>43271.76766203704</v>
      </c>
      <c r="E13092">
        <v>4</v>
      </c>
    </row>
    <row r="13093" spans="1:5">
      <c r="A13093" t="s">
        <v>141</v>
      </c>
      <c r="B13093">
        <v>16.9869156</v>
      </c>
      <c r="C13093">
        <v>51.1164202</v>
      </c>
      <c r="D13093" s="1">
        <v>43271.76840277778</v>
      </c>
      <c r="E13093">
        <v>4</v>
      </c>
    </row>
    <row r="13094" spans="1:5">
      <c r="A13094" t="s">
        <v>141</v>
      </c>
      <c r="B13094">
        <v>16.989299500000001</v>
      </c>
      <c r="C13094">
        <v>51.118234700000002</v>
      </c>
      <c r="D13094" s="1">
        <v>43271.769143518519</v>
      </c>
      <c r="E13094">
        <v>4</v>
      </c>
    </row>
    <row r="13095" spans="1:5">
      <c r="A13095" t="s">
        <v>141</v>
      </c>
      <c r="B13095">
        <v>16.9893687</v>
      </c>
      <c r="C13095">
        <v>51.118441099999998</v>
      </c>
      <c r="D13095" s="1">
        <v>43271.769166666665</v>
      </c>
      <c r="E13095">
        <v>4</v>
      </c>
    </row>
    <row r="13096" spans="1:5">
      <c r="A13096" t="s">
        <v>141</v>
      </c>
      <c r="B13096">
        <v>16.9914405</v>
      </c>
      <c r="C13096">
        <v>51.119427600000002</v>
      </c>
      <c r="D13096" s="1">
        <v>43271.77002314815</v>
      </c>
      <c r="E13096">
        <v>4</v>
      </c>
    </row>
    <row r="13097" spans="1:5">
      <c r="A13097" t="s">
        <v>141</v>
      </c>
      <c r="B13097">
        <v>16.9914171</v>
      </c>
      <c r="C13097">
        <v>51.119595099999998</v>
      </c>
      <c r="D13097" s="1">
        <v>43271.77920138889</v>
      </c>
      <c r="E13097">
        <v>4</v>
      </c>
    </row>
    <row r="13098" spans="1:5">
      <c r="A13098" t="s">
        <v>141</v>
      </c>
      <c r="B13098">
        <v>16.992323599999999</v>
      </c>
      <c r="C13098">
        <v>51.120059300000001</v>
      </c>
      <c r="D13098" s="1">
        <v>43271.779942129629</v>
      </c>
      <c r="E13098">
        <v>4</v>
      </c>
    </row>
    <row r="13099" spans="1:5">
      <c r="A13099" t="s">
        <v>141</v>
      </c>
      <c r="B13099">
        <v>16.991975400000001</v>
      </c>
      <c r="C13099">
        <v>51.120136199999997</v>
      </c>
      <c r="D13099" s="1">
        <v>43271.779976851853</v>
      </c>
      <c r="E13099">
        <v>4</v>
      </c>
    </row>
    <row r="13100" spans="1:5">
      <c r="A13100" t="s">
        <v>141</v>
      </c>
      <c r="B13100">
        <v>16.9919875</v>
      </c>
      <c r="C13100">
        <v>51.120286200000002</v>
      </c>
      <c r="D13100" s="1">
        <v>43271.78</v>
      </c>
      <c r="E13100">
        <v>4</v>
      </c>
    </row>
    <row r="13101" spans="1:5">
      <c r="A13101" t="s">
        <v>141</v>
      </c>
      <c r="B13101">
        <v>16.990572199999999</v>
      </c>
      <c r="C13101">
        <v>51.122304</v>
      </c>
      <c r="D13101" s="1">
        <v>43271.780717592592</v>
      </c>
      <c r="E13101">
        <v>4</v>
      </c>
    </row>
    <row r="13102" spans="1:5">
      <c r="A13102" t="s">
        <v>141</v>
      </c>
      <c r="B13102">
        <v>16.9880019</v>
      </c>
      <c r="C13102">
        <v>51.123493699999997</v>
      </c>
      <c r="D13102" s="1">
        <v>43271.781956018516</v>
      </c>
      <c r="E13102">
        <v>4</v>
      </c>
    </row>
    <row r="13103" spans="1:5">
      <c r="A13103" t="s">
        <v>141</v>
      </c>
      <c r="B13103">
        <v>16.987897499999999</v>
      </c>
      <c r="C13103">
        <v>51.123410300000003</v>
      </c>
      <c r="D13103" s="1">
        <v>43271.781990740739</v>
      </c>
      <c r="E13103">
        <v>4</v>
      </c>
    </row>
    <row r="13104" spans="1:5">
      <c r="A13104" t="s">
        <v>141</v>
      </c>
      <c r="B13104">
        <v>16.983877400000001</v>
      </c>
      <c r="C13104">
        <v>51.124904899999997</v>
      </c>
      <c r="D13104" s="1">
        <v>43271.782858796294</v>
      </c>
      <c r="E13104">
        <v>4</v>
      </c>
    </row>
    <row r="13105" spans="1:5">
      <c r="A13105" t="s">
        <v>141</v>
      </c>
      <c r="B13105">
        <v>16.9873823</v>
      </c>
      <c r="C13105">
        <v>51.123671700000003</v>
      </c>
      <c r="D13105" s="1">
        <v>43271.782881944448</v>
      </c>
      <c r="E13105">
        <v>4</v>
      </c>
    </row>
    <row r="13106" spans="1:5">
      <c r="A13106" t="s">
        <v>141</v>
      </c>
      <c r="B13106">
        <v>16.980719300000001</v>
      </c>
      <c r="C13106">
        <v>51.125987299999998</v>
      </c>
      <c r="D13106" s="1">
        <v>43271.78361111111</v>
      </c>
      <c r="E13106">
        <v>4</v>
      </c>
    </row>
    <row r="13107" spans="1:5">
      <c r="A13107" t="s">
        <v>141</v>
      </c>
      <c r="B13107">
        <v>16.980740300000001</v>
      </c>
      <c r="C13107">
        <v>51.126180900000001</v>
      </c>
      <c r="D13107" s="1">
        <v>43271.783634259256</v>
      </c>
      <c r="E13107">
        <v>4</v>
      </c>
    </row>
    <row r="13108" spans="1:5">
      <c r="A13108" t="s">
        <v>141</v>
      </c>
      <c r="B13108">
        <v>16.979034500000001</v>
      </c>
      <c r="C13108">
        <v>51.126838499999998</v>
      </c>
      <c r="D13108" s="1">
        <v>43271.784351851849</v>
      </c>
      <c r="E13108">
        <v>4</v>
      </c>
    </row>
    <row r="13109" spans="1:5">
      <c r="A13109" t="s">
        <v>141</v>
      </c>
      <c r="B13109">
        <v>16.9789931</v>
      </c>
      <c r="C13109">
        <v>51.126677100000002</v>
      </c>
      <c r="D13109" s="1">
        <v>43271.784386574072</v>
      </c>
      <c r="E13109">
        <v>4</v>
      </c>
    </row>
    <row r="13110" spans="1:5">
      <c r="A13110" t="s">
        <v>141</v>
      </c>
      <c r="B13110">
        <v>16.975524400000001</v>
      </c>
      <c r="C13110">
        <v>51.127941100000001</v>
      </c>
      <c r="D13110" s="1">
        <v>43271.785115740742</v>
      </c>
      <c r="E13110">
        <v>4</v>
      </c>
    </row>
    <row r="13111" spans="1:5">
      <c r="A13111" t="s">
        <v>141</v>
      </c>
      <c r="B13111">
        <v>16.975396499999999</v>
      </c>
      <c r="C13111">
        <v>51.1279988</v>
      </c>
      <c r="D13111" s="1">
        <v>43271.785138888888</v>
      </c>
      <c r="E13111">
        <v>4</v>
      </c>
    </row>
    <row r="13112" spans="1:5">
      <c r="A13112" t="s">
        <v>141</v>
      </c>
      <c r="B13112">
        <v>16.976831600000001</v>
      </c>
      <c r="C13112">
        <v>51.127240399999998</v>
      </c>
      <c r="D13112" s="1">
        <v>43271.785856481481</v>
      </c>
      <c r="E13112">
        <v>4</v>
      </c>
    </row>
    <row r="13113" spans="1:5">
      <c r="A13113" t="s">
        <v>141</v>
      </c>
      <c r="B13113">
        <v>16.974973500000001</v>
      </c>
      <c r="C13113">
        <v>51.127586700000002</v>
      </c>
      <c r="D13113" s="1">
        <v>43271.785891203705</v>
      </c>
      <c r="E13113">
        <v>4</v>
      </c>
    </row>
    <row r="13114" spans="1:5">
      <c r="A13114" t="s">
        <v>141</v>
      </c>
      <c r="B13114">
        <v>16.9749002</v>
      </c>
      <c r="C13114">
        <v>51.127499700000001</v>
      </c>
      <c r="D13114" s="1">
        <v>43271.785949074074</v>
      </c>
      <c r="E13114">
        <v>4</v>
      </c>
    </row>
    <row r="13115" spans="1:5">
      <c r="A13115" t="s">
        <v>141</v>
      </c>
      <c r="B13115">
        <v>16.974165800000002</v>
      </c>
      <c r="C13115">
        <v>51.127562400000002</v>
      </c>
      <c r="D13115" s="1">
        <v>43271.788124999999</v>
      </c>
      <c r="E13115">
        <v>4</v>
      </c>
    </row>
    <row r="13116" spans="1:5">
      <c r="A13116" t="s">
        <v>141</v>
      </c>
      <c r="B13116">
        <v>16.9734224</v>
      </c>
      <c r="C13116">
        <v>51.127807900000001</v>
      </c>
      <c r="D13116" s="1">
        <v>43271.789027777777</v>
      </c>
      <c r="E13116">
        <v>4</v>
      </c>
    </row>
    <row r="13117" spans="1:5">
      <c r="A13117" t="s">
        <v>141</v>
      </c>
      <c r="B13117">
        <v>16.973288799999999</v>
      </c>
      <c r="C13117">
        <v>51.127313399999998</v>
      </c>
      <c r="D13117" s="1">
        <v>43271.789837962962</v>
      </c>
      <c r="E13117">
        <v>4</v>
      </c>
    </row>
    <row r="13118" spans="1:5">
      <c r="A13118" t="s">
        <v>141</v>
      </c>
      <c r="B13118">
        <v>16.973398799999998</v>
      </c>
      <c r="C13118">
        <v>51.1277799</v>
      </c>
      <c r="D13118" s="1">
        <v>43271.789930555555</v>
      </c>
      <c r="E13118">
        <v>4</v>
      </c>
    </row>
    <row r="13119" spans="1:5">
      <c r="A13119" t="s">
        <v>141</v>
      </c>
      <c r="B13119">
        <v>16.9731585</v>
      </c>
      <c r="C13119">
        <v>51.127416599999997</v>
      </c>
      <c r="D13119" s="1">
        <v>43271.789965277778</v>
      </c>
      <c r="E13119">
        <v>4</v>
      </c>
    </row>
    <row r="13120" spans="1:5">
      <c r="A13120" t="s">
        <v>141</v>
      </c>
      <c r="B13120">
        <v>16.972836600000001</v>
      </c>
      <c r="C13120">
        <v>51.127603399999998</v>
      </c>
      <c r="D13120" s="1">
        <v>43272.364791666667</v>
      </c>
      <c r="E13120">
        <v>5</v>
      </c>
    </row>
    <row r="13121" spans="1:5">
      <c r="A13121" t="s">
        <v>141</v>
      </c>
      <c r="B13121">
        <v>16.972797199999999</v>
      </c>
      <c r="C13121">
        <v>51.127606299999997</v>
      </c>
      <c r="D13121" s="1">
        <v>43272.368738425925</v>
      </c>
      <c r="E13121">
        <v>5</v>
      </c>
    </row>
    <row r="13122" spans="1:5">
      <c r="A13122" t="s">
        <v>141</v>
      </c>
      <c r="B13122">
        <v>16.972595699999999</v>
      </c>
      <c r="C13122">
        <v>51.127462700000002</v>
      </c>
      <c r="D13122" s="1">
        <v>43272.368981481479</v>
      </c>
      <c r="E13122">
        <v>5</v>
      </c>
    </row>
    <row r="13123" spans="1:5">
      <c r="A13123" t="s">
        <v>141</v>
      </c>
      <c r="B13123">
        <v>16.972843699999999</v>
      </c>
      <c r="C13123">
        <v>51.127791299999998</v>
      </c>
      <c r="D13123" s="1">
        <v>43272.369849537034</v>
      </c>
      <c r="E13123">
        <v>5</v>
      </c>
    </row>
    <row r="13124" spans="1:5">
      <c r="A13124" t="s">
        <v>141</v>
      </c>
      <c r="B13124">
        <v>16.972030499999999</v>
      </c>
      <c r="C13124">
        <v>51.126289200000002</v>
      </c>
      <c r="D13124" s="1">
        <v>43272.370787037034</v>
      </c>
      <c r="E13124">
        <v>5</v>
      </c>
    </row>
    <row r="13125" spans="1:5">
      <c r="A13125" t="s">
        <v>141</v>
      </c>
      <c r="B13125">
        <v>16.9714937</v>
      </c>
      <c r="C13125">
        <v>51.125954700000001</v>
      </c>
      <c r="D13125" s="1">
        <v>43272.371724537035</v>
      </c>
      <c r="E13125">
        <v>5</v>
      </c>
    </row>
    <row r="13126" spans="1:5">
      <c r="A13126" t="s">
        <v>141</v>
      </c>
      <c r="B13126">
        <v>16.972536600000002</v>
      </c>
      <c r="C13126">
        <v>51.126997500000002</v>
      </c>
      <c r="D13126" s="1">
        <v>43272.372662037036</v>
      </c>
      <c r="E13126">
        <v>5</v>
      </c>
    </row>
    <row r="13127" spans="1:5">
      <c r="A13127" t="s">
        <v>141</v>
      </c>
      <c r="B13127">
        <v>16.973142599999999</v>
      </c>
      <c r="C13127">
        <v>51.127474900000003</v>
      </c>
      <c r="D13127" s="1">
        <v>43272.373842592591</v>
      </c>
      <c r="E13127">
        <v>5</v>
      </c>
    </row>
    <row r="13128" spans="1:5">
      <c r="A13128" t="s">
        <v>141</v>
      </c>
      <c r="B13128">
        <v>16.9728785</v>
      </c>
      <c r="C13128">
        <v>51.127532799999997</v>
      </c>
      <c r="D13128" s="1">
        <v>43272.374618055554</v>
      </c>
      <c r="E13128">
        <v>5</v>
      </c>
    </row>
    <row r="13129" spans="1:5">
      <c r="A13129" t="s">
        <v>141</v>
      </c>
      <c r="B13129">
        <v>16.972331100000002</v>
      </c>
      <c r="C13129">
        <v>51.126953</v>
      </c>
      <c r="D13129" s="1">
        <v>43272.37599537037</v>
      </c>
      <c r="E13129">
        <v>5</v>
      </c>
    </row>
    <row r="13130" spans="1:5">
      <c r="A13130" t="s">
        <v>141</v>
      </c>
      <c r="B13130">
        <v>16.972451400000001</v>
      </c>
      <c r="C13130">
        <v>51.127194799999998</v>
      </c>
      <c r="D13130" s="1">
        <v>43272.376238425924</v>
      </c>
      <c r="E13130">
        <v>5</v>
      </c>
    </row>
    <row r="13131" spans="1:5">
      <c r="A13131" t="s">
        <v>141</v>
      </c>
      <c r="B13131">
        <v>16.9731448</v>
      </c>
      <c r="C13131">
        <v>51.127774000000002</v>
      </c>
      <c r="D13131" s="1">
        <v>43272.376284722224</v>
      </c>
      <c r="E13131">
        <v>5</v>
      </c>
    </row>
    <row r="13132" spans="1:5">
      <c r="A13132" t="s">
        <v>141</v>
      </c>
      <c r="B13132">
        <v>16.973106399999999</v>
      </c>
      <c r="C13132">
        <v>51.127879900000003</v>
      </c>
      <c r="D13132" s="1">
        <v>43272.376319444447</v>
      </c>
      <c r="E13132">
        <v>5</v>
      </c>
    </row>
    <row r="13133" spans="1:5">
      <c r="A13133" t="s">
        <v>141</v>
      </c>
      <c r="B13133">
        <v>16.972841599999999</v>
      </c>
      <c r="C13133">
        <v>51.127570599999999</v>
      </c>
      <c r="D13133" s="1">
        <v>43272.376469907409</v>
      </c>
      <c r="E13133">
        <v>5</v>
      </c>
    </row>
    <row r="13134" spans="1:5">
      <c r="A13134" t="s">
        <v>141</v>
      </c>
      <c r="B13134">
        <v>16.974158899999999</v>
      </c>
      <c r="C13134">
        <v>51.127406499999999</v>
      </c>
      <c r="D13134" s="1">
        <v>43272.377500000002</v>
      </c>
      <c r="E13134">
        <v>5</v>
      </c>
    </row>
    <row r="13135" spans="1:5">
      <c r="A13135" t="s">
        <v>141</v>
      </c>
      <c r="B13135">
        <v>16.974297199999999</v>
      </c>
      <c r="C13135">
        <v>51.127352700000003</v>
      </c>
      <c r="D13135" s="1">
        <v>43272.377523148149</v>
      </c>
      <c r="E13135">
        <v>5</v>
      </c>
    </row>
    <row r="13136" spans="1:5">
      <c r="A13136" t="s">
        <v>141</v>
      </c>
      <c r="B13136">
        <v>16.9734233</v>
      </c>
      <c r="C13136">
        <v>51.124701000000002</v>
      </c>
      <c r="D13136" s="1">
        <v>43272.378495370373</v>
      </c>
      <c r="E13136">
        <v>5</v>
      </c>
    </row>
    <row r="13137" spans="1:5">
      <c r="A13137" t="s">
        <v>141</v>
      </c>
      <c r="B13137">
        <v>16.976726500000002</v>
      </c>
      <c r="C13137">
        <v>51.122622100000001</v>
      </c>
      <c r="D13137" s="1">
        <v>43272.379212962966</v>
      </c>
      <c r="E13137">
        <v>5</v>
      </c>
    </row>
    <row r="13138" spans="1:5">
      <c r="A13138" t="s">
        <v>141</v>
      </c>
      <c r="B13138">
        <v>16.975661376491189</v>
      </c>
      <c r="C13138">
        <v>51.12329869531095</v>
      </c>
      <c r="D13138" s="1">
        <v>43272.379224537035</v>
      </c>
      <c r="E13138">
        <v>5</v>
      </c>
    </row>
    <row r="13139" spans="1:5">
      <c r="A13139" t="s">
        <v>141</v>
      </c>
      <c r="B13139">
        <v>16.976225599999999</v>
      </c>
      <c r="C13139">
        <v>51.122725000000003</v>
      </c>
      <c r="D13139" s="1">
        <v>43272.380023148151</v>
      </c>
      <c r="E13139">
        <v>5</v>
      </c>
    </row>
    <row r="13140" spans="1:5">
      <c r="A13140" t="s">
        <v>141</v>
      </c>
      <c r="B13140">
        <v>16.9726094</v>
      </c>
      <c r="C13140">
        <v>51.119667</v>
      </c>
      <c r="D13140" s="1">
        <v>43272.381284722222</v>
      </c>
      <c r="E13140">
        <v>5</v>
      </c>
    </row>
    <row r="13141" spans="1:5">
      <c r="A13141" t="s">
        <v>141</v>
      </c>
      <c r="B13141">
        <v>16.973636299999999</v>
      </c>
      <c r="C13141">
        <v>51.122371399999999</v>
      </c>
      <c r="D13141" s="1">
        <v>43272.382025462961</v>
      </c>
      <c r="E13141">
        <v>5</v>
      </c>
    </row>
    <row r="13142" spans="1:5">
      <c r="A13142" t="s">
        <v>141</v>
      </c>
      <c r="B13142">
        <v>16.9732235</v>
      </c>
      <c r="C13142">
        <v>51.1223186</v>
      </c>
      <c r="D13142" s="1">
        <v>43272.382048611114</v>
      </c>
      <c r="E13142">
        <v>5</v>
      </c>
    </row>
    <row r="13143" spans="1:5">
      <c r="A13143" t="s">
        <v>141</v>
      </c>
      <c r="B13143">
        <v>16.9727769</v>
      </c>
      <c r="C13143">
        <v>51.120825600000003</v>
      </c>
      <c r="D13143" s="1">
        <v>43272.3827662037</v>
      </c>
      <c r="E13143">
        <v>5</v>
      </c>
    </row>
    <row r="13144" spans="1:5">
      <c r="A13144" t="s">
        <v>141</v>
      </c>
      <c r="B13144">
        <v>16.968743100000001</v>
      </c>
      <c r="C13144">
        <v>51.113253200000003</v>
      </c>
      <c r="D13144" s="1">
        <v>43272.383506944447</v>
      </c>
      <c r="E13144">
        <v>5</v>
      </c>
    </row>
    <row r="13145" spans="1:5">
      <c r="A13145" t="s">
        <v>141</v>
      </c>
      <c r="B13145">
        <v>16.970892899999999</v>
      </c>
      <c r="C13145">
        <v>51.110969400000002</v>
      </c>
      <c r="D13145" s="1">
        <v>43272.384259259263</v>
      </c>
      <c r="E13145">
        <v>5</v>
      </c>
    </row>
    <row r="13146" spans="1:5">
      <c r="A13146" t="s">
        <v>141</v>
      </c>
      <c r="B13146">
        <v>16.9708884</v>
      </c>
      <c r="C13146">
        <v>51.1108598</v>
      </c>
      <c r="D13146" s="1">
        <v>43272.384305555555</v>
      </c>
      <c r="E13146">
        <v>5</v>
      </c>
    </row>
    <row r="13147" spans="1:5">
      <c r="A13147" t="s">
        <v>141</v>
      </c>
      <c r="B13147">
        <v>16.970907799999999</v>
      </c>
      <c r="C13147">
        <v>51.1107212</v>
      </c>
      <c r="D13147" s="1">
        <v>43272.384363425925</v>
      </c>
      <c r="E13147">
        <v>5</v>
      </c>
    </row>
    <row r="13148" spans="1:5">
      <c r="A13148" t="s">
        <v>141</v>
      </c>
      <c r="B13148">
        <v>16.970919500000001</v>
      </c>
      <c r="C13148">
        <v>51.110516199999999</v>
      </c>
      <c r="D13148" s="1">
        <v>43272.384409722225</v>
      </c>
      <c r="E13148">
        <v>5</v>
      </c>
    </row>
    <row r="13149" spans="1:5">
      <c r="A13149" t="s">
        <v>141</v>
      </c>
      <c r="B13149">
        <v>16.967803199999999</v>
      </c>
      <c r="C13149">
        <v>51.109759199999999</v>
      </c>
      <c r="D13149" s="1">
        <v>43272.540810185186</v>
      </c>
      <c r="E13149">
        <v>5</v>
      </c>
    </row>
    <row r="13150" spans="1:5">
      <c r="A13150" t="s">
        <v>141</v>
      </c>
      <c r="B13150">
        <v>16.969174299999999</v>
      </c>
      <c r="C13150">
        <v>51.110266199999998</v>
      </c>
      <c r="D13150" s="1">
        <v>43272.542280092595</v>
      </c>
      <c r="E13150">
        <v>5</v>
      </c>
    </row>
    <row r="13151" spans="1:5">
      <c r="A13151" t="s">
        <v>141</v>
      </c>
      <c r="B13151">
        <v>16.968952000000002</v>
      </c>
      <c r="C13151">
        <v>51.109835500000003</v>
      </c>
      <c r="D13151" s="1">
        <v>43272.542326388888</v>
      </c>
      <c r="E13151">
        <v>5</v>
      </c>
    </row>
    <row r="13152" spans="1:5">
      <c r="A13152" t="s">
        <v>141</v>
      </c>
      <c r="B13152">
        <v>16.970710400000002</v>
      </c>
      <c r="C13152">
        <v>51.110051599999998</v>
      </c>
      <c r="D13152" s="1">
        <v>43272.543078703704</v>
      </c>
      <c r="E13152">
        <v>5</v>
      </c>
    </row>
    <row r="13153" spans="1:5">
      <c r="A13153" t="s">
        <v>141</v>
      </c>
      <c r="B13153">
        <v>16.972356300000001</v>
      </c>
      <c r="C13153">
        <v>51.109696300000003</v>
      </c>
      <c r="D13153" s="1">
        <v>43272.544050925928</v>
      </c>
      <c r="E13153">
        <v>5</v>
      </c>
    </row>
    <row r="13154" spans="1:5">
      <c r="A13154" t="s">
        <v>141</v>
      </c>
      <c r="B13154">
        <v>16.972695600000002</v>
      </c>
      <c r="C13154">
        <v>51.110018099999998</v>
      </c>
      <c r="D13154" s="1">
        <v>43272.544965277775</v>
      </c>
      <c r="E13154">
        <v>5</v>
      </c>
    </row>
    <row r="13155" spans="1:5">
      <c r="A13155" t="s">
        <v>141</v>
      </c>
      <c r="B13155">
        <v>16.9723112</v>
      </c>
      <c r="C13155">
        <v>51.109970300000001</v>
      </c>
      <c r="D13155" s="1">
        <v>43272.54587962963</v>
      </c>
      <c r="E13155">
        <v>5</v>
      </c>
    </row>
    <row r="13156" spans="1:5">
      <c r="A13156" t="s">
        <v>141</v>
      </c>
      <c r="B13156">
        <v>16.972656799999999</v>
      </c>
      <c r="C13156">
        <v>51.110365700000003</v>
      </c>
      <c r="D13156" s="1">
        <v>43272.546944444446</v>
      </c>
      <c r="E13156">
        <v>5</v>
      </c>
    </row>
    <row r="13157" spans="1:5">
      <c r="A13157" t="s">
        <v>141</v>
      </c>
      <c r="B13157">
        <v>16.972812399999999</v>
      </c>
      <c r="C13157">
        <v>51.110242900000003</v>
      </c>
      <c r="D13157" s="1">
        <v>43272.666979166665</v>
      </c>
      <c r="E13157">
        <v>5</v>
      </c>
    </row>
    <row r="13158" spans="1:5">
      <c r="A13158" t="s">
        <v>141</v>
      </c>
      <c r="B13158">
        <v>16.971868230029941</v>
      </c>
      <c r="C13158">
        <v>51.111206416971982</v>
      </c>
      <c r="D13158" s="1">
        <v>43272.755937499998</v>
      </c>
      <c r="E13158">
        <v>5</v>
      </c>
    </row>
    <row r="13159" spans="1:5">
      <c r="A13159" t="s">
        <v>141</v>
      </c>
      <c r="B13159">
        <v>16.970229651778936</v>
      </c>
      <c r="C13159">
        <v>51.11137761734426</v>
      </c>
      <c r="D13159" s="1">
        <v>43272.757013888891</v>
      </c>
      <c r="E13159">
        <v>5</v>
      </c>
    </row>
    <row r="13160" spans="1:5">
      <c r="A13160" t="s">
        <v>141</v>
      </c>
      <c r="B13160">
        <v>16.970054099999999</v>
      </c>
      <c r="C13160">
        <v>51.111302100000003</v>
      </c>
      <c r="D13160" s="1">
        <v>43272.757037037038</v>
      </c>
      <c r="E13160">
        <v>5</v>
      </c>
    </row>
    <row r="13161" spans="1:5">
      <c r="A13161" t="s">
        <v>141</v>
      </c>
      <c r="B13161">
        <v>16.968714200000001</v>
      </c>
      <c r="C13161">
        <v>51.112888400000003</v>
      </c>
      <c r="D13161" s="1">
        <v>43272.757743055554</v>
      </c>
      <c r="E13161">
        <v>5</v>
      </c>
    </row>
    <row r="13162" spans="1:5">
      <c r="A13162" t="s">
        <v>141</v>
      </c>
      <c r="B13162">
        <v>16.9688531</v>
      </c>
      <c r="C13162">
        <v>51.115408899999998</v>
      </c>
      <c r="D13162" s="1">
        <v>43272.758738425924</v>
      </c>
      <c r="E13162">
        <v>5</v>
      </c>
    </row>
    <row r="13163" spans="1:5">
      <c r="A13163" t="s">
        <v>141</v>
      </c>
      <c r="B13163">
        <v>16.970008700000001</v>
      </c>
      <c r="C13163">
        <v>51.117493899999999</v>
      </c>
      <c r="D13163" s="1">
        <v>43272.759456018517</v>
      </c>
      <c r="E13163">
        <v>5</v>
      </c>
    </row>
    <row r="13164" spans="1:5">
      <c r="A13164" t="s">
        <v>141</v>
      </c>
      <c r="B13164">
        <v>16.973218299999999</v>
      </c>
      <c r="C13164">
        <v>51.120329099999999</v>
      </c>
      <c r="D13164" s="1">
        <v>43272.760254629633</v>
      </c>
      <c r="E13164">
        <v>5</v>
      </c>
    </row>
    <row r="13165" spans="1:5">
      <c r="A13165" t="s">
        <v>141</v>
      </c>
      <c r="B13165">
        <v>16.976287299999999</v>
      </c>
      <c r="C13165">
        <v>51.123232399999999</v>
      </c>
      <c r="D13165" s="1">
        <v>43272.761157407411</v>
      </c>
      <c r="E13165">
        <v>5</v>
      </c>
    </row>
    <row r="13166" spans="1:5">
      <c r="A13166" t="s">
        <v>141</v>
      </c>
      <c r="B13166">
        <v>16.9760685</v>
      </c>
      <c r="C13166">
        <v>51.123027</v>
      </c>
      <c r="D13166" s="1">
        <v>43272.76121527778</v>
      </c>
      <c r="E13166">
        <v>5</v>
      </c>
    </row>
    <row r="13167" spans="1:5">
      <c r="A13167" t="s">
        <v>141</v>
      </c>
      <c r="B13167">
        <v>16.974253300000001</v>
      </c>
      <c r="C13167">
        <v>51.123948300000002</v>
      </c>
      <c r="D13167" s="1">
        <v>43272.761967592596</v>
      </c>
      <c r="E13167">
        <v>5</v>
      </c>
    </row>
    <row r="13168" spans="1:5">
      <c r="A13168" t="s">
        <v>141</v>
      </c>
      <c r="B13168">
        <v>16.973876000000001</v>
      </c>
      <c r="C13168">
        <v>51.123967800000003</v>
      </c>
      <c r="D13168" s="1">
        <v>43272.762025462966</v>
      </c>
      <c r="E13168">
        <v>5</v>
      </c>
    </row>
    <row r="13169" spans="1:5">
      <c r="A13169" t="s">
        <v>141</v>
      </c>
      <c r="B13169">
        <v>16.974007199999999</v>
      </c>
      <c r="C13169">
        <v>51.127617800000003</v>
      </c>
      <c r="D13169" s="1">
        <v>43272.76321759259</v>
      </c>
      <c r="E13169">
        <v>5</v>
      </c>
    </row>
    <row r="13170" spans="1:5">
      <c r="A13170" t="s">
        <v>141</v>
      </c>
      <c r="B13170">
        <v>16.9713584</v>
      </c>
      <c r="C13170">
        <v>51.128962299999998</v>
      </c>
      <c r="D13170" s="1">
        <v>43272.764004629629</v>
      </c>
      <c r="E13170">
        <v>5</v>
      </c>
    </row>
    <row r="13171" spans="1:5">
      <c r="A13171" t="s">
        <v>141</v>
      </c>
      <c r="B13171">
        <v>16.9682809</v>
      </c>
      <c r="C13171">
        <v>51.130072499999997</v>
      </c>
      <c r="D13171" s="1">
        <v>43272.764768518522</v>
      </c>
      <c r="E13171">
        <v>5</v>
      </c>
    </row>
    <row r="13172" spans="1:5">
      <c r="A13172" t="s">
        <v>141</v>
      </c>
      <c r="B13172">
        <v>16.9658759</v>
      </c>
      <c r="C13172">
        <v>51.130422600000003</v>
      </c>
      <c r="D13172" s="1">
        <v>43272.765798611108</v>
      </c>
      <c r="E13172">
        <v>5</v>
      </c>
    </row>
    <row r="13173" spans="1:5">
      <c r="A13173" t="s">
        <v>141</v>
      </c>
      <c r="B13173">
        <v>16.9653454</v>
      </c>
      <c r="C13173">
        <v>51.130103599999998</v>
      </c>
      <c r="D13173" s="1">
        <v>43272.766585648147</v>
      </c>
      <c r="E13173">
        <v>5</v>
      </c>
    </row>
    <row r="13174" spans="1:5">
      <c r="A13174" t="s">
        <v>141</v>
      </c>
      <c r="B13174">
        <v>16.965341299999999</v>
      </c>
      <c r="C13174">
        <v>51.129993900000002</v>
      </c>
      <c r="D13174" s="1">
        <v>43272.766701388886</v>
      </c>
      <c r="E13174">
        <v>5</v>
      </c>
    </row>
    <row r="13175" spans="1:5">
      <c r="A13175" t="s">
        <v>141</v>
      </c>
      <c r="B13175">
        <v>16.965285300000001</v>
      </c>
      <c r="C13175">
        <v>51.130130899999997</v>
      </c>
      <c r="D13175" s="1">
        <v>43272.768009259256</v>
      </c>
      <c r="E13175">
        <v>5</v>
      </c>
    </row>
    <row r="13176" spans="1:5">
      <c r="A13176" t="s">
        <v>141</v>
      </c>
      <c r="B13176">
        <v>16.9656339</v>
      </c>
      <c r="C13176">
        <v>51.1300642</v>
      </c>
      <c r="D13176" s="1">
        <v>43272.768969907411</v>
      </c>
      <c r="E13176">
        <v>5</v>
      </c>
    </row>
    <row r="13177" spans="1:5">
      <c r="A13177" t="s">
        <v>141</v>
      </c>
      <c r="B13177">
        <v>16.965372800000001</v>
      </c>
      <c r="C13177">
        <v>51.1302539</v>
      </c>
      <c r="D13177" s="1">
        <v>43272.769745370373</v>
      </c>
      <c r="E13177">
        <v>5</v>
      </c>
    </row>
    <row r="13178" spans="1:5">
      <c r="A13178" t="s">
        <v>141</v>
      </c>
      <c r="B13178">
        <v>16.9656208</v>
      </c>
      <c r="C13178">
        <v>51.130337099999998</v>
      </c>
      <c r="D13178" s="1">
        <v>43272.770960648151</v>
      </c>
      <c r="E13178">
        <v>5</v>
      </c>
    </row>
    <row r="13179" spans="1:5">
      <c r="A13179" t="s">
        <v>141</v>
      </c>
      <c r="B13179">
        <v>16.965060699999999</v>
      </c>
      <c r="C13179">
        <v>51.130466800000001</v>
      </c>
      <c r="D13179" s="1">
        <v>43272.772951388892</v>
      </c>
      <c r="E13179">
        <v>5</v>
      </c>
    </row>
    <row r="13180" spans="1:5">
      <c r="A13180" t="s">
        <v>141</v>
      </c>
      <c r="B13180">
        <v>16.965747499999999</v>
      </c>
      <c r="C13180">
        <v>51.130381499999999</v>
      </c>
      <c r="D13180" s="1">
        <v>43272.774027777778</v>
      </c>
      <c r="E13180">
        <v>5</v>
      </c>
    </row>
    <row r="13181" spans="1:5">
      <c r="A13181" t="s">
        <v>141</v>
      </c>
      <c r="B13181">
        <v>16.965008600000001</v>
      </c>
      <c r="C13181">
        <v>51.130564399999997</v>
      </c>
      <c r="D13181" s="1">
        <v>43272.775127314817</v>
      </c>
      <c r="E13181">
        <v>5</v>
      </c>
    </row>
    <row r="13182" spans="1:5">
      <c r="A13182" t="s">
        <v>141</v>
      </c>
      <c r="B13182">
        <v>16.966117000000001</v>
      </c>
      <c r="C13182">
        <v>51.130411600000002</v>
      </c>
      <c r="D13182" s="1">
        <v>43272.77584490741</v>
      </c>
      <c r="E13182">
        <v>5</v>
      </c>
    </row>
    <row r="13183" spans="1:5">
      <c r="A13183" t="s">
        <v>141</v>
      </c>
      <c r="B13183">
        <v>16.9696517</v>
      </c>
      <c r="C13183">
        <v>51.129952500000002</v>
      </c>
      <c r="D13183" s="1">
        <v>43272.77685185185</v>
      </c>
      <c r="E13183">
        <v>5</v>
      </c>
    </row>
    <row r="13184" spans="1:5">
      <c r="A13184" t="s">
        <v>141</v>
      </c>
      <c r="B13184">
        <v>16.969595000000002</v>
      </c>
      <c r="C13184">
        <v>51.1297128</v>
      </c>
      <c r="D13184" s="1">
        <v>43272.776875000003</v>
      </c>
      <c r="E13184">
        <v>5</v>
      </c>
    </row>
    <row r="13185" spans="1:5">
      <c r="A13185" t="s">
        <v>141</v>
      </c>
      <c r="B13185">
        <v>16.969892300000001</v>
      </c>
      <c r="C13185">
        <v>51.129710199999998</v>
      </c>
      <c r="D13185" s="1">
        <v>43272.776909722219</v>
      </c>
      <c r="E13185">
        <v>5</v>
      </c>
    </row>
    <row r="13186" spans="1:5">
      <c r="A13186" t="s">
        <v>141</v>
      </c>
      <c r="B13186">
        <v>16.970049700000001</v>
      </c>
      <c r="C13186">
        <v>51.129673699999998</v>
      </c>
      <c r="D13186" s="1">
        <v>43272.776932870373</v>
      </c>
      <c r="E13186">
        <v>5</v>
      </c>
    </row>
    <row r="13187" spans="1:5">
      <c r="A13187" t="s">
        <v>141</v>
      </c>
      <c r="B13187">
        <v>16.970715200000001</v>
      </c>
      <c r="C13187">
        <v>51.129452000000001</v>
      </c>
      <c r="D13187" s="1">
        <v>43272.778414351851</v>
      </c>
      <c r="E13187">
        <v>5</v>
      </c>
    </row>
    <row r="13188" spans="1:5">
      <c r="A13188" t="s">
        <v>141</v>
      </c>
      <c r="B13188">
        <v>16.9705768</v>
      </c>
      <c r="C13188">
        <v>51.129641200000002</v>
      </c>
      <c r="D13188" s="1">
        <v>43272.779386574075</v>
      </c>
      <c r="E13188">
        <v>5</v>
      </c>
    </row>
    <row r="13189" spans="1:5">
      <c r="A13189" t="s">
        <v>141</v>
      </c>
      <c r="B13189">
        <v>16.970289399999999</v>
      </c>
      <c r="C13189">
        <v>51.129247900000003</v>
      </c>
      <c r="D13189" s="1">
        <v>43272.780706018515</v>
      </c>
      <c r="E13189">
        <v>5</v>
      </c>
    </row>
    <row r="13190" spans="1:5">
      <c r="A13190" t="s">
        <v>141</v>
      </c>
      <c r="B13190">
        <v>16.969835400000001</v>
      </c>
      <c r="C13190">
        <v>51.128633800000003</v>
      </c>
      <c r="D13190" s="1">
        <v>43272.780856481484</v>
      </c>
      <c r="E13190">
        <v>5</v>
      </c>
    </row>
    <row r="13191" spans="1:5">
      <c r="A13191" t="s">
        <v>141</v>
      </c>
      <c r="B13191">
        <v>16.970167799999999</v>
      </c>
      <c r="C13191">
        <v>51.128870900000003</v>
      </c>
      <c r="D13191" s="1">
        <v>43272.783402777779</v>
      </c>
      <c r="E13191">
        <v>5</v>
      </c>
    </row>
    <row r="13192" spans="1:5">
      <c r="A13192" t="s">
        <v>141</v>
      </c>
      <c r="B13192">
        <v>16.970115799999999</v>
      </c>
      <c r="C13192">
        <v>51.129513000000003</v>
      </c>
      <c r="D13192" s="1">
        <v>43272.784305555557</v>
      </c>
      <c r="E13192">
        <v>5</v>
      </c>
    </row>
    <row r="13193" spans="1:5">
      <c r="A13193" t="s">
        <v>141</v>
      </c>
      <c r="B13193">
        <v>16.969883599999999</v>
      </c>
      <c r="C13193">
        <v>51.129091199999998</v>
      </c>
      <c r="D13193" s="1">
        <v>43272.785567129627</v>
      </c>
      <c r="E13193">
        <v>5</v>
      </c>
    </row>
    <row r="13194" spans="1:5">
      <c r="A13194" t="s">
        <v>141</v>
      </c>
      <c r="B13194">
        <v>16.969910599999999</v>
      </c>
      <c r="C13194">
        <v>51.129512900000002</v>
      </c>
      <c r="D13194" s="1">
        <v>43272.787638888891</v>
      </c>
      <c r="E13194">
        <v>5</v>
      </c>
    </row>
    <row r="13195" spans="1:5">
      <c r="A13195" t="s">
        <v>141</v>
      </c>
      <c r="B13195">
        <v>16.969792500000001</v>
      </c>
      <c r="C13195">
        <v>51.1290184</v>
      </c>
      <c r="D13195" s="1">
        <v>43272.787812499999</v>
      </c>
      <c r="E13195">
        <v>5</v>
      </c>
    </row>
    <row r="13196" spans="1:5">
      <c r="A13196" t="s">
        <v>141</v>
      </c>
      <c r="B13196">
        <v>16.969476499999999</v>
      </c>
      <c r="C13196">
        <v>51.128883600000002</v>
      </c>
      <c r="D13196" s="1">
        <v>43272.789039351854</v>
      </c>
      <c r="E13196">
        <v>5</v>
      </c>
    </row>
    <row r="13197" spans="1:5">
      <c r="A13197" t="s">
        <v>141</v>
      </c>
      <c r="B13197">
        <v>16.969646000000001</v>
      </c>
      <c r="C13197">
        <v>51.128948999999999</v>
      </c>
      <c r="D13197" s="1">
        <v>43272.7891087963</v>
      </c>
      <c r="E13197">
        <v>5</v>
      </c>
    </row>
    <row r="13198" spans="1:5">
      <c r="A13198" t="s">
        <v>141</v>
      </c>
      <c r="B13198">
        <v>16.970317600000001</v>
      </c>
      <c r="C13198">
        <v>51.129292800000002</v>
      </c>
      <c r="D13198" s="1">
        <v>43272.789189814815</v>
      </c>
      <c r="E13198">
        <v>5</v>
      </c>
    </row>
    <row r="13199" spans="1:5">
      <c r="A13199" t="s">
        <v>141</v>
      </c>
      <c r="B13199">
        <v>16.970796499999999</v>
      </c>
      <c r="C13199">
        <v>51.128749300000003</v>
      </c>
      <c r="D13199" s="1">
        <v>43272.79005787037</v>
      </c>
      <c r="E13199">
        <v>5</v>
      </c>
    </row>
    <row r="13200" spans="1:5">
      <c r="A13200" t="s">
        <v>141</v>
      </c>
      <c r="B13200">
        <v>16.969971600000001</v>
      </c>
      <c r="C13200">
        <v>51.129176100000002</v>
      </c>
      <c r="D13200" s="1">
        <v>43272.791064814817</v>
      </c>
      <c r="E13200">
        <v>5</v>
      </c>
    </row>
    <row r="13201" spans="1:5">
      <c r="A13201" t="s">
        <v>141</v>
      </c>
      <c r="B13201">
        <v>16.970603199999999</v>
      </c>
      <c r="C13201">
        <v>51.128782899999997</v>
      </c>
      <c r="D13201" s="1">
        <v>43272.792118055557</v>
      </c>
      <c r="E13201">
        <v>5</v>
      </c>
    </row>
    <row r="13202" spans="1:5">
      <c r="A13202" t="s">
        <v>141</v>
      </c>
      <c r="B13202">
        <v>16.970638099999999</v>
      </c>
      <c r="C13202">
        <v>51.128692899999997</v>
      </c>
      <c r="D13202" s="1">
        <v>43272.792164351849</v>
      </c>
      <c r="E13202">
        <v>5</v>
      </c>
    </row>
    <row r="13203" spans="1:5">
      <c r="A13203" t="s">
        <v>141</v>
      </c>
      <c r="B13203">
        <v>16.972982300000002</v>
      </c>
      <c r="C13203">
        <v>51.127816500000002</v>
      </c>
      <c r="D13203" s="1">
        <v>43272.798333333332</v>
      </c>
      <c r="E13203">
        <v>5</v>
      </c>
    </row>
    <row r="13204" spans="1:5">
      <c r="A13204" t="s">
        <v>141</v>
      </c>
      <c r="B13204">
        <v>16.9728438</v>
      </c>
      <c r="C13204">
        <v>51.1272296</v>
      </c>
      <c r="D13204" s="1">
        <v>43272.798483796294</v>
      </c>
      <c r="E13204">
        <v>5</v>
      </c>
    </row>
    <row r="13205" spans="1:5">
      <c r="A13205" t="s">
        <v>141</v>
      </c>
      <c r="B13205">
        <v>16.9730323</v>
      </c>
      <c r="C13205">
        <v>51.127504999999999</v>
      </c>
      <c r="D13205" s="1">
        <v>43272.799351851849</v>
      </c>
      <c r="E13205">
        <v>5</v>
      </c>
    </row>
    <row r="13206" spans="1:5">
      <c r="A13206" t="s">
        <v>141</v>
      </c>
      <c r="B13206">
        <v>16.9732278</v>
      </c>
      <c r="C13206">
        <v>51.127447799999999</v>
      </c>
      <c r="D13206" s="1">
        <v>43272.80097222222</v>
      </c>
      <c r="E13206">
        <v>5</v>
      </c>
    </row>
    <row r="13207" spans="1:5">
      <c r="A13207" t="s">
        <v>141</v>
      </c>
      <c r="B13207">
        <v>16.973313300000001</v>
      </c>
      <c r="C13207">
        <v>51.127656700000003</v>
      </c>
      <c r="D13207" s="1">
        <v>43272.801041666666</v>
      </c>
      <c r="E13207">
        <v>5</v>
      </c>
    </row>
    <row r="13208" spans="1:5">
      <c r="A13208" t="s">
        <v>141</v>
      </c>
      <c r="B13208">
        <v>16.9731378</v>
      </c>
      <c r="C13208">
        <v>51.127387400000003</v>
      </c>
      <c r="D13208" s="1">
        <v>43272.801111111112</v>
      </c>
      <c r="E13208">
        <v>5</v>
      </c>
    </row>
    <row r="13209" spans="1:5">
      <c r="A13209" t="s">
        <v>141</v>
      </c>
      <c r="B13209">
        <v>16.9729679</v>
      </c>
      <c r="C13209">
        <v>51.127496200000003</v>
      </c>
      <c r="D13209" s="1">
        <v>43272.802152777775</v>
      </c>
      <c r="E13209">
        <v>5</v>
      </c>
    </row>
    <row r="13210" spans="1:5">
      <c r="A13210" t="s">
        <v>141</v>
      </c>
      <c r="B13210">
        <v>16.973081700000002</v>
      </c>
      <c r="C13210">
        <v>51.127722200000001</v>
      </c>
      <c r="D13210" s="1">
        <v>43272.802939814814</v>
      </c>
      <c r="E13210">
        <v>5</v>
      </c>
    </row>
    <row r="13211" spans="1:5">
      <c r="A13211" t="s">
        <v>141</v>
      </c>
      <c r="B13211">
        <v>16.9730636</v>
      </c>
      <c r="C13211">
        <v>51.127591299999999</v>
      </c>
      <c r="D13211" s="1">
        <v>43272.803912037038</v>
      </c>
      <c r="E13211">
        <v>5</v>
      </c>
    </row>
    <row r="13212" spans="1:5">
      <c r="A13212" t="s">
        <v>141</v>
      </c>
      <c r="B13212">
        <v>16.972885600000001</v>
      </c>
      <c r="C13212">
        <v>51.127155000000002</v>
      </c>
      <c r="D13212" s="1">
        <v>43272.804699074077</v>
      </c>
      <c r="E13212">
        <v>5</v>
      </c>
    </row>
    <row r="13213" spans="1:5">
      <c r="A13213" t="s">
        <v>141</v>
      </c>
      <c r="B13213">
        <v>16.9726173</v>
      </c>
      <c r="C13213">
        <v>51.127194000000003</v>
      </c>
      <c r="D13213" s="1">
        <v>43272.805717592593</v>
      </c>
      <c r="E13213">
        <v>5</v>
      </c>
    </row>
    <row r="13214" spans="1:5">
      <c r="A13214" t="s">
        <v>141</v>
      </c>
      <c r="B13214">
        <v>16.973245500000001</v>
      </c>
      <c r="C13214">
        <v>51.127423200000003</v>
      </c>
      <c r="D13214" s="1">
        <v>43272.806712962964</v>
      </c>
      <c r="E13214">
        <v>5</v>
      </c>
    </row>
    <row r="13215" spans="1:5">
      <c r="A13215" t="s">
        <v>141</v>
      </c>
      <c r="B13215">
        <v>16.973096699999999</v>
      </c>
      <c r="C13215">
        <v>51.1274218</v>
      </c>
      <c r="D13215" s="1">
        <v>43272.807500000003</v>
      </c>
      <c r="E13215">
        <v>5</v>
      </c>
    </row>
    <row r="13216" spans="1:5">
      <c r="A13216" t="s">
        <v>141</v>
      </c>
      <c r="B13216">
        <v>16.972550600000002</v>
      </c>
      <c r="C13216">
        <v>51.127462600000001</v>
      </c>
      <c r="D13216" s="1">
        <v>43272.808761574073</v>
      </c>
      <c r="E13216">
        <v>5</v>
      </c>
    </row>
    <row r="13217" spans="1:5">
      <c r="A13217" t="s">
        <v>141</v>
      </c>
      <c r="B13217">
        <v>16.9732159</v>
      </c>
      <c r="C13217">
        <v>51.127146099999997</v>
      </c>
      <c r="D13217" s="1">
        <v>43272.809583333335</v>
      </c>
      <c r="E13217">
        <v>5</v>
      </c>
    </row>
    <row r="13218" spans="1:5">
      <c r="A13218" t="s">
        <v>141</v>
      </c>
      <c r="B13218">
        <v>16.973392700000002</v>
      </c>
      <c r="C13218">
        <v>51.127708200000001</v>
      </c>
      <c r="D13218" s="1">
        <v>43272.810381944444</v>
      </c>
      <c r="E13218">
        <v>5</v>
      </c>
    </row>
    <row r="13219" spans="1:5">
      <c r="A13219" t="s">
        <v>141</v>
      </c>
      <c r="B13219">
        <v>16.973263299999999</v>
      </c>
      <c r="C13219">
        <v>51.127534599999997</v>
      </c>
      <c r="D13219" s="1">
        <v>43272.811157407406</v>
      </c>
      <c r="E13219">
        <v>5</v>
      </c>
    </row>
    <row r="13220" spans="1:5">
      <c r="A13220" t="s">
        <v>141</v>
      </c>
      <c r="B13220">
        <v>16.9728371</v>
      </c>
      <c r="C13220">
        <v>51.127366799999997</v>
      </c>
      <c r="D13220" s="1">
        <v>43272.811898148146</v>
      </c>
      <c r="E13220">
        <v>5</v>
      </c>
    </row>
    <row r="13221" spans="1:5">
      <c r="A13221" t="s">
        <v>141</v>
      </c>
      <c r="B13221">
        <v>16.9727964</v>
      </c>
      <c r="C13221">
        <v>51.127250699999998</v>
      </c>
      <c r="D13221" s="1">
        <v>43272.812662037039</v>
      </c>
      <c r="E13221">
        <v>5</v>
      </c>
    </row>
    <row r="13222" spans="1:5">
      <c r="A13222" t="s">
        <v>141</v>
      </c>
      <c r="B13222">
        <v>16.973056799999998</v>
      </c>
      <c r="C13222">
        <v>51.127663699999999</v>
      </c>
      <c r="D13222" s="1">
        <v>43272.813437500001</v>
      </c>
      <c r="E13222">
        <v>5</v>
      </c>
    </row>
    <row r="13223" spans="1:5">
      <c r="A13223" t="s">
        <v>141</v>
      </c>
      <c r="B13223">
        <v>16.9727149</v>
      </c>
      <c r="C13223">
        <v>51.127252499999997</v>
      </c>
      <c r="D13223" s="1">
        <v>43272.81417824074</v>
      </c>
      <c r="E13223">
        <v>5</v>
      </c>
    </row>
    <row r="13224" spans="1:5">
      <c r="A13224" t="s">
        <v>141</v>
      </c>
      <c r="B13224">
        <v>16.972974700000002</v>
      </c>
      <c r="C13224">
        <v>51.127726799999998</v>
      </c>
      <c r="D13224" s="1">
        <v>43272.814976851849</v>
      </c>
      <c r="E13224">
        <v>5</v>
      </c>
    </row>
    <row r="13225" spans="1:5">
      <c r="A13225" t="s">
        <v>141</v>
      </c>
      <c r="B13225">
        <v>16.973061600000001</v>
      </c>
      <c r="C13225">
        <v>51.127605899999999</v>
      </c>
      <c r="D13225" s="1">
        <v>43272.815752314818</v>
      </c>
      <c r="E13225">
        <v>5</v>
      </c>
    </row>
    <row r="13226" spans="1:5">
      <c r="A13226" t="s">
        <v>141</v>
      </c>
      <c r="B13226">
        <v>16.973310000000001</v>
      </c>
      <c r="C13226">
        <v>51.127795900000002</v>
      </c>
      <c r="D13226" s="1">
        <v>43272.816516203704</v>
      </c>
      <c r="E13226">
        <v>5</v>
      </c>
    </row>
    <row r="13227" spans="1:5">
      <c r="A13227" t="s">
        <v>141</v>
      </c>
      <c r="B13227">
        <v>16.972883800000002</v>
      </c>
      <c r="C13227">
        <v>51.127304500000001</v>
      </c>
      <c r="D13227" s="1">
        <v>43272.817326388889</v>
      </c>
      <c r="E13227">
        <v>5</v>
      </c>
    </row>
    <row r="13228" spans="1:5">
      <c r="A13228" t="s">
        <v>141</v>
      </c>
      <c r="B13228">
        <v>16.972895399999999</v>
      </c>
      <c r="C13228">
        <v>51.127108100000001</v>
      </c>
      <c r="D13228" s="1">
        <v>43272.819212962961</v>
      </c>
      <c r="E13228">
        <v>5</v>
      </c>
    </row>
    <row r="13229" spans="1:5">
      <c r="A13229" t="s">
        <v>141</v>
      </c>
      <c r="B13229">
        <v>16.9730405</v>
      </c>
      <c r="C13229">
        <v>51.127741999999998</v>
      </c>
      <c r="D13229" s="1">
        <v>43272.820381944446</v>
      </c>
      <c r="E13229">
        <v>5</v>
      </c>
    </row>
    <row r="13230" spans="1:5">
      <c r="A13230" t="s">
        <v>141</v>
      </c>
      <c r="B13230">
        <v>16.9731615</v>
      </c>
      <c r="C13230">
        <v>51.1278723</v>
      </c>
      <c r="D13230" s="1">
        <v>43272.823611111111</v>
      </c>
      <c r="E13230">
        <v>5</v>
      </c>
    </row>
    <row r="13231" spans="1:5">
      <c r="A13231" t="s">
        <v>141</v>
      </c>
      <c r="B13231">
        <v>16.9729481</v>
      </c>
      <c r="C13231">
        <v>51.1274619</v>
      </c>
      <c r="D13231" s="1">
        <v>43272.832199074073</v>
      </c>
      <c r="E13231">
        <v>5</v>
      </c>
    </row>
    <row r="13232" spans="1:5">
      <c r="A13232" t="s">
        <v>141</v>
      </c>
      <c r="B13232">
        <v>16.971408199999999</v>
      </c>
      <c r="C13232">
        <v>51.126041100000002</v>
      </c>
      <c r="D13232" s="1">
        <v>43272.833136574074</v>
      </c>
      <c r="E13232">
        <v>5</v>
      </c>
    </row>
    <row r="13233" spans="1:5">
      <c r="A13233" t="s">
        <v>141</v>
      </c>
      <c r="B13233">
        <v>16.972646399999999</v>
      </c>
      <c r="C13233">
        <v>51.127128900000002</v>
      </c>
      <c r="D13233" s="1">
        <v>43272.836365740739</v>
      </c>
      <c r="E13233">
        <v>5</v>
      </c>
    </row>
    <row r="13234" spans="1:5">
      <c r="A13234" t="s">
        <v>141</v>
      </c>
      <c r="B13234">
        <v>16.973187200000002</v>
      </c>
      <c r="C13234">
        <v>51.128052400000001</v>
      </c>
      <c r="D13234" s="1">
        <v>43272.836608796293</v>
      </c>
      <c r="E13234">
        <v>5</v>
      </c>
    </row>
    <row r="13235" spans="1:5">
      <c r="A13235" t="s">
        <v>141</v>
      </c>
      <c r="B13235">
        <v>16.973158000000002</v>
      </c>
      <c r="C13235">
        <v>51.128171399999999</v>
      </c>
      <c r="D13235" s="1">
        <v>43272.837256944447</v>
      </c>
      <c r="E13235">
        <v>5</v>
      </c>
    </row>
    <row r="13236" spans="1:5">
      <c r="A13236" t="s">
        <v>141</v>
      </c>
      <c r="B13236">
        <v>16.978158100000002</v>
      </c>
      <c r="C13236">
        <v>51.133132099999997</v>
      </c>
      <c r="D13236" s="1">
        <v>43272.851597222223</v>
      </c>
      <c r="E13236">
        <v>5</v>
      </c>
    </row>
    <row r="13237" spans="1:5">
      <c r="A13237" t="s">
        <v>141</v>
      </c>
      <c r="B13237">
        <v>16.9721324</v>
      </c>
      <c r="C13237">
        <v>51.12724</v>
      </c>
      <c r="D13237" s="1">
        <v>43272.857187499998</v>
      </c>
      <c r="E13237">
        <v>5</v>
      </c>
    </row>
    <row r="13238" spans="1:5">
      <c r="A13238" t="s">
        <v>141</v>
      </c>
      <c r="B13238">
        <v>16.973395499999999</v>
      </c>
      <c r="C13238">
        <v>51.1279003</v>
      </c>
      <c r="D13238" s="1">
        <v>43272.857893518521</v>
      </c>
      <c r="E13238">
        <v>5</v>
      </c>
    </row>
    <row r="13239" spans="1:5">
      <c r="A13239" t="s">
        <v>141</v>
      </c>
      <c r="B13239">
        <v>16.9735844</v>
      </c>
      <c r="C13239">
        <v>51.127737000000003</v>
      </c>
      <c r="D13239" s="1">
        <v>43272.859560185185</v>
      </c>
      <c r="E13239">
        <v>5</v>
      </c>
    </row>
    <row r="13240" spans="1:5">
      <c r="A13240" t="s">
        <v>141</v>
      </c>
      <c r="B13240">
        <v>16.972685800000001</v>
      </c>
      <c r="C13240">
        <v>51.127389399999998</v>
      </c>
      <c r="D13240" s="1">
        <v>43272.859849537039</v>
      </c>
      <c r="E13240">
        <v>5</v>
      </c>
    </row>
    <row r="13241" spans="1:5">
      <c r="A13241" t="s">
        <v>141</v>
      </c>
      <c r="B13241">
        <v>16.9699028</v>
      </c>
      <c r="C13241">
        <v>51.127384300000003</v>
      </c>
      <c r="D13241" s="1">
        <v>43272.861145833333</v>
      </c>
      <c r="E13241">
        <v>5</v>
      </c>
    </row>
    <row r="13242" spans="1:5">
      <c r="A13242" t="s">
        <v>141</v>
      </c>
      <c r="B13242">
        <v>16.975447500000001</v>
      </c>
      <c r="C13242">
        <v>51.135117200000003</v>
      </c>
      <c r="D13242" s="1">
        <v>43272.861759259256</v>
      </c>
      <c r="E13242">
        <v>5</v>
      </c>
    </row>
    <row r="13243" spans="1:5">
      <c r="A13243" t="s">
        <v>141</v>
      </c>
      <c r="B13243">
        <v>16.963890899999999</v>
      </c>
      <c r="C13243">
        <v>51.119637599999997</v>
      </c>
      <c r="D13243" s="1">
        <v>43272.863067129627</v>
      </c>
      <c r="E13243">
        <v>5</v>
      </c>
    </row>
    <row r="13244" spans="1:5">
      <c r="A13244" t="s">
        <v>141</v>
      </c>
      <c r="B13244">
        <v>16.965042799999999</v>
      </c>
      <c r="C13244">
        <v>51.120843100000002</v>
      </c>
      <c r="D13244" s="1">
        <v>43272.864155092589</v>
      </c>
      <c r="E13244">
        <v>5</v>
      </c>
    </row>
    <row r="13245" spans="1:5">
      <c r="A13245" t="s">
        <v>141</v>
      </c>
      <c r="B13245">
        <v>16.967312700000001</v>
      </c>
      <c r="C13245">
        <v>51.124284500000002</v>
      </c>
      <c r="D13245" s="1">
        <v>43272.864317129628</v>
      </c>
      <c r="E13245">
        <v>5</v>
      </c>
    </row>
    <row r="13246" spans="1:5">
      <c r="A13246" t="s">
        <v>141</v>
      </c>
      <c r="B13246">
        <v>16.9737948</v>
      </c>
      <c r="C13246">
        <v>51.127891300000002</v>
      </c>
      <c r="D13246" s="1">
        <v>43272.870821759258</v>
      </c>
      <c r="E13246">
        <v>5</v>
      </c>
    </row>
    <row r="13247" spans="1:5">
      <c r="A13247" t="s">
        <v>141</v>
      </c>
      <c r="B13247">
        <v>16.972990599999999</v>
      </c>
      <c r="C13247">
        <v>51.127607699999999</v>
      </c>
      <c r="D13247" s="1">
        <v>43272.871053240742</v>
      </c>
      <c r="E13247">
        <v>5</v>
      </c>
    </row>
    <row r="13248" spans="1:5">
      <c r="A13248" t="s">
        <v>141</v>
      </c>
      <c r="B13248">
        <v>16.972624400000001</v>
      </c>
      <c r="C13248">
        <v>51.127518799999997</v>
      </c>
      <c r="D13248" s="1">
        <v>43272.871516203704</v>
      </c>
      <c r="E13248">
        <v>5</v>
      </c>
    </row>
    <row r="13249" spans="1:5">
      <c r="A13249" t="s">
        <v>141</v>
      </c>
      <c r="B13249">
        <v>16.971119399999999</v>
      </c>
      <c r="C13249">
        <v>51.126514399999998</v>
      </c>
      <c r="D13249" s="1">
        <v>43272.872349537036</v>
      </c>
      <c r="E13249">
        <v>5</v>
      </c>
    </row>
    <row r="13250" spans="1:5">
      <c r="A13250" t="s">
        <v>141</v>
      </c>
      <c r="B13250">
        <v>16.9728903</v>
      </c>
      <c r="C13250">
        <v>51.127565799999999</v>
      </c>
      <c r="D13250" s="1">
        <v>43272.87332175926</v>
      </c>
      <c r="E13250">
        <v>5</v>
      </c>
    </row>
    <row r="13251" spans="1:5">
      <c r="A13251" t="s">
        <v>141</v>
      </c>
      <c r="B13251">
        <v>16.973241399999999</v>
      </c>
      <c r="C13251">
        <v>51.127731500000003</v>
      </c>
      <c r="D13251" s="1">
        <v>43272.873564814814</v>
      </c>
      <c r="E13251">
        <v>5</v>
      </c>
    </row>
    <row r="13252" spans="1:5">
      <c r="A13252" t="s">
        <v>141</v>
      </c>
      <c r="B13252">
        <v>16.973504999999999</v>
      </c>
      <c r="C13252">
        <v>51.127637100000001</v>
      </c>
      <c r="D13252" s="1">
        <v>43272.873668981483</v>
      </c>
      <c r="E13252">
        <v>5</v>
      </c>
    </row>
    <row r="13253" spans="1:5">
      <c r="A13253" t="s">
        <v>141</v>
      </c>
      <c r="B13253">
        <v>16.973330600000001</v>
      </c>
      <c r="C13253">
        <v>51.127643900000002</v>
      </c>
      <c r="D13253" s="1">
        <v>43272.878541666665</v>
      </c>
      <c r="E13253">
        <v>5</v>
      </c>
    </row>
    <row r="13254" spans="1:5">
      <c r="A13254" t="s">
        <v>141</v>
      </c>
      <c r="B13254">
        <v>16.973038899999999</v>
      </c>
      <c r="C13254">
        <v>51.127675000000004</v>
      </c>
      <c r="D13254" s="1">
        <v>43272.879756944443</v>
      </c>
      <c r="E13254">
        <v>5</v>
      </c>
    </row>
    <row r="13255" spans="1:5">
      <c r="A13255" t="s">
        <v>141</v>
      </c>
      <c r="B13255">
        <v>16.974660499999999</v>
      </c>
      <c r="C13255">
        <v>51.128741699999999</v>
      </c>
      <c r="D13255" s="1">
        <v>43272.880219907405</v>
      </c>
      <c r="E13255">
        <v>5</v>
      </c>
    </row>
    <row r="13256" spans="1:5">
      <c r="A13256" t="s">
        <v>141</v>
      </c>
      <c r="B13256">
        <v>16.974224400000001</v>
      </c>
      <c r="C13256">
        <v>51.128380100000001</v>
      </c>
      <c r="D13256" s="1">
        <v>43272.880590277775</v>
      </c>
      <c r="E13256">
        <v>5</v>
      </c>
    </row>
    <row r="13257" spans="1:5">
      <c r="A13257" t="s">
        <v>141</v>
      </c>
      <c r="B13257">
        <v>16.970202700000002</v>
      </c>
      <c r="C13257">
        <v>51.125314799999998</v>
      </c>
      <c r="D13257" s="1">
        <v>43272.881736111114</v>
      </c>
      <c r="E13257">
        <v>5</v>
      </c>
    </row>
    <row r="13258" spans="1:5">
      <c r="A13258" t="s">
        <v>141</v>
      </c>
      <c r="B13258">
        <v>16.9717795</v>
      </c>
      <c r="C13258">
        <v>51.126042699999999</v>
      </c>
      <c r="D13258" s="1">
        <v>43272.881979166668</v>
      </c>
      <c r="E13258">
        <v>5</v>
      </c>
    </row>
    <row r="13259" spans="1:5">
      <c r="A13259" t="s">
        <v>141</v>
      </c>
      <c r="B13259">
        <v>16.972442000000001</v>
      </c>
      <c r="C13259">
        <v>51.127262700000003</v>
      </c>
      <c r="D13259" s="1">
        <v>43272.882291666669</v>
      </c>
      <c r="E13259">
        <v>5</v>
      </c>
    </row>
    <row r="13260" spans="1:5">
      <c r="A13260" t="s">
        <v>141</v>
      </c>
      <c r="B13260">
        <v>16.972746600000001</v>
      </c>
      <c r="C13260">
        <v>51.127279999999999</v>
      </c>
      <c r="D13260" s="1">
        <v>43272.88690972222</v>
      </c>
      <c r="E13260">
        <v>5</v>
      </c>
    </row>
    <row r="13261" spans="1:5">
      <c r="A13261" t="s">
        <v>141</v>
      </c>
      <c r="B13261">
        <v>16.973128599999999</v>
      </c>
      <c r="C13261">
        <v>51.127663800000001</v>
      </c>
      <c r="D13261" s="1">
        <v>43272.887986111113</v>
      </c>
      <c r="E13261">
        <v>5</v>
      </c>
    </row>
    <row r="13262" spans="1:5">
      <c r="A13262" t="s">
        <v>141</v>
      </c>
      <c r="B13262">
        <v>16.971344999999999</v>
      </c>
      <c r="C13262">
        <v>51.126416200000001</v>
      </c>
      <c r="D13262" s="1">
        <v>43272.888981481483</v>
      </c>
      <c r="E13262">
        <v>5</v>
      </c>
    </row>
    <row r="13263" spans="1:5">
      <c r="A13263" t="s">
        <v>141</v>
      </c>
      <c r="B13263">
        <v>16.9716795</v>
      </c>
      <c r="C13263">
        <v>51.126468600000003</v>
      </c>
      <c r="D13263" s="1">
        <v>43272.88989583333</v>
      </c>
      <c r="E13263">
        <v>5</v>
      </c>
    </row>
    <row r="13264" spans="1:5">
      <c r="A13264" t="s">
        <v>141</v>
      </c>
      <c r="B13264">
        <v>16.973052800000001</v>
      </c>
      <c r="C13264">
        <v>51.127585600000003</v>
      </c>
      <c r="D13264" s="1">
        <v>43272.890902777777</v>
      </c>
      <c r="E13264">
        <v>5</v>
      </c>
    </row>
    <row r="13265" spans="1:5">
      <c r="A13265" t="s">
        <v>141</v>
      </c>
      <c r="B13265">
        <v>16.973145599999999</v>
      </c>
      <c r="C13265">
        <v>51.127736300000002</v>
      </c>
      <c r="D13265" s="1">
        <v>43272.892060185186</v>
      </c>
      <c r="E13265">
        <v>5</v>
      </c>
    </row>
    <row r="13266" spans="1:5">
      <c r="A13266" t="s">
        <v>141</v>
      </c>
      <c r="B13266">
        <v>16.972663900000001</v>
      </c>
      <c r="C13266">
        <v>51.126837399999999</v>
      </c>
      <c r="D13266" s="1">
        <v>43272.892291666663</v>
      </c>
      <c r="E13266">
        <v>5</v>
      </c>
    </row>
    <row r="13267" spans="1:5">
      <c r="A13267" t="s">
        <v>141</v>
      </c>
      <c r="B13267">
        <v>16.973337300000001</v>
      </c>
      <c r="C13267">
        <v>51.132199700000001</v>
      </c>
      <c r="D13267" s="1">
        <v>43272.896585648145</v>
      </c>
      <c r="E13267">
        <v>5</v>
      </c>
    </row>
    <row r="13268" spans="1:5">
      <c r="A13268" t="s">
        <v>141</v>
      </c>
      <c r="B13268">
        <v>16.980809799999999</v>
      </c>
      <c r="C13268">
        <v>51.132945900000003</v>
      </c>
      <c r="D13268" s="1">
        <v>43272.896782407406</v>
      </c>
      <c r="E13268">
        <v>5</v>
      </c>
    </row>
    <row r="13269" spans="1:5">
      <c r="A13269" t="s">
        <v>141</v>
      </c>
      <c r="B13269">
        <v>16.9747846</v>
      </c>
      <c r="C13269">
        <v>51.128379899999999</v>
      </c>
      <c r="D13269" s="1">
        <v>43272.897094907406</v>
      </c>
      <c r="E13269">
        <v>5</v>
      </c>
    </row>
    <row r="13270" spans="1:5">
      <c r="A13270" t="s">
        <v>141</v>
      </c>
      <c r="B13270">
        <v>16.973651</v>
      </c>
      <c r="C13270">
        <v>51.127927300000003</v>
      </c>
      <c r="D13270" s="1">
        <v>43272.897407407407</v>
      </c>
      <c r="E13270">
        <v>5</v>
      </c>
    </row>
    <row r="13271" spans="1:5">
      <c r="A13271" t="s">
        <v>141</v>
      </c>
      <c r="B13271">
        <v>16.910089299999999</v>
      </c>
      <c r="C13271">
        <v>51.1334558</v>
      </c>
      <c r="D13271" s="1">
        <v>43272.900173611109</v>
      </c>
      <c r="E13271">
        <v>5</v>
      </c>
    </row>
    <row r="13272" spans="1:5">
      <c r="A13272" t="s">
        <v>141</v>
      </c>
      <c r="B13272">
        <v>16.891387099999999</v>
      </c>
      <c r="C13272">
        <v>51.133937699999997</v>
      </c>
      <c r="D13272" s="1">
        <v>43272.900509259256</v>
      </c>
      <c r="E13272">
        <v>5</v>
      </c>
    </row>
    <row r="13273" spans="1:5">
      <c r="A13273" t="s">
        <v>141</v>
      </c>
      <c r="B13273">
        <v>16.889007400000001</v>
      </c>
      <c r="C13273">
        <v>51.136718299999998</v>
      </c>
      <c r="D13273" s="1">
        <v>43272.900868055556</v>
      </c>
      <c r="E13273">
        <v>5</v>
      </c>
    </row>
    <row r="13274" spans="1:5">
      <c r="A13274" t="s">
        <v>141</v>
      </c>
      <c r="B13274">
        <v>16.9719917</v>
      </c>
      <c r="C13274">
        <v>51.125486500000001</v>
      </c>
      <c r="D13274" s="1">
        <v>43272.901134259257</v>
      </c>
      <c r="E13274">
        <v>5</v>
      </c>
    </row>
    <row r="13275" spans="1:5">
      <c r="A13275" t="s">
        <v>141</v>
      </c>
      <c r="B13275">
        <v>16.972317100000001</v>
      </c>
      <c r="C13275">
        <v>51.127455900000001</v>
      </c>
      <c r="D13275" s="1">
        <v>43272.905810185184</v>
      </c>
      <c r="E13275">
        <v>5</v>
      </c>
    </row>
    <row r="13276" spans="1:5">
      <c r="A13276" t="s">
        <v>141</v>
      </c>
      <c r="B13276">
        <v>16.9727234</v>
      </c>
      <c r="C13276">
        <v>51.127569999999999</v>
      </c>
      <c r="D13276" s="1">
        <v>43272.906365740739</v>
      </c>
      <c r="E13276">
        <v>5</v>
      </c>
    </row>
    <row r="13277" spans="1:5">
      <c r="A13277" t="s">
        <v>141</v>
      </c>
      <c r="B13277">
        <v>16.943133400000001</v>
      </c>
      <c r="C13277">
        <v>51.153564000000003</v>
      </c>
      <c r="D13277" s="1">
        <v>43272.906643518516</v>
      </c>
      <c r="E13277">
        <v>5</v>
      </c>
    </row>
    <row r="13278" spans="1:5">
      <c r="A13278" t="s">
        <v>141</v>
      </c>
      <c r="B13278">
        <v>16.9739361</v>
      </c>
      <c r="C13278">
        <v>51.127412200000002</v>
      </c>
      <c r="D13278" s="1">
        <v>43272.907071759262</v>
      </c>
      <c r="E13278">
        <v>5</v>
      </c>
    </row>
    <row r="13279" spans="1:5">
      <c r="A13279" t="s">
        <v>141</v>
      </c>
      <c r="B13279">
        <v>16.969765500000001</v>
      </c>
      <c r="C13279">
        <v>51.133010300000002</v>
      </c>
      <c r="D13279" s="1">
        <v>43272.913634259261</v>
      </c>
      <c r="E13279">
        <v>5</v>
      </c>
    </row>
    <row r="13280" spans="1:5">
      <c r="A13280" t="s">
        <v>141</v>
      </c>
      <c r="B13280">
        <v>16.972896299999999</v>
      </c>
      <c r="C13280">
        <v>51.128217300000003</v>
      </c>
      <c r="D13280" s="1">
        <v>43272.916261574072</v>
      </c>
      <c r="E13280">
        <v>5</v>
      </c>
    </row>
    <row r="13281" spans="1:5">
      <c r="A13281" t="s">
        <v>141</v>
      </c>
      <c r="B13281">
        <v>16.970011</v>
      </c>
      <c r="C13281">
        <v>51.137546100000002</v>
      </c>
      <c r="D13281" s="1">
        <v>43272.919444444444</v>
      </c>
      <c r="E13281">
        <v>5</v>
      </c>
    </row>
    <row r="13282" spans="1:5">
      <c r="A13282" t="s">
        <v>141</v>
      </c>
      <c r="B13282">
        <v>16.9740599</v>
      </c>
      <c r="C13282">
        <v>51.1264781</v>
      </c>
      <c r="D13282" s="1">
        <v>43272.923506944448</v>
      </c>
      <c r="E13282">
        <v>5</v>
      </c>
    </row>
    <row r="13283" spans="1:5">
      <c r="A13283" t="s">
        <v>141</v>
      </c>
      <c r="B13283">
        <v>16.972124900000001</v>
      </c>
      <c r="C13283">
        <v>51.126867500000003</v>
      </c>
      <c r="D13283" s="1">
        <v>43272.929699074077</v>
      </c>
      <c r="E13283">
        <v>5</v>
      </c>
    </row>
    <row r="13284" spans="1:5">
      <c r="A13284" t="s">
        <v>141</v>
      </c>
      <c r="B13284">
        <v>16.971775000000001</v>
      </c>
      <c r="C13284">
        <v>51.125286199999998</v>
      </c>
      <c r="D13284" s="1">
        <v>43272.929965277777</v>
      </c>
      <c r="E13284">
        <v>5</v>
      </c>
    </row>
    <row r="13285" spans="1:5">
      <c r="A13285" t="s">
        <v>141</v>
      </c>
      <c r="B13285">
        <v>16.972727899999999</v>
      </c>
      <c r="C13285">
        <v>51.126825099999998</v>
      </c>
      <c r="D13285" s="1">
        <v>43272.931168981479</v>
      </c>
      <c r="E13285">
        <v>5</v>
      </c>
    </row>
    <row r="13286" spans="1:5">
      <c r="A13286" t="s">
        <v>141</v>
      </c>
      <c r="B13286">
        <v>16.972295599999999</v>
      </c>
      <c r="C13286">
        <v>51.126892699999999</v>
      </c>
      <c r="D13286" s="1">
        <v>43272.93209490741</v>
      </c>
      <c r="E13286">
        <v>5</v>
      </c>
    </row>
    <row r="13287" spans="1:5">
      <c r="A13287" t="s">
        <v>141</v>
      </c>
      <c r="B13287">
        <v>16.9764123</v>
      </c>
      <c r="C13287">
        <v>51.130591600000002</v>
      </c>
      <c r="D13287" s="1">
        <v>43272.933009259257</v>
      </c>
      <c r="E13287">
        <v>5</v>
      </c>
    </row>
    <row r="13288" spans="1:5">
      <c r="A13288" t="s">
        <v>141</v>
      </c>
      <c r="B13288">
        <v>16.964217300000001</v>
      </c>
      <c r="C13288">
        <v>51.124705300000002</v>
      </c>
      <c r="D13288" s="1">
        <v>43272.934594907405</v>
      </c>
      <c r="E13288">
        <v>5</v>
      </c>
    </row>
    <row r="13289" spans="1:5">
      <c r="A13289" t="s">
        <v>141</v>
      </c>
      <c r="B13289">
        <v>16.973154900000001</v>
      </c>
      <c r="C13289">
        <v>51.128309100000003</v>
      </c>
      <c r="D13289" s="1">
        <v>43272.934652777774</v>
      </c>
      <c r="E13289">
        <v>5</v>
      </c>
    </row>
    <row r="13290" spans="1:5">
      <c r="A13290" t="s">
        <v>141</v>
      </c>
      <c r="B13290">
        <v>16.9735844</v>
      </c>
      <c r="C13290">
        <v>51.128198099999999</v>
      </c>
      <c r="D13290" s="1">
        <v>43272.934699074074</v>
      </c>
      <c r="E13290">
        <v>5</v>
      </c>
    </row>
    <row r="13291" spans="1:5">
      <c r="A13291" t="s">
        <v>141</v>
      </c>
      <c r="B13291">
        <v>16.973523</v>
      </c>
      <c r="C13291">
        <v>51.1280492</v>
      </c>
      <c r="D13291" s="1">
        <v>43272.934733796297</v>
      </c>
      <c r="E13291">
        <v>5</v>
      </c>
    </row>
    <row r="13292" spans="1:5">
      <c r="A13292" t="s">
        <v>141</v>
      </c>
      <c r="B13292">
        <v>16.972835</v>
      </c>
      <c r="C13292">
        <v>51.128464200000003</v>
      </c>
      <c r="D13292" s="1">
        <v>43272.93476851852</v>
      </c>
      <c r="E13292">
        <v>5</v>
      </c>
    </row>
    <row r="13293" spans="1:5">
      <c r="A13293" t="s">
        <v>141</v>
      </c>
      <c r="B13293">
        <v>16.9733603</v>
      </c>
      <c r="C13293">
        <v>51.127973400000002</v>
      </c>
      <c r="D13293" s="1">
        <v>43272.935590277775</v>
      </c>
      <c r="E13293">
        <v>5</v>
      </c>
    </row>
    <row r="13294" spans="1:5">
      <c r="A13294" t="s">
        <v>141</v>
      </c>
      <c r="B13294">
        <v>16.972908</v>
      </c>
      <c r="C13294">
        <v>51.127692099999997</v>
      </c>
      <c r="D13294" s="1">
        <v>43272.937118055554</v>
      </c>
      <c r="E13294">
        <v>5</v>
      </c>
    </row>
    <row r="13295" spans="1:5">
      <c r="A13295" t="s">
        <v>141</v>
      </c>
      <c r="B13295">
        <v>16.9728417</v>
      </c>
      <c r="C13295">
        <v>51.128006499999998</v>
      </c>
      <c r="D13295" s="1">
        <v>43272.937662037039</v>
      </c>
      <c r="E13295">
        <v>5</v>
      </c>
    </row>
    <row r="13296" spans="1:5">
      <c r="A13296" t="s">
        <v>141</v>
      </c>
      <c r="B13296">
        <v>16.973090800000001</v>
      </c>
      <c r="C13296">
        <v>51.127867600000002</v>
      </c>
      <c r="D13296" s="1">
        <v>43272.937708333331</v>
      </c>
      <c r="E13296">
        <v>5</v>
      </c>
    </row>
    <row r="13297" spans="1:5">
      <c r="A13297" t="s">
        <v>141</v>
      </c>
      <c r="B13297">
        <v>16.9731053</v>
      </c>
      <c r="C13297">
        <v>51.128339500000003</v>
      </c>
      <c r="D13297" s="1">
        <v>43272.939004629632</v>
      </c>
      <c r="E13297">
        <v>5</v>
      </c>
    </row>
    <row r="13298" spans="1:5">
      <c r="A13298" t="s">
        <v>141</v>
      </c>
      <c r="B13298">
        <v>16.973325800000001</v>
      </c>
      <c r="C13298">
        <v>51.1281946</v>
      </c>
      <c r="D13298" s="1">
        <v>43272.939814814818</v>
      </c>
      <c r="E13298">
        <v>5</v>
      </c>
    </row>
    <row r="13299" spans="1:5">
      <c r="A13299" t="s">
        <v>141</v>
      </c>
      <c r="B13299">
        <v>16.973066899999999</v>
      </c>
      <c r="C13299">
        <v>51.128456300000003</v>
      </c>
      <c r="D13299" s="1">
        <v>43272.940636574072</v>
      </c>
      <c r="E13299">
        <v>5</v>
      </c>
    </row>
    <row r="13300" spans="1:5">
      <c r="A13300" t="s">
        <v>141</v>
      </c>
      <c r="B13300">
        <v>16.9728894</v>
      </c>
      <c r="C13300">
        <v>51.128200999999997</v>
      </c>
      <c r="D13300" s="1">
        <v>43272.941747685189</v>
      </c>
      <c r="E13300">
        <v>5</v>
      </c>
    </row>
    <row r="13301" spans="1:5">
      <c r="A13301" t="s">
        <v>141</v>
      </c>
      <c r="B13301">
        <v>16.972999999999999</v>
      </c>
      <c r="C13301">
        <v>51.128139300000001</v>
      </c>
      <c r="D13301" s="1">
        <v>43272.942719907405</v>
      </c>
      <c r="E13301">
        <v>5</v>
      </c>
    </row>
    <row r="13302" spans="1:5">
      <c r="A13302" t="s">
        <v>141</v>
      </c>
      <c r="B13302">
        <v>16.972929700000002</v>
      </c>
      <c r="C13302">
        <v>51.127864600000002</v>
      </c>
      <c r="D13302" s="1">
        <v>43272.943831018521</v>
      </c>
      <c r="E13302">
        <v>5</v>
      </c>
    </row>
    <row r="13303" spans="1:5">
      <c r="A13303" t="s">
        <v>141</v>
      </c>
      <c r="B13303">
        <v>16.9729758</v>
      </c>
      <c r="C13303">
        <v>51.127636000000003</v>
      </c>
      <c r="D13303" s="1">
        <v>43272.946122685185</v>
      </c>
      <c r="E13303">
        <v>5</v>
      </c>
    </row>
    <row r="13304" spans="1:5">
      <c r="A13304" t="s">
        <v>141</v>
      </c>
      <c r="B13304">
        <v>16.972912900000001</v>
      </c>
      <c r="C13304">
        <v>51.127844699999997</v>
      </c>
      <c r="D13304" s="1">
        <v>43272.947442129633</v>
      </c>
      <c r="E13304">
        <v>5</v>
      </c>
    </row>
    <row r="13305" spans="1:5">
      <c r="A13305" t="s">
        <v>141</v>
      </c>
      <c r="B13305">
        <v>16.9723884</v>
      </c>
      <c r="C13305">
        <v>51.1280261</v>
      </c>
      <c r="D13305" s="1">
        <v>43272.948310185187</v>
      </c>
      <c r="E13305">
        <v>5</v>
      </c>
    </row>
    <row r="13306" spans="1:5">
      <c r="A13306" t="s">
        <v>141</v>
      </c>
      <c r="B13306">
        <v>16.972397099999998</v>
      </c>
      <c r="C13306">
        <v>51.127836500000001</v>
      </c>
      <c r="D13306" s="1">
        <v>43272.949236111112</v>
      </c>
      <c r="E13306">
        <v>5</v>
      </c>
    </row>
    <row r="13307" spans="1:5">
      <c r="A13307" t="s">
        <v>141</v>
      </c>
      <c r="B13307">
        <v>16.972479799999999</v>
      </c>
      <c r="C13307">
        <v>51.128447299999998</v>
      </c>
      <c r="D13307" s="1">
        <v>43272.950358796297</v>
      </c>
      <c r="E13307">
        <v>5</v>
      </c>
    </row>
    <row r="13308" spans="1:5">
      <c r="A13308" t="s">
        <v>141</v>
      </c>
      <c r="B13308">
        <v>16.972759400000001</v>
      </c>
      <c r="C13308">
        <v>51.128318499999999</v>
      </c>
      <c r="D13308" s="1">
        <v>43272.951747685183</v>
      </c>
      <c r="E13308">
        <v>5</v>
      </c>
    </row>
    <row r="13309" spans="1:5">
      <c r="A13309" t="s">
        <v>141</v>
      </c>
      <c r="B13309">
        <v>16.972763700000002</v>
      </c>
      <c r="C13309">
        <v>51.127802099999997</v>
      </c>
      <c r="D13309" s="1">
        <v>43272.952870370369</v>
      </c>
      <c r="E13309">
        <v>5</v>
      </c>
    </row>
    <row r="13310" spans="1:5">
      <c r="A13310" t="s">
        <v>141</v>
      </c>
      <c r="B13310">
        <v>16.973112</v>
      </c>
      <c r="C13310">
        <v>51.127629200000001</v>
      </c>
      <c r="D13310" s="1">
        <v>43272.953680555554</v>
      </c>
      <c r="E13310">
        <v>5</v>
      </c>
    </row>
    <row r="13311" spans="1:5">
      <c r="A13311" t="s">
        <v>141</v>
      </c>
      <c r="B13311">
        <v>16.972958999999999</v>
      </c>
      <c r="C13311">
        <v>51.1276814</v>
      </c>
      <c r="D13311" s="1">
        <v>43272.954456018517</v>
      </c>
      <c r="E13311">
        <v>5</v>
      </c>
    </row>
    <row r="13312" spans="1:5">
      <c r="A13312" t="s">
        <v>141</v>
      </c>
      <c r="B13312">
        <v>16.973298499999999</v>
      </c>
      <c r="C13312">
        <v>51.127962699999998</v>
      </c>
      <c r="D13312" s="1">
        <v>43272.955277777779</v>
      </c>
      <c r="E13312">
        <v>5</v>
      </c>
    </row>
    <row r="13313" spans="1:5">
      <c r="A13313" t="s">
        <v>141</v>
      </c>
      <c r="B13313">
        <v>16.9730527</v>
      </c>
      <c r="C13313">
        <v>51.127880599999997</v>
      </c>
      <c r="D13313" s="1">
        <v>43272.956076388888</v>
      </c>
      <c r="E13313">
        <v>5</v>
      </c>
    </row>
    <row r="13314" spans="1:5">
      <c r="A13314" t="s">
        <v>141</v>
      </c>
      <c r="B13314">
        <v>16.972991799999999</v>
      </c>
      <c r="C13314">
        <v>51.128047700000003</v>
      </c>
      <c r="D13314" s="1">
        <v>43272.95616898148</v>
      </c>
      <c r="E13314">
        <v>5</v>
      </c>
    </row>
    <row r="13315" spans="1:5">
      <c r="A13315" t="s">
        <v>141</v>
      </c>
      <c r="B13315">
        <v>16.972997299999999</v>
      </c>
      <c r="C13315">
        <v>51.127845299999997</v>
      </c>
      <c r="D13315" s="1">
        <v>43272.956203703703</v>
      </c>
      <c r="E13315">
        <v>5</v>
      </c>
    </row>
    <row r="13316" spans="1:5">
      <c r="A13316" t="s">
        <v>141</v>
      </c>
      <c r="B13316">
        <v>16.972963499999999</v>
      </c>
      <c r="C13316">
        <v>51.128222100000002</v>
      </c>
      <c r="D13316" s="1">
        <v>43272.957268518519</v>
      </c>
      <c r="E13316">
        <v>5</v>
      </c>
    </row>
    <row r="13317" spans="1:5">
      <c r="A13317" t="s">
        <v>141</v>
      </c>
      <c r="B13317">
        <v>16.972974000000001</v>
      </c>
      <c r="C13317">
        <v>51.127814100000002</v>
      </c>
      <c r="D13317" s="1">
        <v>43272.95857638889</v>
      </c>
      <c r="E13317">
        <v>5</v>
      </c>
    </row>
    <row r="13318" spans="1:5">
      <c r="A13318" t="s">
        <v>141</v>
      </c>
      <c r="B13318">
        <v>16.97298</v>
      </c>
      <c r="C13318">
        <v>51.127960100000003</v>
      </c>
      <c r="D13318" s="1">
        <v>43272.959594907406</v>
      </c>
      <c r="E13318">
        <v>5</v>
      </c>
    </row>
    <row r="13319" spans="1:5">
      <c r="A13319" t="s">
        <v>141</v>
      </c>
      <c r="B13319">
        <v>16.9728201</v>
      </c>
      <c r="C13319">
        <v>51.127699499999999</v>
      </c>
      <c r="D13319" s="1">
        <v>43272.960497685184</v>
      </c>
      <c r="E13319">
        <v>5</v>
      </c>
    </row>
    <row r="13320" spans="1:5">
      <c r="A13320" t="s">
        <v>141</v>
      </c>
      <c r="B13320">
        <v>16.973115499999999</v>
      </c>
      <c r="C13320">
        <v>51.1280602</v>
      </c>
      <c r="D13320" s="1">
        <v>43272.961296296293</v>
      </c>
      <c r="E13320">
        <v>5</v>
      </c>
    </row>
    <row r="13321" spans="1:5">
      <c r="A13321" t="s">
        <v>141</v>
      </c>
      <c r="B13321">
        <v>16.972894799999999</v>
      </c>
      <c r="C13321">
        <v>51.128284200000003</v>
      </c>
      <c r="D13321" s="1">
        <v>43272.962372685186</v>
      </c>
      <c r="E13321">
        <v>5</v>
      </c>
    </row>
    <row r="13322" spans="1:5">
      <c r="A13322" t="s">
        <v>141</v>
      </c>
      <c r="B13322">
        <v>16.9731673</v>
      </c>
      <c r="C13322">
        <v>51.128220200000001</v>
      </c>
      <c r="D13322" s="1">
        <v>43272.962418981479</v>
      </c>
      <c r="E13322">
        <v>5</v>
      </c>
    </row>
    <row r="13323" spans="1:5">
      <c r="A13323" t="s">
        <v>141</v>
      </c>
      <c r="B13323">
        <v>16.972995900000001</v>
      </c>
      <c r="C13323">
        <v>51.127811299999998</v>
      </c>
      <c r="D13323" s="1">
        <v>43272.962453703702</v>
      </c>
      <c r="E13323">
        <v>5</v>
      </c>
    </row>
    <row r="13324" spans="1:5">
      <c r="A13324" t="s">
        <v>141</v>
      </c>
      <c r="B13324">
        <v>16.973142299999999</v>
      </c>
      <c r="C13324">
        <v>51.127650000000003</v>
      </c>
      <c r="D13324" s="1">
        <v>43272.963240740741</v>
      </c>
      <c r="E13324">
        <v>5</v>
      </c>
    </row>
    <row r="13325" spans="1:5">
      <c r="A13325" t="s">
        <v>141</v>
      </c>
      <c r="B13325">
        <v>16.9730378</v>
      </c>
      <c r="C13325">
        <v>51.128015300000001</v>
      </c>
      <c r="D13325" s="1">
        <v>43272.964039351849</v>
      </c>
      <c r="E13325">
        <v>5</v>
      </c>
    </row>
    <row r="13326" spans="1:5">
      <c r="A13326" t="s">
        <v>141</v>
      </c>
      <c r="B13326">
        <v>16.973074400000002</v>
      </c>
      <c r="C13326">
        <v>51.1281392</v>
      </c>
      <c r="D13326" s="1">
        <v>43272.965995370374</v>
      </c>
      <c r="E13326">
        <v>5</v>
      </c>
    </row>
    <row r="13327" spans="1:5">
      <c r="A13327" t="s">
        <v>141</v>
      </c>
      <c r="B13327">
        <v>16.972804700000001</v>
      </c>
      <c r="C13327">
        <v>51.127577000000002</v>
      </c>
      <c r="D13327" s="1">
        <v>43272.966805555552</v>
      </c>
      <c r="E13327">
        <v>5</v>
      </c>
    </row>
    <row r="13328" spans="1:5">
      <c r="A13328" t="s">
        <v>141</v>
      </c>
      <c r="B13328">
        <v>16.972977799999999</v>
      </c>
      <c r="C13328">
        <v>51.127645700000002</v>
      </c>
      <c r="D13328" s="1">
        <v>43272.967546296299</v>
      </c>
      <c r="E13328">
        <v>5</v>
      </c>
    </row>
    <row r="13329" spans="1:5">
      <c r="A13329" t="s">
        <v>141</v>
      </c>
      <c r="B13329">
        <v>16.972981900000001</v>
      </c>
      <c r="C13329">
        <v>51.127792900000003</v>
      </c>
      <c r="D13329" s="1">
        <v>43272.968321759261</v>
      </c>
      <c r="E13329">
        <v>5</v>
      </c>
    </row>
    <row r="13330" spans="1:5">
      <c r="A13330" t="s">
        <v>141</v>
      </c>
      <c r="B13330">
        <v>16.973091199999999</v>
      </c>
      <c r="C13330">
        <v>51.127619000000003</v>
      </c>
      <c r="D13330" s="1">
        <v>43272.969270833331</v>
      </c>
      <c r="E13330">
        <v>5</v>
      </c>
    </row>
    <row r="13331" spans="1:5">
      <c r="A13331" t="s">
        <v>141</v>
      </c>
      <c r="B13331">
        <v>16.973049324005842</v>
      </c>
      <c r="C13331">
        <v>51.127810003235936</v>
      </c>
      <c r="D13331" s="1">
        <v>43272.969942129632</v>
      </c>
      <c r="E13331">
        <v>5</v>
      </c>
    </row>
    <row r="13332" spans="1:5">
      <c r="A13332" t="s">
        <v>141</v>
      </c>
      <c r="B13332">
        <v>16.972485221922398</v>
      </c>
      <c r="C13332">
        <v>51.126734521239996</v>
      </c>
      <c r="D13332" s="1">
        <v>43273.354131944441</v>
      </c>
      <c r="E13332">
        <v>6</v>
      </c>
    </row>
    <row r="13333" spans="1:5">
      <c r="A13333" t="s">
        <v>141</v>
      </c>
      <c r="B13333">
        <v>16.976079299999999</v>
      </c>
      <c r="C13333">
        <v>51.126518099999998</v>
      </c>
      <c r="D13333" s="1">
        <v>43273.378912037035</v>
      </c>
      <c r="E13333">
        <v>6</v>
      </c>
    </row>
    <row r="13334" spans="1:5">
      <c r="A13334" t="s">
        <v>141</v>
      </c>
      <c r="B13334">
        <v>16.9729435</v>
      </c>
      <c r="C13334">
        <v>51.127590099999999</v>
      </c>
      <c r="D13334" s="1">
        <v>43273.380995370368</v>
      </c>
      <c r="E13334">
        <v>6</v>
      </c>
    </row>
    <row r="13335" spans="1:5">
      <c r="A13335" t="s">
        <v>141</v>
      </c>
      <c r="B13335">
        <v>16.972940099999999</v>
      </c>
      <c r="C13335">
        <v>51.127327700000002</v>
      </c>
      <c r="D13335" s="1">
        <v>43273.384942129633</v>
      </c>
      <c r="E13335">
        <v>6</v>
      </c>
    </row>
    <row r="13336" spans="1:5">
      <c r="A13336" t="s">
        <v>141</v>
      </c>
      <c r="B13336">
        <v>16.973384348675609</v>
      </c>
      <c r="C13336">
        <v>51.127798855304718</v>
      </c>
      <c r="D13336" s="1">
        <v>43273.386631944442</v>
      </c>
      <c r="E13336">
        <v>6</v>
      </c>
    </row>
    <row r="13337" spans="1:5">
      <c r="A13337" t="s">
        <v>141</v>
      </c>
      <c r="B13337">
        <v>16.972891199999999</v>
      </c>
      <c r="C13337">
        <v>51.127411799999997</v>
      </c>
      <c r="D13337" s="1">
        <v>43273.38795138889</v>
      </c>
      <c r="E13337">
        <v>6</v>
      </c>
    </row>
    <row r="13338" spans="1:5">
      <c r="A13338" t="s">
        <v>141</v>
      </c>
      <c r="B13338">
        <v>16.972528700000002</v>
      </c>
      <c r="C13338">
        <v>51.127315199999998</v>
      </c>
      <c r="D13338" s="1">
        <v>43273.388113425928</v>
      </c>
      <c r="E13338">
        <v>6</v>
      </c>
    </row>
    <row r="13339" spans="1:5">
      <c r="A13339" t="s">
        <v>141</v>
      </c>
      <c r="B13339">
        <v>16.972214099999999</v>
      </c>
      <c r="C13339">
        <v>51.127265800000004</v>
      </c>
      <c r="D13339" s="1">
        <v>43273.389120370368</v>
      </c>
      <c r="E13339">
        <v>6</v>
      </c>
    </row>
    <row r="13340" spans="1:5">
      <c r="A13340" t="s">
        <v>141</v>
      </c>
      <c r="B13340">
        <v>16.9727201</v>
      </c>
      <c r="C13340">
        <v>51.127494900000002</v>
      </c>
      <c r="D13340" s="1">
        <v>43273.390497685185</v>
      </c>
      <c r="E13340">
        <v>6</v>
      </c>
    </row>
    <row r="13341" spans="1:5">
      <c r="A13341" t="s">
        <v>141</v>
      </c>
      <c r="B13341">
        <v>16.9722252</v>
      </c>
      <c r="C13341">
        <v>51.127080800000002</v>
      </c>
      <c r="D13341" s="1">
        <v>43273.391423611109</v>
      </c>
      <c r="E13341">
        <v>6</v>
      </c>
    </row>
    <row r="13342" spans="1:5">
      <c r="A13342" t="s">
        <v>141</v>
      </c>
      <c r="B13342">
        <v>16.972426899999999</v>
      </c>
      <c r="C13342">
        <v>51.127195700000001</v>
      </c>
      <c r="D13342" s="1">
        <v>43273.392581018517</v>
      </c>
      <c r="E13342">
        <v>6</v>
      </c>
    </row>
    <row r="13343" spans="1:5">
      <c r="A13343" t="s">
        <v>141</v>
      </c>
      <c r="B13343">
        <v>16.9728961</v>
      </c>
      <c r="C13343">
        <v>51.127525599999998</v>
      </c>
      <c r="D13343" s="1">
        <v>43273.393807870372</v>
      </c>
      <c r="E13343">
        <v>6</v>
      </c>
    </row>
    <row r="13344" spans="1:5">
      <c r="A13344" t="s">
        <v>141</v>
      </c>
      <c r="B13344">
        <v>16.9723118</v>
      </c>
      <c r="C13344">
        <v>51.127164200000003</v>
      </c>
      <c r="D13344" s="1">
        <v>43273.395104166666</v>
      </c>
      <c r="E13344">
        <v>6</v>
      </c>
    </row>
    <row r="13345" spans="1:5">
      <c r="A13345" t="s">
        <v>141</v>
      </c>
      <c r="B13345">
        <v>16.973351300000001</v>
      </c>
      <c r="C13345">
        <v>51.127611100000003</v>
      </c>
      <c r="D13345" s="1">
        <v>43273.395219907405</v>
      </c>
      <c r="E13345">
        <v>6</v>
      </c>
    </row>
    <row r="13346" spans="1:5">
      <c r="A13346" t="s">
        <v>141</v>
      </c>
      <c r="B13346">
        <v>16.973158699999999</v>
      </c>
      <c r="C13346">
        <v>51.127691599999999</v>
      </c>
      <c r="D13346" s="1">
        <v>43273.395289351851</v>
      </c>
      <c r="E13346">
        <v>6</v>
      </c>
    </row>
    <row r="13347" spans="1:5">
      <c r="A13347" t="s">
        <v>141</v>
      </c>
      <c r="B13347">
        <v>16.972864900000001</v>
      </c>
      <c r="C13347">
        <v>51.127458699999998</v>
      </c>
      <c r="D13347" s="1">
        <v>43273.39634259259</v>
      </c>
      <c r="E13347">
        <v>6</v>
      </c>
    </row>
    <row r="13348" spans="1:5">
      <c r="A13348" t="s">
        <v>141</v>
      </c>
      <c r="B13348">
        <v>16.9726839</v>
      </c>
      <c r="C13348">
        <v>51.127298199999998</v>
      </c>
      <c r="D13348" s="1">
        <v>43273.397453703707</v>
      </c>
      <c r="E13348">
        <v>6</v>
      </c>
    </row>
    <row r="13349" spans="1:5">
      <c r="A13349" t="s">
        <v>141</v>
      </c>
      <c r="B13349">
        <v>16.972409500000001</v>
      </c>
      <c r="C13349">
        <v>51.127190400000003</v>
      </c>
      <c r="D13349" s="1">
        <v>43273.398240740738</v>
      </c>
      <c r="E13349">
        <v>6</v>
      </c>
    </row>
    <row r="13350" spans="1:5">
      <c r="A13350" t="s">
        <v>141</v>
      </c>
      <c r="B13350">
        <v>16.9728794</v>
      </c>
      <c r="C13350">
        <v>51.127603999999998</v>
      </c>
      <c r="D13350" s="1">
        <v>43273.39916666667</v>
      </c>
      <c r="E13350">
        <v>6</v>
      </c>
    </row>
    <row r="13351" spans="1:5">
      <c r="A13351" t="s">
        <v>141</v>
      </c>
      <c r="B13351">
        <v>16.973128800000001</v>
      </c>
      <c r="C13351">
        <v>51.127775999999997</v>
      </c>
      <c r="D13351" s="1">
        <v>43273.400138888886</v>
      </c>
      <c r="E13351">
        <v>6</v>
      </c>
    </row>
    <row r="13352" spans="1:5">
      <c r="A13352" t="s">
        <v>141</v>
      </c>
      <c r="B13352">
        <v>16.9728523</v>
      </c>
      <c r="C13352">
        <v>51.127495500000002</v>
      </c>
      <c r="D13352" s="1">
        <v>43273.400914351849</v>
      </c>
      <c r="E13352">
        <v>6</v>
      </c>
    </row>
    <row r="13353" spans="1:5">
      <c r="A13353" t="s">
        <v>141</v>
      </c>
      <c r="B13353">
        <v>16.973068000000001</v>
      </c>
      <c r="C13353">
        <v>51.127773500000004</v>
      </c>
      <c r="D13353" s="1">
        <v>43273.401747685188</v>
      </c>
      <c r="E13353">
        <v>6</v>
      </c>
    </row>
    <row r="13354" spans="1:5">
      <c r="A13354" t="s">
        <v>141</v>
      </c>
      <c r="B13354">
        <v>16.973005700000002</v>
      </c>
      <c r="C13354">
        <v>51.127350399999997</v>
      </c>
      <c r="D13354" s="1">
        <v>43273.40284722222</v>
      </c>
      <c r="E13354">
        <v>6</v>
      </c>
    </row>
    <row r="13355" spans="1:5">
      <c r="A13355" t="s">
        <v>141</v>
      </c>
      <c r="B13355">
        <v>16.973263899999999</v>
      </c>
      <c r="C13355">
        <v>51.127716499999998</v>
      </c>
      <c r="D13355" s="1">
        <v>43273.404421296298</v>
      </c>
      <c r="E13355">
        <v>6</v>
      </c>
    </row>
    <row r="13356" spans="1:5">
      <c r="A13356" t="s">
        <v>141</v>
      </c>
      <c r="B13356">
        <v>16.9728873</v>
      </c>
      <c r="C13356">
        <v>51.127356300000002</v>
      </c>
      <c r="D13356" s="1">
        <v>43273.405428240738</v>
      </c>
      <c r="E13356">
        <v>6</v>
      </c>
    </row>
    <row r="13357" spans="1:5">
      <c r="A13357" t="s">
        <v>141</v>
      </c>
      <c r="B13357">
        <v>16.973086500000001</v>
      </c>
      <c r="C13357">
        <v>51.1274388</v>
      </c>
      <c r="D13357" s="1">
        <v>43273.406261574077</v>
      </c>
      <c r="E13357">
        <v>6</v>
      </c>
    </row>
    <row r="13358" spans="1:5">
      <c r="A13358" t="s">
        <v>141</v>
      </c>
      <c r="B13358">
        <v>16.972769</v>
      </c>
      <c r="C13358">
        <v>51.127294599999999</v>
      </c>
      <c r="D13358" s="1">
        <v>43273.406331018516</v>
      </c>
      <c r="E13358">
        <v>6</v>
      </c>
    </row>
    <row r="13359" spans="1:5">
      <c r="A13359" t="s">
        <v>141</v>
      </c>
      <c r="B13359">
        <v>16.9731098</v>
      </c>
      <c r="C13359">
        <v>51.127425100000004</v>
      </c>
      <c r="D13359" s="1">
        <v>43273.406388888892</v>
      </c>
      <c r="E13359">
        <v>6</v>
      </c>
    </row>
    <row r="13360" spans="1:5">
      <c r="A13360" t="s">
        <v>141</v>
      </c>
      <c r="B13360">
        <v>16.973152800000001</v>
      </c>
      <c r="C13360">
        <v>51.127319900000003</v>
      </c>
      <c r="D13360" s="1">
        <v>43273.407268518517</v>
      </c>
      <c r="E13360">
        <v>6</v>
      </c>
    </row>
    <row r="13361" spans="1:5">
      <c r="A13361" t="s">
        <v>141</v>
      </c>
      <c r="B13361">
        <v>16.972978300000001</v>
      </c>
      <c r="C13361">
        <v>51.127397999999999</v>
      </c>
      <c r="D13361" s="1">
        <v>43273.408206018517</v>
      </c>
      <c r="E13361">
        <v>6</v>
      </c>
    </row>
    <row r="13362" spans="1:5">
      <c r="A13362" t="s">
        <v>141</v>
      </c>
      <c r="B13362">
        <v>16.9728213</v>
      </c>
      <c r="C13362">
        <v>51.127436400000001</v>
      </c>
      <c r="D13362" s="1">
        <v>43273.409131944441</v>
      </c>
      <c r="E13362">
        <v>6</v>
      </c>
    </row>
    <row r="13363" spans="1:5">
      <c r="A13363" t="s">
        <v>141</v>
      </c>
      <c r="B13363">
        <v>16.9730475</v>
      </c>
      <c r="C13363">
        <v>51.127696200000003</v>
      </c>
      <c r="D13363" s="1">
        <v>43273.409907407404</v>
      </c>
      <c r="E13363">
        <v>6</v>
      </c>
    </row>
    <row r="13364" spans="1:5">
      <c r="A13364" t="s">
        <v>141</v>
      </c>
      <c r="B13364">
        <v>16.9731913</v>
      </c>
      <c r="C13364">
        <v>51.127853399999999</v>
      </c>
      <c r="D13364" s="1">
        <v>43273.411597222221</v>
      </c>
      <c r="E13364">
        <v>6</v>
      </c>
    </row>
    <row r="13365" spans="1:5">
      <c r="A13365" t="s">
        <v>141</v>
      </c>
      <c r="B13365">
        <v>16.973108</v>
      </c>
      <c r="C13365">
        <v>51.127980000000001</v>
      </c>
      <c r="D13365" s="1">
        <v>43273.411828703705</v>
      </c>
      <c r="E13365">
        <v>6</v>
      </c>
    </row>
    <row r="13366" spans="1:5">
      <c r="A13366" t="s">
        <v>141</v>
      </c>
      <c r="B13366">
        <v>16.972747600000002</v>
      </c>
      <c r="C13366">
        <v>51.127499399999998</v>
      </c>
      <c r="D13366" s="1">
        <v>43273.413634259261</v>
      </c>
      <c r="E13366">
        <v>6</v>
      </c>
    </row>
    <row r="13367" spans="1:5">
      <c r="A13367" t="s">
        <v>141</v>
      </c>
      <c r="B13367">
        <v>16.972878699999999</v>
      </c>
      <c r="C13367">
        <v>51.127345900000002</v>
      </c>
      <c r="D13367" s="1">
        <v>43273.413784722223</v>
      </c>
      <c r="E13367">
        <v>6</v>
      </c>
    </row>
    <row r="13368" spans="1:5">
      <c r="A13368" t="s">
        <v>141</v>
      </c>
      <c r="B13368">
        <v>16.972570300000001</v>
      </c>
      <c r="C13368">
        <v>51.127052900000002</v>
      </c>
      <c r="D13368" s="1">
        <v>43273.414629629631</v>
      </c>
      <c r="E13368">
        <v>6</v>
      </c>
    </row>
    <row r="13369" spans="1:5">
      <c r="A13369" t="s">
        <v>141</v>
      </c>
      <c r="B13369">
        <v>16.973003200000001</v>
      </c>
      <c r="C13369">
        <v>51.127593500000003</v>
      </c>
      <c r="D13369" s="1">
        <v>43273.415567129632</v>
      </c>
      <c r="E13369">
        <v>6</v>
      </c>
    </row>
    <row r="13370" spans="1:5">
      <c r="A13370" t="s">
        <v>141</v>
      </c>
      <c r="B13370">
        <v>16.9729359</v>
      </c>
      <c r="C13370">
        <v>51.127185599999997</v>
      </c>
      <c r="D13370" s="1">
        <v>43273.416377314818</v>
      </c>
      <c r="E13370">
        <v>6</v>
      </c>
    </row>
    <row r="13371" spans="1:5">
      <c r="A13371" t="s">
        <v>141</v>
      </c>
      <c r="B13371">
        <v>16.9729049</v>
      </c>
      <c r="C13371">
        <v>51.127453000000003</v>
      </c>
      <c r="D13371" s="1">
        <v>43273.417326388888</v>
      </c>
      <c r="E13371">
        <v>6</v>
      </c>
    </row>
    <row r="13372" spans="1:5">
      <c r="A13372" t="s">
        <v>141</v>
      </c>
      <c r="B13372">
        <v>16.972989900000002</v>
      </c>
      <c r="C13372">
        <v>51.1276291</v>
      </c>
      <c r="D13372" s="1">
        <v>43273.41814814815</v>
      </c>
      <c r="E13372">
        <v>6</v>
      </c>
    </row>
    <row r="13373" spans="1:5">
      <c r="A13373" t="s">
        <v>141</v>
      </c>
      <c r="B13373">
        <v>16.9731326</v>
      </c>
      <c r="C13373">
        <v>51.127425500000001</v>
      </c>
      <c r="D13373" s="1">
        <v>43273.418946759259</v>
      </c>
      <c r="E13373">
        <v>6</v>
      </c>
    </row>
    <row r="13374" spans="1:5">
      <c r="A13374" t="s">
        <v>141</v>
      </c>
      <c r="B13374">
        <v>16.9730132</v>
      </c>
      <c r="C13374">
        <v>51.127093000000002</v>
      </c>
      <c r="D13374" s="1">
        <v>43273.41978009259</v>
      </c>
      <c r="E13374">
        <v>6</v>
      </c>
    </row>
    <row r="13375" spans="1:5">
      <c r="A13375" t="s">
        <v>141</v>
      </c>
      <c r="B13375">
        <v>16.9730317</v>
      </c>
      <c r="C13375">
        <v>51.127219699999998</v>
      </c>
      <c r="D13375" s="1">
        <v>43273.420624999999</v>
      </c>
      <c r="E13375">
        <v>6</v>
      </c>
    </row>
    <row r="13376" spans="1:5">
      <c r="A13376" t="s">
        <v>141</v>
      </c>
      <c r="B13376">
        <v>16.9730588</v>
      </c>
      <c r="C13376">
        <v>51.127660400000003</v>
      </c>
      <c r="D13376" s="1">
        <v>43273.421597222223</v>
      </c>
      <c r="E13376">
        <v>6</v>
      </c>
    </row>
    <row r="13377" spans="1:5">
      <c r="A13377" t="s">
        <v>141</v>
      </c>
      <c r="B13377">
        <v>16.973114500000001</v>
      </c>
      <c r="C13377">
        <v>51.127563000000002</v>
      </c>
      <c r="D13377" s="1">
        <v>43273.422418981485</v>
      </c>
      <c r="E13377">
        <v>6</v>
      </c>
    </row>
    <row r="13378" spans="1:5">
      <c r="A13378" t="s">
        <v>141</v>
      </c>
      <c r="B13378">
        <v>16.972902300000001</v>
      </c>
      <c r="C13378">
        <v>51.127625500000001</v>
      </c>
      <c r="D13378" s="1">
        <v>43273.423321759263</v>
      </c>
      <c r="E13378">
        <v>6</v>
      </c>
    </row>
    <row r="13379" spans="1:5">
      <c r="A13379" t="s">
        <v>141</v>
      </c>
      <c r="B13379">
        <v>16.9731016</v>
      </c>
      <c r="C13379">
        <v>51.127318600000002</v>
      </c>
      <c r="D13379" s="1">
        <v>43273.424363425926</v>
      </c>
      <c r="E13379">
        <v>6</v>
      </c>
    </row>
    <row r="13380" spans="1:5">
      <c r="A13380" t="s">
        <v>141</v>
      </c>
      <c r="B13380">
        <v>16.9731387</v>
      </c>
      <c r="C13380">
        <v>51.127756400000003</v>
      </c>
      <c r="D13380" s="1">
        <v>43273.425127314818</v>
      </c>
      <c r="E13380">
        <v>6</v>
      </c>
    </row>
    <row r="13381" spans="1:5">
      <c r="A13381" t="s">
        <v>141</v>
      </c>
      <c r="B13381">
        <v>16.972947300000001</v>
      </c>
      <c r="C13381">
        <v>51.127541899999997</v>
      </c>
      <c r="D13381" s="1">
        <v>43273.425208333334</v>
      </c>
      <c r="E13381">
        <v>6</v>
      </c>
    </row>
    <row r="13382" spans="1:5">
      <c r="A13382" t="s">
        <v>141</v>
      </c>
      <c r="B13382">
        <v>16.972725499999999</v>
      </c>
      <c r="C13382">
        <v>51.127531099999999</v>
      </c>
      <c r="D13382" s="1">
        <v>43273.42528935185</v>
      </c>
      <c r="E13382">
        <v>6</v>
      </c>
    </row>
    <row r="13383" spans="1:5">
      <c r="A13383" t="s">
        <v>141</v>
      </c>
      <c r="B13383">
        <v>16.972858500000001</v>
      </c>
      <c r="C13383">
        <v>51.127766200000003</v>
      </c>
      <c r="D13383" s="1">
        <v>43273.426053240742</v>
      </c>
      <c r="E13383">
        <v>6</v>
      </c>
    </row>
    <row r="13384" spans="1:5">
      <c r="A13384" t="s">
        <v>141</v>
      </c>
      <c r="B13384">
        <v>16.9728949</v>
      </c>
      <c r="C13384">
        <v>51.127383999999999</v>
      </c>
      <c r="D13384" s="1">
        <v>43273.427546296298</v>
      </c>
      <c r="E13384">
        <v>6</v>
      </c>
    </row>
    <row r="13385" spans="1:5">
      <c r="A13385" t="s">
        <v>141</v>
      </c>
      <c r="B13385">
        <v>16.972810800000001</v>
      </c>
      <c r="C13385">
        <v>51.127243300000004</v>
      </c>
      <c r="D13385" s="1">
        <v>43273.427604166667</v>
      </c>
      <c r="E13385">
        <v>6</v>
      </c>
    </row>
    <row r="13386" spans="1:5">
      <c r="A13386" t="s">
        <v>141</v>
      </c>
      <c r="B13386">
        <v>16.972617799999998</v>
      </c>
      <c r="C13386">
        <v>51.127090299999999</v>
      </c>
      <c r="D13386" s="1">
        <v>43273.427627314813</v>
      </c>
      <c r="E13386">
        <v>6</v>
      </c>
    </row>
    <row r="13387" spans="1:5">
      <c r="A13387" t="s">
        <v>141</v>
      </c>
      <c r="B13387">
        <v>16.972651200000001</v>
      </c>
      <c r="C13387">
        <v>51.127223200000003</v>
      </c>
      <c r="D13387" s="1">
        <v>43273.428587962961</v>
      </c>
      <c r="E13387">
        <v>6</v>
      </c>
    </row>
    <row r="13388" spans="1:5">
      <c r="D13388" s="1"/>
    </row>
    <row r="13389" spans="1:5">
      <c r="D13389" s="1"/>
    </row>
    <row r="13390" spans="1:5">
      <c r="D13390" s="1"/>
    </row>
    <row r="13391" spans="1:5">
      <c r="D13391" s="1"/>
    </row>
    <row r="13392" spans="1:5">
      <c r="D13392" s="1"/>
    </row>
    <row r="13393" spans="4:4">
      <c r="D13393" s="1"/>
    </row>
    <row r="13394" spans="4:4">
      <c r="D13394" s="1"/>
    </row>
    <row r="13395" spans="4:4">
      <c r="D13395" s="1"/>
    </row>
    <row r="13396" spans="4:4">
      <c r="D13396" s="1"/>
    </row>
    <row r="13397" spans="4:4">
      <c r="D13397" s="1"/>
    </row>
    <row r="13398" spans="4:4">
      <c r="D13398" s="1"/>
    </row>
    <row r="13399" spans="4:4">
      <c r="D13399" s="1"/>
    </row>
    <row r="13400" spans="4:4">
      <c r="D13400" s="1"/>
    </row>
    <row r="13401" spans="4:4">
      <c r="D13401" s="1"/>
    </row>
    <row r="13402" spans="4:4">
      <c r="D13402" s="1"/>
    </row>
    <row r="13403" spans="4:4">
      <c r="D13403" s="1"/>
    </row>
    <row r="13404" spans="4:4">
      <c r="D13404" s="1"/>
    </row>
    <row r="13405" spans="4:4">
      <c r="D13405" s="1"/>
    </row>
    <row r="13406" spans="4:4">
      <c r="D13406" s="1"/>
    </row>
    <row r="13407" spans="4:4">
      <c r="D13407" s="1"/>
    </row>
    <row r="13408" spans="4:4">
      <c r="D13408" s="1"/>
    </row>
    <row r="13409" spans="4:4">
      <c r="D13409" s="1"/>
    </row>
    <row r="13410" spans="4:4">
      <c r="D13410" s="1"/>
    </row>
    <row r="13411" spans="4:4">
      <c r="D13411" s="1"/>
    </row>
    <row r="13412" spans="4:4">
      <c r="D13412" s="1"/>
    </row>
    <row r="13413" spans="4:4">
      <c r="D13413" s="1"/>
    </row>
    <row r="13414" spans="4:4">
      <c r="D13414" s="1"/>
    </row>
    <row r="13415" spans="4:4">
      <c r="D13415" s="1"/>
    </row>
    <row r="13416" spans="4:4">
      <c r="D13416" s="1"/>
    </row>
    <row r="13417" spans="4:4">
      <c r="D13417" s="1"/>
    </row>
    <row r="13418" spans="4:4">
      <c r="D13418" s="1"/>
    </row>
    <row r="13419" spans="4:4">
      <c r="D13419" s="1"/>
    </row>
    <row r="13420" spans="4:4">
      <c r="D13420" s="1"/>
    </row>
    <row r="13421" spans="4:4">
      <c r="D13421" s="1"/>
    </row>
    <row r="13422" spans="4:4">
      <c r="D13422" s="1"/>
    </row>
    <row r="13423" spans="4:4">
      <c r="D13423" s="1"/>
    </row>
    <row r="13424" spans="4:4">
      <c r="D13424" s="1"/>
    </row>
    <row r="13425" spans="4:4">
      <c r="D13425" s="1"/>
    </row>
    <row r="13426" spans="4:4">
      <c r="D13426" s="1"/>
    </row>
    <row r="13427" spans="4:4">
      <c r="D13427" s="1"/>
    </row>
    <row r="13428" spans="4:4">
      <c r="D13428" s="1"/>
    </row>
    <row r="13429" spans="4:4">
      <c r="D13429" s="1"/>
    </row>
    <row r="13430" spans="4:4">
      <c r="D13430" s="1"/>
    </row>
    <row r="13431" spans="4:4">
      <c r="D13431" s="1"/>
    </row>
    <row r="13432" spans="4:4">
      <c r="D13432" s="1"/>
    </row>
    <row r="13433" spans="4:4">
      <c r="D13433" s="1"/>
    </row>
    <row r="13434" spans="4:4">
      <c r="D13434" s="1"/>
    </row>
    <row r="13435" spans="4:4">
      <c r="D13435" s="1"/>
    </row>
    <row r="13436" spans="4:4">
      <c r="D13436" s="1"/>
    </row>
    <row r="13437" spans="4:4">
      <c r="D13437" s="1"/>
    </row>
    <row r="13438" spans="4:4">
      <c r="D13438" s="1"/>
    </row>
    <row r="13439" spans="4:4">
      <c r="D13439" s="1"/>
    </row>
    <row r="13440" spans="4:4">
      <c r="D13440" s="1"/>
    </row>
    <row r="13441" spans="4:4">
      <c r="D13441" s="1"/>
    </row>
    <row r="13442" spans="4:4">
      <c r="D13442" s="1"/>
    </row>
    <row r="13443" spans="4:4">
      <c r="D13443" s="1"/>
    </row>
    <row r="13444" spans="4:4">
      <c r="D13444" s="1"/>
    </row>
    <row r="13445" spans="4:4">
      <c r="D13445" s="1"/>
    </row>
    <row r="13446" spans="4:4">
      <c r="D13446" s="1"/>
    </row>
    <row r="13447" spans="4:4">
      <c r="D13447" s="1"/>
    </row>
    <row r="13448" spans="4:4">
      <c r="D13448" s="1"/>
    </row>
    <row r="13449" spans="4:4">
      <c r="D13449" s="1"/>
    </row>
    <row r="13450" spans="4:4">
      <c r="D13450" s="1"/>
    </row>
    <row r="13451" spans="4:4">
      <c r="D13451" s="1"/>
    </row>
    <row r="13452" spans="4:4">
      <c r="D13452" s="1"/>
    </row>
    <row r="13453" spans="4:4">
      <c r="D13453" s="1"/>
    </row>
    <row r="13454" spans="4:4">
      <c r="D13454" s="1"/>
    </row>
    <row r="13455" spans="4:4">
      <c r="D13455" s="1"/>
    </row>
    <row r="13456" spans="4:4">
      <c r="D13456" s="1"/>
    </row>
    <row r="13457" spans="4:4">
      <c r="D13457" s="1"/>
    </row>
    <row r="13458" spans="4:4">
      <c r="D13458" s="1"/>
    </row>
    <row r="13459" spans="4:4">
      <c r="D13459" s="1"/>
    </row>
    <row r="13460" spans="4:4">
      <c r="D13460" s="1"/>
    </row>
    <row r="13461" spans="4:4">
      <c r="D13461" s="1"/>
    </row>
    <row r="13462" spans="4:4">
      <c r="D13462" s="1"/>
    </row>
    <row r="13463" spans="4:4">
      <c r="D13463" s="1"/>
    </row>
    <row r="13464" spans="4:4">
      <c r="D13464" s="1"/>
    </row>
    <row r="13465" spans="4:4">
      <c r="D13465" s="1"/>
    </row>
    <row r="13466" spans="4:4">
      <c r="D13466" s="1"/>
    </row>
    <row r="13467" spans="4:4">
      <c r="D13467" s="1"/>
    </row>
    <row r="13468" spans="4:4">
      <c r="D13468" s="1"/>
    </row>
    <row r="13469" spans="4:4">
      <c r="D13469" s="1"/>
    </row>
    <row r="13470" spans="4:4">
      <c r="D13470" s="1"/>
    </row>
    <row r="13471" spans="4:4">
      <c r="D13471" s="1"/>
    </row>
    <row r="13472" spans="4:4">
      <c r="D13472" s="1"/>
    </row>
    <row r="13473" spans="4:4">
      <c r="D13473" s="1"/>
    </row>
    <row r="13474" spans="4:4">
      <c r="D13474" s="1"/>
    </row>
    <row r="13475" spans="4:4">
      <c r="D13475" s="1"/>
    </row>
    <row r="13476" spans="4:4">
      <c r="D13476" s="1"/>
    </row>
    <row r="13477" spans="4:4">
      <c r="D13477" s="1"/>
    </row>
    <row r="13478" spans="4:4">
      <c r="D13478" s="1"/>
    </row>
    <row r="13479" spans="4:4">
      <c r="D13479" s="1"/>
    </row>
    <row r="13480" spans="4:4">
      <c r="D13480" s="1"/>
    </row>
    <row r="13481" spans="4:4">
      <c r="D13481" s="1"/>
    </row>
    <row r="13482" spans="4:4">
      <c r="D13482" s="1"/>
    </row>
    <row r="13483" spans="4:4">
      <c r="D13483" s="1"/>
    </row>
    <row r="13484" spans="4:4">
      <c r="D13484" s="1"/>
    </row>
    <row r="13485" spans="4:4">
      <c r="D13485" s="1"/>
    </row>
    <row r="13486" spans="4:4">
      <c r="D13486" s="1"/>
    </row>
    <row r="13487" spans="4:4">
      <c r="D13487" s="1"/>
    </row>
    <row r="13488" spans="4:4">
      <c r="D13488" s="1"/>
    </row>
    <row r="13489" spans="4:4">
      <c r="D13489" s="1"/>
    </row>
    <row r="13490" spans="4:4">
      <c r="D13490" s="1"/>
    </row>
    <row r="13491" spans="4:4">
      <c r="D13491" s="1"/>
    </row>
    <row r="13492" spans="4:4">
      <c r="D13492" s="1"/>
    </row>
    <row r="13493" spans="4:4">
      <c r="D13493" s="1"/>
    </row>
    <row r="13494" spans="4:4">
      <c r="D13494" s="1"/>
    </row>
    <row r="13495" spans="4:4">
      <c r="D13495" s="1"/>
    </row>
    <row r="13496" spans="4:4">
      <c r="D13496" s="1"/>
    </row>
    <row r="13497" spans="4:4">
      <c r="D13497" s="1"/>
    </row>
    <row r="13498" spans="4:4">
      <c r="D13498" s="1"/>
    </row>
    <row r="13499" spans="4:4">
      <c r="D13499" s="1"/>
    </row>
    <row r="13500" spans="4:4">
      <c r="D13500" s="1"/>
    </row>
    <row r="13501" spans="4:4">
      <c r="D13501" s="1"/>
    </row>
    <row r="13502" spans="4:4">
      <c r="D13502" s="1"/>
    </row>
    <row r="13503" spans="4:4">
      <c r="D13503" s="1"/>
    </row>
    <row r="13504" spans="4:4">
      <c r="D13504" s="1"/>
    </row>
    <row r="13505" spans="4:4">
      <c r="D13505" s="1"/>
    </row>
    <row r="13506" spans="4:4">
      <c r="D13506" s="1"/>
    </row>
    <row r="13507" spans="4:4">
      <c r="D13507" s="1"/>
    </row>
    <row r="13508" spans="4:4">
      <c r="D13508" s="1"/>
    </row>
    <row r="13509" spans="4:4">
      <c r="D13509" s="1"/>
    </row>
    <row r="13510" spans="4:4">
      <c r="D13510" s="1"/>
    </row>
    <row r="13511" spans="4:4">
      <c r="D13511" s="1"/>
    </row>
    <row r="13512" spans="4:4">
      <c r="D13512" s="1"/>
    </row>
    <row r="13513" spans="4:4">
      <c r="D13513" s="1"/>
    </row>
    <row r="13514" spans="4:4">
      <c r="D13514" s="1"/>
    </row>
    <row r="13515" spans="4:4">
      <c r="D13515" s="1"/>
    </row>
    <row r="13516" spans="4:4">
      <c r="D13516" s="1"/>
    </row>
    <row r="13517" spans="4:4">
      <c r="D13517" s="1"/>
    </row>
    <row r="13518" spans="4:4">
      <c r="D13518" s="1"/>
    </row>
    <row r="13519" spans="4:4">
      <c r="D13519" s="1"/>
    </row>
    <row r="13520" spans="4:4">
      <c r="D13520" s="1"/>
    </row>
    <row r="13521" spans="4:4">
      <c r="D13521" s="1"/>
    </row>
    <row r="13522" spans="4:4">
      <c r="D13522" s="1"/>
    </row>
    <row r="13523" spans="4:4">
      <c r="D13523" s="1"/>
    </row>
    <row r="13524" spans="4:4">
      <c r="D13524" s="1"/>
    </row>
    <row r="13525" spans="4:4">
      <c r="D13525" s="1"/>
    </row>
    <row r="13526" spans="4:4">
      <c r="D13526" s="1"/>
    </row>
    <row r="13527" spans="4:4">
      <c r="D13527" s="1"/>
    </row>
    <row r="13528" spans="4:4">
      <c r="D13528" s="1"/>
    </row>
    <row r="13529" spans="4:4">
      <c r="D13529" s="1"/>
    </row>
    <row r="13530" spans="4:4">
      <c r="D13530" s="1"/>
    </row>
    <row r="13531" spans="4:4">
      <c r="D13531" s="1"/>
    </row>
    <row r="13532" spans="4:4">
      <c r="D13532" s="1"/>
    </row>
    <row r="13533" spans="4:4">
      <c r="D13533" s="1"/>
    </row>
    <row r="13534" spans="4:4">
      <c r="D13534" s="1"/>
    </row>
    <row r="13535" spans="4:4">
      <c r="D13535" s="1"/>
    </row>
    <row r="13536" spans="4:4">
      <c r="D13536" s="1"/>
    </row>
    <row r="13537" spans="4:4">
      <c r="D13537" s="1"/>
    </row>
    <row r="13538" spans="4:4">
      <c r="D13538" s="1"/>
    </row>
    <row r="13539" spans="4:4">
      <c r="D13539" s="1"/>
    </row>
    <row r="13540" spans="4:4">
      <c r="D13540" s="1"/>
    </row>
    <row r="13541" spans="4:4">
      <c r="D13541" s="1"/>
    </row>
    <row r="13542" spans="4:4">
      <c r="D13542" s="1"/>
    </row>
    <row r="13543" spans="4:4">
      <c r="D13543" s="1"/>
    </row>
    <row r="13544" spans="4:4">
      <c r="D13544" s="1"/>
    </row>
    <row r="13545" spans="4:4">
      <c r="D13545" s="1"/>
    </row>
    <row r="13546" spans="4:4">
      <c r="D13546" s="1"/>
    </row>
    <row r="13547" spans="4:4">
      <c r="D13547" s="1"/>
    </row>
    <row r="13548" spans="4:4">
      <c r="D13548" s="1"/>
    </row>
    <row r="13549" spans="4:4">
      <c r="D13549" s="1"/>
    </row>
    <row r="13550" spans="4:4">
      <c r="D13550" s="1"/>
    </row>
    <row r="13551" spans="4:4">
      <c r="D13551" s="1"/>
    </row>
    <row r="13552" spans="4:4">
      <c r="D13552" s="1"/>
    </row>
    <row r="13553" spans="4:4">
      <c r="D13553" s="1"/>
    </row>
    <row r="13554" spans="4:4">
      <c r="D13554" s="1"/>
    </row>
    <row r="13555" spans="4:4">
      <c r="D13555" s="1"/>
    </row>
    <row r="13556" spans="4:4">
      <c r="D13556" s="1"/>
    </row>
    <row r="13557" spans="4:4">
      <c r="D13557" s="1"/>
    </row>
    <row r="13558" spans="4:4">
      <c r="D13558" s="1"/>
    </row>
    <row r="13559" spans="4:4">
      <c r="D13559" s="1"/>
    </row>
    <row r="13560" spans="4:4">
      <c r="D13560" s="1"/>
    </row>
    <row r="13561" spans="4:4">
      <c r="D13561" s="1"/>
    </row>
    <row r="13562" spans="4:4">
      <c r="D13562" s="1"/>
    </row>
    <row r="13563" spans="4:4">
      <c r="D13563" s="1"/>
    </row>
    <row r="13564" spans="4:4">
      <c r="D13564" s="1"/>
    </row>
    <row r="13565" spans="4:4">
      <c r="D13565" s="1"/>
    </row>
    <row r="13566" spans="4:4">
      <c r="D13566" s="1"/>
    </row>
    <row r="13567" spans="4:4">
      <c r="D13567" s="1"/>
    </row>
    <row r="13568" spans="4:4">
      <c r="D13568" s="1"/>
    </row>
    <row r="13569" spans="4:4">
      <c r="D13569" s="1"/>
    </row>
    <row r="13570" spans="4:4">
      <c r="D13570" s="1"/>
    </row>
    <row r="13571" spans="4:4">
      <c r="D13571" s="1"/>
    </row>
    <row r="13572" spans="4:4">
      <c r="D13572" s="1"/>
    </row>
    <row r="13573" spans="4:4">
      <c r="D13573" s="1"/>
    </row>
    <row r="13574" spans="4:4">
      <c r="D13574" s="1"/>
    </row>
    <row r="13575" spans="4:4">
      <c r="D13575" s="1"/>
    </row>
    <row r="13576" spans="4:4">
      <c r="D13576" s="1"/>
    </row>
    <row r="13577" spans="4:4">
      <c r="D13577" s="1"/>
    </row>
    <row r="13578" spans="4:4">
      <c r="D13578" s="1"/>
    </row>
    <row r="13579" spans="4:4">
      <c r="D13579" s="1"/>
    </row>
    <row r="13580" spans="4:4">
      <c r="D13580" s="1"/>
    </row>
    <row r="13581" spans="4:4">
      <c r="D13581" s="1"/>
    </row>
    <row r="13582" spans="4:4">
      <c r="D13582" s="1"/>
    </row>
    <row r="13583" spans="4:4">
      <c r="D13583" s="1"/>
    </row>
    <row r="13584" spans="4:4">
      <c r="D13584" s="1"/>
    </row>
    <row r="13585" spans="4:4">
      <c r="D13585" s="1"/>
    </row>
    <row r="13586" spans="4:4">
      <c r="D13586" s="1"/>
    </row>
    <row r="13587" spans="4:4">
      <c r="D13587" s="1"/>
    </row>
    <row r="13588" spans="4:4">
      <c r="D13588" s="1"/>
    </row>
    <row r="13589" spans="4:4">
      <c r="D13589" s="1"/>
    </row>
    <row r="13590" spans="4:4">
      <c r="D13590" s="1"/>
    </row>
    <row r="13591" spans="4:4">
      <c r="D13591" s="1"/>
    </row>
    <row r="13592" spans="4:4">
      <c r="D13592" s="1"/>
    </row>
    <row r="13593" spans="4:4">
      <c r="D13593" s="1"/>
    </row>
    <row r="13594" spans="4:4">
      <c r="D13594" s="1"/>
    </row>
    <row r="13595" spans="4:4">
      <c r="D13595" s="1"/>
    </row>
    <row r="13596" spans="4:4">
      <c r="D13596" s="1"/>
    </row>
    <row r="13597" spans="4:4">
      <c r="D13597" s="1"/>
    </row>
    <row r="13598" spans="4:4">
      <c r="D13598" s="1"/>
    </row>
    <row r="13599" spans="4:4">
      <c r="D13599" s="1"/>
    </row>
    <row r="13600" spans="4:4">
      <c r="D13600" s="1"/>
    </row>
    <row r="13601" spans="4:4">
      <c r="D13601" s="1"/>
    </row>
    <row r="13602" spans="4:4">
      <c r="D13602" s="1"/>
    </row>
    <row r="13603" spans="4:4">
      <c r="D13603" s="1"/>
    </row>
    <row r="13604" spans="4:4">
      <c r="D13604" s="1"/>
    </row>
    <row r="13605" spans="4:4">
      <c r="D13605" s="1"/>
    </row>
    <row r="13606" spans="4:4">
      <c r="D13606" s="1"/>
    </row>
    <row r="13607" spans="4:4">
      <c r="D13607" s="1"/>
    </row>
    <row r="13608" spans="4:4">
      <c r="D13608" s="1"/>
    </row>
    <row r="13609" spans="4:4">
      <c r="D13609" s="1"/>
    </row>
    <row r="13610" spans="4:4">
      <c r="D13610" s="1"/>
    </row>
    <row r="13611" spans="4:4">
      <c r="D13611" s="1"/>
    </row>
    <row r="13612" spans="4:4">
      <c r="D13612" s="1"/>
    </row>
    <row r="13613" spans="4:4">
      <c r="D13613" s="1"/>
    </row>
    <row r="13614" spans="4:4">
      <c r="D13614" s="1"/>
    </row>
    <row r="13615" spans="4:4">
      <c r="D13615" s="1"/>
    </row>
    <row r="13616" spans="4:4">
      <c r="D13616" s="1"/>
    </row>
    <row r="13617" spans="4:4">
      <c r="D13617" s="1"/>
    </row>
    <row r="13618" spans="4:4">
      <c r="D13618" s="1"/>
    </row>
    <row r="13619" spans="4:4">
      <c r="D13619" s="1"/>
    </row>
    <row r="13620" spans="4:4">
      <c r="D13620" s="1"/>
    </row>
    <row r="13621" spans="4:4">
      <c r="D13621" s="1"/>
    </row>
    <row r="13622" spans="4:4">
      <c r="D13622" s="1"/>
    </row>
    <row r="13623" spans="4:4">
      <c r="D13623" s="1"/>
    </row>
    <row r="13624" spans="4:4">
      <c r="D13624" s="1"/>
    </row>
    <row r="13625" spans="4:4">
      <c r="D13625" s="1"/>
    </row>
    <row r="13626" spans="4:4">
      <c r="D13626" s="1"/>
    </row>
    <row r="13627" spans="4:4">
      <c r="D13627" s="1"/>
    </row>
    <row r="13628" spans="4:4">
      <c r="D13628" s="1"/>
    </row>
    <row r="13629" spans="4:4">
      <c r="D13629" s="1"/>
    </row>
    <row r="13630" spans="4:4">
      <c r="D13630" s="1"/>
    </row>
    <row r="13631" spans="4:4">
      <c r="D13631" s="1"/>
    </row>
    <row r="13632" spans="4:4">
      <c r="D13632" s="1"/>
    </row>
    <row r="13633" spans="4:4">
      <c r="D13633" s="1"/>
    </row>
    <row r="13634" spans="4:4">
      <c r="D13634" s="1"/>
    </row>
    <row r="13635" spans="4:4">
      <c r="D13635" s="1"/>
    </row>
    <row r="13636" spans="4:4">
      <c r="D13636" s="1"/>
    </row>
    <row r="13637" spans="4:4">
      <c r="D13637" s="1"/>
    </row>
    <row r="13638" spans="4:4">
      <c r="D13638" s="1"/>
    </row>
    <row r="13639" spans="4:4">
      <c r="D13639" s="1"/>
    </row>
    <row r="13640" spans="4:4">
      <c r="D13640" s="1"/>
    </row>
    <row r="13641" spans="4:4">
      <c r="D13641" s="1"/>
    </row>
    <row r="13642" spans="4:4">
      <c r="D13642" s="1"/>
    </row>
    <row r="13643" spans="4:4">
      <c r="D13643" s="1"/>
    </row>
    <row r="13644" spans="4:4">
      <c r="D13644" s="1"/>
    </row>
    <row r="13645" spans="4:4">
      <c r="D13645" s="1"/>
    </row>
    <row r="13646" spans="4:4">
      <c r="D13646" s="1"/>
    </row>
    <row r="13647" spans="4:4">
      <c r="D13647" s="1"/>
    </row>
    <row r="13648" spans="4:4">
      <c r="D13648" s="1"/>
    </row>
    <row r="13649" spans="4:4">
      <c r="D13649" s="1"/>
    </row>
    <row r="13650" spans="4:4">
      <c r="D13650" s="1"/>
    </row>
    <row r="13651" spans="4:4">
      <c r="D13651" s="1"/>
    </row>
    <row r="13652" spans="4:4">
      <c r="D13652" s="1"/>
    </row>
    <row r="13653" spans="4:4">
      <c r="D13653" s="1"/>
    </row>
    <row r="13654" spans="4:4">
      <c r="D13654" s="1"/>
    </row>
    <row r="13655" spans="4:4">
      <c r="D13655" s="1"/>
    </row>
    <row r="13656" spans="4:4">
      <c r="D13656" s="1"/>
    </row>
    <row r="13657" spans="4:4">
      <c r="D13657" s="1"/>
    </row>
    <row r="13658" spans="4:4">
      <c r="D13658" s="1"/>
    </row>
    <row r="13659" spans="4:4">
      <c r="D13659" s="1"/>
    </row>
    <row r="13660" spans="4:4">
      <c r="D13660" s="1"/>
    </row>
    <row r="13661" spans="4:4">
      <c r="D13661" s="1"/>
    </row>
    <row r="13662" spans="4:4">
      <c r="D13662" s="1"/>
    </row>
    <row r="13663" spans="4:4">
      <c r="D13663" s="1"/>
    </row>
    <row r="13664" spans="4:4">
      <c r="D13664" s="1"/>
    </row>
    <row r="13665" spans="4:4">
      <c r="D13665" s="1"/>
    </row>
    <row r="13666" spans="4:4">
      <c r="D13666" s="1"/>
    </row>
    <row r="13667" spans="4:4">
      <c r="D13667" s="1"/>
    </row>
    <row r="13668" spans="4:4">
      <c r="D13668" s="1"/>
    </row>
    <row r="13669" spans="4:4">
      <c r="D13669" s="1"/>
    </row>
    <row r="13670" spans="4:4">
      <c r="D13670" s="1"/>
    </row>
    <row r="13671" spans="4:4">
      <c r="D13671" s="1"/>
    </row>
    <row r="13672" spans="4:4">
      <c r="D13672" s="1"/>
    </row>
    <row r="13673" spans="4:4">
      <c r="D13673" s="1"/>
    </row>
    <row r="13674" spans="4:4">
      <c r="D13674" s="1"/>
    </row>
    <row r="13675" spans="4:4">
      <c r="D13675" s="1"/>
    </row>
    <row r="13676" spans="4:4">
      <c r="D13676" s="1"/>
    </row>
    <row r="13677" spans="4:4">
      <c r="D13677" s="1"/>
    </row>
    <row r="13678" spans="4:4">
      <c r="D13678" s="1"/>
    </row>
    <row r="13679" spans="4:4">
      <c r="D13679" s="1"/>
    </row>
    <row r="13680" spans="4:4">
      <c r="D13680" s="1"/>
    </row>
    <row r="13681" spans="4:4">
      <c r="D13681" s="1"/>
    </row>
    <row r="13682" spans="4:4">
      <c r="D13682" s="1"/>
    </row>
    <row r="13683" spans="4:4">
      <c r="D13683" s="1"/>
    </row>
    <row r="13684" spans="4:4">
      <c r="D13684" s="1"/>
    </row>
    <row r="13685" spans="4:4">
      <c r="D13685" s="1"/>
    </row>
    <row r="13686" spans="4:4">
      <c r="D13686" s="1"/>
    </row>
    <row r="13687" spans="4:4">
      <c r="D13687" s="1"/>
    </row>
    <row r="13688" spans="4:4">
      <c r="D13688" s="1"/>
    </row>
    <row r="13689" spans="4:4">
      <c r="D13689" s="1"/>
    </row>
    <row r="13690" spans="4:4">
      <c r="D13690" s="1"/>
    </row>
    <row r="13691" spans="4:4">
      <c r="D13691" s="1"/>
    </row>
    <row r="13692" spans="4:4">
      <c r="D13692" s="1"/>
    </row>
    <row r="13693" spans="4:4">
      <c r="D13693" s="1"/>
    </row>
    <row r="13694" spans="4:4">
      <c r="D13694" s="1"/>
    </row>
    <row r="13695" spans="4:4">
      <c r="D13695" s="1"/>
    </row>
    <row r="13696" spans="4:4">
      <c r="D13696" s="1"/>
    </row>
    <row r="13697" spans="4:4">
      <c r="D13697" s="1"/>
    </row>
    <row r="13698" spans="4:4">
      <c r="D13698" s="1"/>
    </row>
    <row r="13699" spans="4:4">
      <c r="D13699" s="1"/>
    </row>
    <row r="13700" spans="4:4">
      <c r="D13700" s="1"/>
    </row>
    <row r="13701" spans="4:4">
      <c r="D13701" s="1"/>
    </row>
    <row r="13702" spans="4:4">
      <c r="D13702" s="1"/>
    </row>
    <row r="13703" spans="4:4">
      <c r="D13703" s="1"/>
    </row>
    <row r="13704" spans="4:4">
      <c r="D13704" s="1"/>
    </row>
    <row r="13705" spans="4:4">
      <c r="D13705" s="1"/>
    </row>
    <row r="13706" spans="4:4">
      <c r="D13706" s="1"/>
    </row>
    <row r="13707" spans="4:4">
      <c r="D13707" s="1"/>
    </row>
    <row r="13708" spans="4:4">
      <c r="D13708" s="1"/>
    </row>
    <row r="13709" spans="4:4">
      <c r="D13709" s="1"/>
    </row>
    <row r="13710" spans="4:4">
      <c r="D13710" s="1"/>
    </row>
    <row r="13711" spans="4:4">
      <c r="D13711" s="1"/>
    </row>
    <row r="13712" spans="4:4">
      <c r="D13712" s="1"/>
    </row>
    <row r="13713" spans="4:4">
      <c r="D13713" s="1"/>
    </row>
    <row r="13714" spans="4:4">
      <c r="D13714" s="1"/>
    </row>
    <row r="13715" spans="4:4">
      <c r="D13715" s="1"/>
    </row>
    <row r="13716" spans="4:4">
      <c r="D13716" s="1"/>
    </row>
    <row r="13717" spans="4:4">
      <c r="D13717" s="1"/>
    </row>
    <row r="13718" spans="4:4">
      <c r="D13718" s="1"/>
    </row>
    <row r="13719" spans="4:4">
      <c r="D13719" s="1"/>
    </row>
    <row r="13720" spans="4:4">
      <c r="D13720" s="1"/>
    </row>
    <row r="13721" spans="4:4">
      <c r="D13721" s="1"/>
    </row>
    <row r="13722" spans="4:4">
      <c r="D13722" s="1"/>
    </row>
    <row r="13723" spans="4:4">
      <c r="D13723" s="1"/>
    </row>
    <row r="13724" spans="4:4">
      <c r="D13724" s="1"/>
    </row>
    <row r="13725" spans="4:4">
      <c r="D13725" s="1"/>
    </row>
    <row r="13726" spans="4:4">
      <c r="D13726" s="1"/>
    </row>
    <row r="13727" spans="4:4">
      <c r="D13727" s="1"/>
    </row>
    <row r="13728" spans="4:4">
      <c r="D13728" s="1"/>
    </row>
    <row r="13729" spans="4:4">
      <c r="D13729" s="1"/>
    </row>
    <row r="13730" spans="4:4">
      <c r="D13730" s="1"/>
    </row>
    <row r="13731" spans="4:4">
      <c r="D13731" s="1"/>
    </row>
    <row r="13732" spans="4:4">
      <c r="D13732" s="1"/>
    </row>
    <row r="13733" spans="4:4">
      <c r="D13733" s="1"/>
    </row>
    <row r="13734" spans="4:4">
      <c r="D13734" s="1"/>
    </row>
    <row r="13735" spans="4:4">
      <c r="D13735" s="1"/>
    </row>
    <row r="13736" spans="4:4">
      <c r="D13736" s="1"/>
    </row>
    <row r="13737" spans="4:4">
      <c r="D13737" s="1"/>
    </row>
    <row r="13738" spans="4:4">
      <c r="D13738" s="1"/>
    </row>
    <row r="13739" spans="4:4">
      <c r="D13739" s="1"/>
    </row>
    <row r="13740" spans="4:4">
      <c r="D13740" s="1"/>
    </row>
    <row r="13741" spans="4:4">
      <c r="D13741" s="1"/>
    </row>
    <row r="13742" spans="4:4">
      <c r="D13742" s="1"/>
    </row>
    <row r="13743" spans="4:4">
      <c r="D13743" s="1"/>
    </row>
    <row r="13744" spans="4:4">
      <c r="D13744" s="1"/>
    </row>
    <row r="13745" spans="4:4">
      <c r="D13745" s="1"/>
    </row>
    <row r="13746" spans="4:4">
      <c r="D13746" s="1"/>
    </row>
    <row r="13747" spans="4:4">
      <c r="D13747" s="1"/>
    </row>
    <row r="13748" spans="4:4">
      <c r="D13748" s="1"/>
    </row>
    <row r="13749" spans="4:4">
      <c r="D13749" s="1"/>
    </row>
    <row r="13750" spans="4:4">
      <c r="D13750" s="1"/>
    </row>
    <row r="13751" spans="4:4">
      <c r="D13751" s="1"/>
    </row>
    <row r="13752" spans="4:4">
      <c r="D13752" s="1"/>
    </row>
    <row r="13753" spans="4:4">
      <c r="D13753" s="1"/>
    </row>
    <row r="13754" spans="4:4">
      <c r="D13754" s="1"/>
    </row>
    <row r="13755" spans="4:4">
      <c r="D13755" s="1"/>
    </row>
    <row r="13756" spans="4:4">
      <c r="D13756" s="1"/>
    </row>
    <row r="13757" spans="4:4">
      <c r="D13757" s="1"/>
    </row>
    <row r="13758" spans="4:4">
      <c r="D13758" s="1"/>
    </row>
    <row r="13759" spans="4:4">
      <c r="D13759" s="1"/>
    </row>
    <row r="13760" spans="4:4">
      <c r="D13760" s="1"/>
    </row>
    <row r="13761" spans="4:4">
      <c r="D13761" s="1"/>
    </row>
    <row r="13762" spans="4:4">
      <c r="D13762" s="1"/>
    </row>
    <row r="13763" spans="4:4">
      <c r="D13763" s="1"/>
    </row>
    <row r="13764" spans="4:4">
      <c r="D13764" s="1"/>
    </row>
    <row r="13765" spans="4:4">
      <c r="D13765" s="1"/>
    </row>
    <row r="13766" spans="4:4">
      <c r="D13766" s="1"/>
    </row>
    <row r="13767" spans="4:4">
      <c r="D13767" s="1"/>
    </row>
    <row r="13768" spans="4:4">
      <c r="D13768" s="1"/>
    </row>
    <row r="13769" spans="4:4">
      <c r="D13769" s="1"/>
    </row>
    <row r="13770" spans="4:4">
      <c r="D13770" s="1"/>
    </row>
    <row r="13771" spans="4:4">
      <c r="D13771" s="1"/>
    </row>
    <row r="13772" spans="4:4">
      <c r="D13772" s="1"/>
    </row>
    <row r="13773" spans="4:4">
      <c r="D13773" s="1"/>
    </row>
    <row r="13774" spans="4:4">
      <c r="D13774" s="1"/>
    </row>
    <row r="13775" spans="4:4">
      <c r="D13775" s="1"/>
    </row>
    <row r="13776" spans="4:4">
      <c r="D13776" s="1"/>
    </row>
    <row r="13777" spans="4:4">
      <c r="D13777" s="1"/>
    </row>
    <row r="13778" spans="4:4">
      <c r="D13778" s="1"/>
    </row>
    <row r="13779" spans="4:4">
      <c r="D13779" s="1"/>
    </row>
    <row r="13780" spans="4:4">
      <c r="D13780" s="1"/>
    </row>
    <row r="13781" spans="4:4">
      <c r="D13781" s="1"/>
    </row>
    <row r="13782" spans="4:4">
      <c r="D13782" s="1"/>
    </row>
    <row r="13783" spans="4:4">
      <c r="D13783" s="1"/>
    </row>
    <row r="13784" spans="4:4">
      <c r="D13784" s="1"/>
    </row>
    <row r="13785" spans="4:4">
      <c r="D13785" s="1"/>
    </row>
    <row r="13786" spans="4:4">
      <c r="D13786" s="1"/>
    </row>
    <row r="13787" spans="4:4">
      <c r="D13787" s="1"/>
    </row>
    <row r="13788" spans="4:4">
      <c r="D13788" s="1"/>
    </row>
    <row r="13789" spans="4:4">
      <c r="D13789" s="1"/>
    </row>
    <row r="13790" spans="4:4">
      <c r="D13790" s="1"/>
    </row>
    <row r="13791" spans="4:4">
      <c r="D13791" s="1"/>
    </row>
    <row r="13792" spans="4:4">
      <c r="D13792" s="1"/>
    </row>
    <row r="13793" spans="4:4">
      <c r="D13793" s="1"/>
    </row>
    <row r="13794" spans="4:4">
      <c r="D13794" s="1"/>
    </row>
    <row r="13795" spans="4:4">
      <c r="D13795" s="1"/>
    </row>
    <row r="13796" spans="4:4">
      <c r="D13796" s="1"/>
    </row>
    <row r="13797" spans="4:4">
      <c r="D13797" s="1"/>
    </row>
    <row r="13798" spans="4:4">
      <c r="D13798" s="1"/>
    </row>
    <row r="13799" spans="4:4">
      <c r="D13799" s="1"/>
    </row>
    <row r="13800" spans="4:4">
      <c r="D13800" s="1"/>
    </row>
    <row r="13801" spans="4:4">
      <c r="D13801" s="1"/>
    </row>
    <row r="13802" spans="4:4">
      <c r="D13802" s="1"/>
    </row>
    <row r="13803" spans="4:4">
      <c r="D13803" s="1"/>
    </row>
    <row r="13804" spans="4:4">
      <c r="D13804" s="1"/>
    </row>
    <row r="13805" spans="4:4">
      <c r="D13805" s="1"/>
    </row>
    <row r="13806" spans="4:4">
      <c r="D13806" s="1"/>
    </row>
    <row r="13807" spans="4:4">
      <c r="D13807" s="1"/>
    </row>
    <row r="13808" spans="4:4">
      <c r="D13808" s="1"/>
    </row>
    <row r="13809" spans="4:4">
      <c r="D13809" s="1"/>
    </row>
    <row r="13810" spans="4:4">
      <c r="D13810" s="1"/>
    </row>
    <row r="13811" spans="4:4">
      <c r="D13811" s="1"/>
    </row>
    <row r="13812" spans="4:4">
      <c r="D13812" s="1"/>
    </row>
    <row r="13813" spans="4:4">
      <c r="D13813" s="1"/>
    </row>
    <row r="13814" spans="4:4">
      <c r="D13814" s="1"/>
    </row>
    <row r="13815" spans="4:4">
      <c r="D13815" s="1"/>
    </row>
    <row r="13816" spans="4:4">
      <c r="D13816" s="1"/>
    </row>
    <row r="13817" spans="4:4">
      <c r="D13817" s="1"/>
    </row>
    <row r="13818" spans="4:4">
      <c r="D13818" s="1"/>
    </row>
    <row r="13819" spans="4:4">
      <c r="D13819" s="1"/>
    </row>
    <row r="13820" spans="4:4">
      <c r="D13820" s="1"/>
    </row>
    <row r="13821" spans="4:4">
      <c r="D13821" s="1"/>
    </row>
    <row r="13822" spans="4:4">
      <c r="D13822" s="1"/>
    </row>
    <row r="13823" spans="4:4">
      <c r="D13823" s="1"/>
    </row>
    <row r="13824" spans="4:4">
      <c r="D13824" s="1"/>
    </row>
    <row r="13825" spans="4:4">
      <c r="D13825" s="1"/>
    </row>
    <row r="13826" spans="4:4">
      <c r="D13826" s="1"/>
    </row>
    <row r="13827" spans="4:4">
      <c r="D13827" s="1"/>
    </row>
    <row r="13828" spans="4:4">
      <c r="D13828" s="1"/>
    </row>
    <row r="13829" spans="4:4">
      <c r="D13829" s="1"/>
    </row>
    <row r="13830" spans="4:4">
      <c r="D13830" s="1"/>
    </row>
    <row r="13831" spans="4:4">
      <c r="D13831" s="1"/>
    </row>
    <row r="13832" spans="4:4">
      <c r="D13832" s="1"/>
    </row>
    <row r="13833" spans="4:4">
      <c r="D13833" s="1"/>
    </row>
    <row r="13834" spans="4:4">
      <c r="D13834" s="1"/>
    </row>
    <row r="13835" spans="4:4">
      <c r="D13835" s="1"/>
    </row>
    <row r="13836" spans="4:4">
      <c r="D13836" s="1"/>
    </row>
    <row r="13837" spans="4:4">
      <c r="D13837" s="1"/>
    </row>
    <row r="13838" spans="4:4">
      <c r="D13838" s="1"/>
    </row>
    <row r="13839" spans="4:4">
      <c r="D13839" s="1"/>
    </row>
    <row r="13840" spans="4:4">
      <c r="D13840" s="1"/>
    </row>
    <row r="13841" spans="4:4">
      <c r="D13841" s="1"/>
    </row>
    <row r="13842" spans="4:4">
      <c r="D13842" s="1"/>
    </row>
    <row r="13843" spans="4:4">
      <c r="D13843" s="1"/>
    </row>
    <row r="13844" spans="4:4">
      <c r="D13844" s="1"/>
    </row>
    <row r="13845" spans="4:4">
      <c r="D13845" s="1"/>
    </row>
    <row r="13846" spans="4:4">
      <c r="D13846" s="1"/>
    </row>
    <row r="13847" spans="4:4">
      <c r="D13847" s="1"/>
    </row>
    <row r="13848" spans="4:4">
      <c r="D13848" s="1"/>
    </row>
    <row r="13849" spans="4:4">
      <c r="D13849" s="1"/>
    </row>
    <row r="13850" spans="4:4">
      <c r="D13850" s="1"/>
    </row>
    <row r="13851" spans="4:4">
      <c r="D13851" s="1"/>
    </row>
    <row r="13852" spans="4:4">
      <c r="D13852" s="1"/>
    </row>
    <row r="13853" spans="4:4">
      <c r="D13853" s="1"/>
    </row>
    <row r="13854" spans="4:4">
      <c r="D13854" s="1"/>
    </row>
    <row r="13855" spans="4:4">
      <c r="D13855" s="1"/>
    </row>
    <row r="13856" spans="4:4">
      <c r="D13856" s="1"/>
    </row>
    <row r="13857" spans="4:4">
      <c r="D13857" s="1"/>
    </row>
    <row r="13858" spans="4:4">
      <c r="D13858" s="1"/>
    </row>
    <row r="13859" spans="4:4">
      <c r="D13859" s="1"/>
    </row>
    <row r="13860" spans="4:4">
      <c r="D13860" s="1"/>
    </row>
    <row r="13861" spans="4:4">
      <c r="D13861" s="1"/>
    </row>
    <row r="13862" spans="4:4">
      <c r="D13862" s="1"/>
    </row>
    <row r="13863" spans="4:4">
      <c r="D13863" s="1"/>
    </row>
    <row r="13864" spans="4:4">
      <c r="D13864" s="1"/>
    </row>
    <row r="13865" spans="4:4">
      <c r="D13865" s="1"/>
    </row>
    <row r="13866" spans="4:4">
      <c r="D13866" s="1"/>
    </row>
    <row r="13867" spans="4:4">
      <c r="D13867" s="1"/>
    </row>
    <row r="13868" spans="4:4">
      <c r="D13868" s="1"/>
    </row>
    <row r="13869" spans="4:4">
      <c r="D13869" s="1"/>
    </row>
    <row r="13870" spans="4:4">
      <c r="D13870" s="1"/>
    </row>
    <row r="13871" spans="4:4">
      <c r="D13871" s="1"/>
    </row>
    <row r="13872" spans="4:4">
      <c r="D13872" s="1"/>
    </row>
    <row r="13873" spans="4:4">
      <c r="D13873" s="1"/>
    </row>
    <row r="13874" spans="4:4">
      <c r="D13874" s="1"/>
    </row>
    <row r="13875" spans="4:4">
      <c r="D13875" s="1"/>
    </row>
    <row r="13876" spans="4:4">
      <c r="D13876" s="1"/>
    </row>
    <row r="13877" spans="4:4">
      <c r="D13877" s="1"/>
    </row>
    <row r="13878" spans="4:4">
      <c r="D13878" s="1"/>
    </row>
    <row r="13879" spans="4:4">
      <c r="D13879" s="1"/>
    </row>
    <row r="13880" spans="4:4">
      <c r="D13880" s="1"/>
    </row>
    <row r="13881" spans="4:4">
      <c r="D13881" s="1"/>
    </row>
    <row r="13882" spans="4:4">
      <c r="D13882" s="1"/>
    </row>
    <row r="13883" spans="4:4">
      <c r="D13883" s="1"/>
    </row>
    <row r="13884" spans="4:4">
      <c r="D13884" s="1"/>
    </row>
    <row r="13885" spans="4:4">
      <c r="D13885" s="1"/>
    </row>
    <row r="13886" spans="4:4">
      <c r="D13886" s="1"/>
    </row>
    <row r="13887" spans="4:4">
      <c r="D13887" s="1"/>
    </row>
    <row r="13888" spans="4:4">
      <c r="D13888" s="1"/>
    </row>
    <row r="13889" spans="4:4">
      <c r="D13889" s="1"/>
    </row>
    <row r="13890" spans="4:4">
      <c r="D13890" s="1"/>
    </row>
    <row r="13891" spans="4:4">
      <c r="D13891" s="1"/>
    </row>
    <row r="13892" spans="4:4">
      <c r="D13892" s="1"/>
    </row>
    <row r="13893" spans="4:4">
      <c r="D13893" s="1"/>
    </row>
    <row r="13894" spans="4:4">
      <c r="D13894" s="1"/>
    </row>
    <row r="13895" spans="4:4">
      <c r="D13895" s="1"/>
    </row>
    <row r="13896" spans="4:4">
      <c r="D13896" s="1"/>
    </row>
    <row r="13897" spans="4:4">
      <c r="D13897" s="1"/>
    </row>
    <row r="13898" spans="4:4">
      <c r="D13898" s="1"/>
    </row>
    <row r="13899" spans="4:4">
      <c r="D13899" s="1"/>
    </row>
    <row r="13900" spans="4:4">
      <c r="D13900" s="1"/>
    </row>
    <row r="13901" spans="4:4">
      <c r="D13901" s="1"/>
    </row>
    <row r="13902" spans="4:4">
      <c r="D13902" s="1"/>
    </row>
    <row r="13903" spans="4:4">
      <c r="D13903" s="1"/>
    </row>
    <row r="13904" spans="4:4">
      <c r="D13904" s="1"/>
    </row>
    <row r="13905" spans="4:4">
      <c r="D13905" s="1"/>
    </row>
    <row r="13906" spans="4:4">
      <c r="D13906" s="1"/>
    </row>
    <row r="13907" spans="4:4">
      <c r="D13907" s="1"/>
    </row>
    <row r="13908" spans="4:4">
      <c r="D13908" s="1"/>
    </row>
    <row r="13909" spans="4:4">
      <c r="D13909" s="1"/>
    </row>
    <row r="13910" spans="4:4">
      <c r="D13910" s="1"/>
    </row>
    <row r="13911" spans="4:4">
      <c r="D13911" s="1"/>
    </row>
    <row r="13912" spans="4:4">
      <c r="D13912" s="1"/>
    </row>
    <row r="13913" spans="4:4">
      <c r="D13913" s="1"/>
    </row>
    <row r="13914" spans="4:4">
      <c r="D13914" s="1"/>
    </row>
    <row r="13915" spans="4:4">
      <c r="D13915" s="1"/>
    </row>
    <row r="13916" spans="4:4">
      <c r="D13916" s="1"/>
    </row>
    <row r="13917" spans="4:4">
      <c r="D13917" s="1"/>
    </row>
    <row r="13918" spans="4:4">
      <c r="D13918" s="1"/>
    </row>
    <row r="13919" spans="4:4">
      <c r="D13919" s="1"/>
    </row>
    <row r="13920" spans="4:4">
      <c r="D13920" s="1"/>
    </row>
    <row r="13921" spans="4:4">
      <c r="D13921" s="1"/>
    </row>
    <row r="13922" spans="4:4">
      <c r="D13922" s="1"/>
    </row>
    <row r="13923" spans="4:4">
      <c r="D13923" s="1"/>
    </row>
    <row r="13924" spans="4:4">
      <c r="D13924" s="1"/>
    </row>
    <row r="13925" spans="4:4">
      <c r="D13925" s="1"/>
    </row>
    <row r="13926" spans="4:4">
      <c r="D13926" s="1"/>
    </row>
    <row r="13927" spans="4:4">
      <c r="D13927" s="1"/>
    </row>
    <row r="13928" spans="4:4">
      <c r="D13928" s="1"/>
    </row>
    <row r="13929" spans="4:4">
      <c r="D13929" s="1"/>
    </row>
    <row r="13930" spans="4:4">
      <c r="D13930" s="1"/>
    </row>
    <row r="13931" spans="4:4">
      <c r="D13931" s="1"/>
    </row>
    <row r="13932" spans="4:4">
      <c r="D13932" s="1"/>
    </row>
    <row r="13933" spans="4:4">
      <c r="D13933" s="1"/>
    </row>
    <row r="13934" spans="4:4">
      <c r="D13934" s="1"/>
    </row>
    <row r="13935" spans="4:4">
      <c r="D13935" s="1"/>
    </row>
    <row r="13936" spans="4:4">
      <c r="D13936" s="1"/>
    </row>
    <row r="13937" spans="4:4">
      <c r="D13937" s="1"/>
    </row>
    <row r="13938" spans="4:4">
      <c r="D13938" s="1"/>
    </row>
    <row r="13939" spans="4:4">
      <c r="D13939" s="1"/>
    </row>
    <row r="13940" spans="4:4">
      <c r="D13940" s="1"/>
    </row>
    <row r="13941" spans="4:4">
      <c r="D13941" s="1"/>
    </row>
    <row r="13942" spans="4:4">
      <c r="D13942" s="1"/>
    </row>
    <row r="13943" spans="4:4">
      <c r="D13943" s="1"/>
    </row>
    <row r="13944" spans="4:4">
      <c r="D13944" s="1"/>
    </row>
    <row r="13945" spans="4:4">
      <c r="D13945" s="1"/>
    </row>
    <row r="13946" spans="4:4">
      <c r="D13946" s="1"/>
    </row>
    <row r="13947" spans="4:4">
      <c r="D13947" s="1"/>
    </row>
    <row r="13948" spans="4:4">
      <c r="D13948" s="1"/>
    </row>
    <row r="13949" spans="4:4">
      <c r="D13949" s="1"/>
    </row>
    <row r="13950" spans="4:4">
      <c r="D13950" s="1"/>
    </row>
    <row r="13951" spans="4:4">
      <c r="D13951" s="1"/>
    </row>
    <row r="13952" spans="4:4">
      <c r="D13952" s="1"/>
    </row>
    <row r="13953" spans="4:4">
      <c r="D13953" s="1"/>
    </row>
    <row r="13954" spans="4:4">
      <c r="D13954" s="1"/>
    </row>
    <row r="13955" spans="4:4">
      <c r="D13955" s="1"/>
    </row>
    <row r="13956" spans="4:4">
      <c r="D13956" s="1"/>
    </row>
    <row r="13957" spans="4:4">
      <c r="D13957" s="1"/>
    </row>
    <row r="13958" spans="4:4">
      <c r="D13958" s="1"/>
    </row>
    <row r="13959" spans="4:4">
      <c r="D13959" s="1"/>
    </row>
    <row r="13960" spans="4:4">
      <c r="D13960" s="1"/>
    </row>
    <row r="13961" spans="4:4">
      <c r="D13961" s="1"/>
    </row>
    <row r="13962" spans="4:4">
      <c r="D13962" s="1"/>
    </row>
    <row r="13963" spans="4:4">
      <c r="D13963" s="1"/>
    </row>
    <row r="13964" spans="4:4">
      <c r="D13964" s="1"/>
    </row>
    <row r="13965" spans="4:4">
      <c r="D13965" s="1"/>
    </row>
    <row r="13966" spans="4:4">
      <c r="D13966" s="1"/>
    </row>
    <row r="13967" spans="4:4">
      <c r="D13967" s="1"/>
    </row>
    <row r="13968" spans="4:4">
      <c r="D13968" s="1"/>
    </row>
    <row r="13969" spans="4:4">
      <c r="D13969" s="1"/>
    </row>
    <row r="13970" spans="4:4">
      <c r="D13970" s="1"/>
    </row>
    <row r="13971" spans="4:4">
      <c r="D13971" s="1"/>
    </row>
    <row r="13972" spans="4:4">
      <c r="D13972" s="1"/>
    </row>
    <row r="13973" spans="4:4">
      <c r="D13973" s="1"/>
    </row>
    <row r="13974" spans="4:4">
      <c r="D13974" s="1"/>
    </row>
    <row r="13975" spans="4:4">
      <c r="D13975" s="1"/>
    </row>
    <row r="13976" spans="4:4">
      <c r="D13976" s="1"/>
    </row>
    <row r="13977" spans="4:4">
      <c r="D13977" s="1"/>
    </row>
    <row r="13978" spans="4:4">
      <c r="D13978" s="1"/>
    </row>
    <row r="13979" spans="4:4">
      <c r="D13979" s="1"/>
    </row>
    <row r="13980" spans="4:4">
      <c r="D13980" s="1"/>
    </row>
    <row r="13981" spans="4:4">
      <c r="D13981" s="1"/>
    </row>
    <row r="13982" spans="4:4">
      <c r="D13982" s="1"/>
    </row>
    <row r="13983" spans="4:4">
      <c r="D13983" s="1"/>
    </row>
    <row r="13984" spans="4:4">
      <c r="D13984" s="1"/>
    </row>
    <row r="13985" spans="4:4">
      <c r="D13985" s="1"/>
    </row>
    <row r="13986" spans="4:4">
      <c r="D13986" s="1"/>
    </row>
    <row r="13987" spans="4:4">
      <c r="D13987" s="1"/>
    </row>
    <row r="13988" spans="4:4">
      <c r="D13988" s="1"/>
    </row>
    <row r="13989" spans="4:4">
      <c r="D13989" s="1"/>
    </row>
    <row r="13990" spans="4:4">
      <c r="D13990" s="1"/>
    </row>
    <row r="13991" spans="4:4">
      <c r="D13991" s="1"/>
    </row>
    <row r="13992" spans="4:4">
      <c r="D13992" s="1"/>
    </row>
    <row r="13993" spans="4:4">
      <c r="D13993" s="1"/>
    </row>
    <row r="13994" spans="4:4">
      <c r="D13994" s="1"/>
    </row>
    <row r="13995" spans="4:4">
      <c r="D13995" s="1"/>
    </row>
    <row r="13996" spans="4:4">
      <c r="D13996" s="1"/>
    </row>
    <row r="13997" spans="4:4">
      <c r="D13997" s="1"/>
    </row>
    <row r="13998" spans="4:4">
      <c r="D13998" s="1"/>
    </row>
    <row r="13999" spans="4:4">
      <c r="D13999" s="1"/>
    </row>
    <row r="14000" spans="4:4">
      <c r="D14000" s="1"/>
    </row>
    <row r="14001" spans="4:4">
      <c r="D14001" s="1"/>
    </row>
    <row r="14002" spans="4:4">
      <c r="D14002" s="1"/>
    </row>
    <row r="14003" spans="4:4">
      <c r="D14003" s="1"/>
    </row>
    <row r="14004" spans="4:4">
      <c r="D14004" s="1"/>
    </row>
    <row r="14005" spans="4:4">
      <c r="D14005" s="1"/>
    </row>
    <row r="14006" spans="4:4">
      <c r="D14006" s="1"/>
    </row>
    <row r="14007" spans="4:4">
      <c r="D14007" s="1"/>
    </row>
    <row r="14008" spans="4:4">
      <c r="D14008" s="1"/>
    </row>
    <row r="14009" spans="4:4">
      <c r="D14009" s="1"/>
    </row>
    <row r="14010" spans="4:4">
      <c r="D14010" s="1"/>
    </row>
    <row r="14011" spans="4:4">
      <c r="D14011" s="1"/>
    </row>
    <row r="14012" spans="4:4">
      <c r="D14012" s="1"/>
    </row>
    <row r="14013" spans="4:4">
      <c r="D14013" s="1"/>
    </row>
    <row r="14014" spans="4:4">
      <c r="D14014" s="1"/>
    </row>
    <row r="14015" spans="4:4">
      <c r="D14015" s="1"/>
    </row>
    <row r="14016" spans="4:4">
      <c r="D14016" s="1"/>
    </row>
    <row r="14017" spans="4:4">
      <c r="D14017" s="1"/>
    </row>
    <row r="14018" spans="4:4">
      <c r="D14018" s="1"/>
    </row>
    <row r="14019" spans="4:4">
      <c r="D14019" s="1"/>
    </row>
    <row r="14020" spans="4:4">
      <c r="D14020" s="1"/>
    </row>
    <row r="14021" spans="4:4">
      <c r="D14021" s="1"/>
    </row>
    <row r="14022" spans="4:4">
      <c r="D14022" s="1"/>
    </row>
    <row r="14023" spans="4:4">
      <c r="D14023" s="1"/>
    </row>
    <row r="14024" spans="4:4">
      <c r="D14024" s="1"/>
    </row>
    <row r="14025" spans="4:4">
      <c r="D14025" s="1"/>
    </row>
    <row r="14026" spans="4:4">
      <c r="D14026" s="1"/>
    </row>
    <row r="14027" spans="4:4">
      <c r="D14027" s="1"/>
    </row>
    <row r="14028" spans="4:4">
      <c r="D14028" s="1"/>
    </row>
    <row r="14029" spans="4:4">
      <c r="D14029" s="1"/>
    </row>
    <row r="14030" spans="4:4">
      <c r="D14030" s="1"/>
    </row>
    <row r="14031" spans="4:4">
      <c r="D14031" s="1"/>
    </row>
    <row r="14032" spans="4:4">
      <c r="D14032" s="1"/>
    </row>
    <row r="14033" spans="4:4">
      <c r="D14033" s="1"/>
    </row>
    <row r="14034" spans="4:4">
      <c r="D14034" s="1"/>
    </row>
    <row r="14035" spans="4:4">
      <c r="D14035" s="1"/>
    </row>
    <row r="14036" spans="4:4">
      <c r="D14036" s="1"/>
    </row>
    <row r="14037" spans="4:4">
      <c r="D14037" s="1"/>
    </row>
    <row r="14038" spans="4:4">
      <c r="D14038" s="1"/>
    </row>
    <row r="14039" spans="4:4">
      <c r="D14039" s="1"/>
    </row>
    <row r="14040" spans="4:4">
      <c r="D14040" s="1"/>
    </row>
    <row r="14041" spans="4:4">
      <c r="D14041" s="1"/>
    </row>
    <row r="14042" spans="4:4">
      <c r="D14042" s="1"/>
    </row>
    <row r="14043" spans="4:4">
      <c r="D14043" s="1"/>
    </row>
    <row r="14044" spans="4:4">
      <c r="D14044" s="1"/>
    </row>
    <row r="14045" spans="4:4">
      <c r="D14045" s="1"/>
    </row>
    <row r="14046" spans="4:4">
      <c r="D14046" s="1"/>
    </row>
    <row r="14047" spans="4:4">
      <c r="D14047" s="1"/>
    </row>
    <row r="14048" spans="4:4">
      <c r="D14048" s="1"/>
    </row>
    <row r="14049" spans="4:4">
      <c r="D14049" s="1"/>
    </row>
    <row r="14050" spans="4:4">
      <c r="D14050" s="1"/>
    </row>
    <row r="14051" spans="4:4">
      <c r="D14051" s="1"/>
    </row>
    <row r="14052" spans="4:4">
      <c r="D14052" s="1"/>
    </row>
    <row r="14053" spans="4:4">
      <c r="D14053" s="1"/>
    </row>
    <row r="14054" spans="4:4">
      <c r="D14054" s="1"/>
    </row>
    <row r="14055" spans="4:4">
      <c r="D14055" s="1"/>
    </row>
    <row r="14056" spans="4:4">
      <c r="D14056" s="1"/>
    </row>
    <row r="14057" spans="4:4">
      <c r="D14057" s="1"/>
    </row>
    <row r="14058" spans="4:4">
      <c r="D14058" s="1"/>
    </row>
    <row r="14059" spans="4:4">
      <c r="D14059" s="1"/>
    </row>
    <row r="14060" spans="4:4">
      <c r="D14060" s="1"/>
    </row>
    <row r="14061" spans="4:4">
      <c r="D14061" s="1"/>
    </row>
    <row r="14062" spans="4:4">
      <c r="D14062" s="1"/>
    </row>
    <row r="14063" spans="4:4">
      <c r="D14063" s="1"/>
    </row>
    <row r="14064" spans="4:4">
      <c r="D14064" s="1"/>
    </row>
    <row r="14065" spans="4:4">
      <c r="D14065" s="1"/>
    </row>
    <row r="14066" spans="4:4">
      <c r="D14066" s="1"/>
    </row>
    <row r="14067" spans="4:4">
      <c r="D14067" s="1"/>
    </row>
    <row r="14068" spans="4:4">
      <c r="D14068" s="1"/>
    </row>
    <row r="14069" spans="4:4">
      <c r="D14069" s="1"/>
    </row>
    <row r="14070" spans="4:4">
      <c r="D14070" s="1"/>
    </row>
    <row r="14071" spans="4:4">
      <c r="D14071" s="1"/>
    </row>
    <row r="14072" spans="4:4">
      <c r="D14072" s="1"/>
    </row>
    <row r="14073" spans="4:4">
      <c r="D14073" s="1"/>
    </row>
    <row r="14074" spans="4:4">
      <c r="D14074" s="1"/>
    </row>
    <row r="14075" spans="4:4">
      <c r="D14075" s="1"/>
    </row>
    <row r="14076" spans="4:4">
      <c r="D14076" s="1"/>
    </row>
    <row r="14077" spans="4:4">
      <c r="D14077" s="1"/>
    </row>
    <row r="14078" spans="4:4">
      <c r="D14078" s="1"/>
    </row>
    <row r="14079" spans="4:4">
      <c r="D14079" s="1"/>
    </row>
    <row r="14080" spans="4:4">
      <c r="D14080" s="1"/>
    </row>
    <row r="14081" spans="4:4">
      <c r="D14081" s="1"/>
    </row>
    <row r="14082" spans="4:4">
      <c r="D14082" s="1"/>
    </row>
    <row r="14083" spans="4:4">
      <c r="D14083" s="1"/>
    </row>
    <row r="14084" spans="4:4">
      <c r="D14084" s="1"/>
    </row>
    <row r="14085" spans="4:4">
      <c r="D14085" s="1"/>
    </row>
    <row r="14086" spans="4:4">
      <c r="D14086" s="1"/>
    </row>
    <row r="14087" spans="4:4">
      <c r="D14087" s="1"/>
    </row>
    <row r="14088" spans="4:4">
      <c r="D14088" s="1"/>
    </row>
    <row r="14089" spans="4:4">
      <c r="D14089" s="1"/>
    </row>
    <row r="14090" spans="4:4">
      <c r="D14090" s="1"/>
    </row>
    <row r="14091" spans="4:4">
      <c r="D14091" s="1"/>
    </row>
    <row r="14092" spans="4:4">
      <c r="D14092" s="1"/>
    </row>
    <row r="14093" spans="4:4">
      <c r="D14093" s="1"/>
    </row>
    <row r="14094" spans="4:4">
      <c r="D14094" s="1"/>
    </row>
    <row r="14095" spans="4:4">
      <c r="D14095" s="1"/>
    </row>
    <row r="14096" spans="4:4">
      <c r="D14096" s="1"/>
    </row>
    <row r="14097" spans="4:4">
      <c r="D14097" s="1"/>
    </row>
    <row r="14098" spans="4:4">
      <c r="D14098" s="1"/>
    </row>
    <row r="14099" spans="4:4">
      <c r="D14099" s="1"/>
    </row>
    <row r="14100" spans="4:4">
      <c r="D14100" s="1"/>
    </row>
    <row r="14101" spans="4:4">
      <c r="D14101" s="1"/>
    </row>
    <row r="14102" spans="4:4">
      <c r="D14102" s="1"/>
    </row>
    <row r="14103" spans="4:4">
      <c r="D14103" s="1"/>
    </row>
    <row r="14104" spans="4:4">
      <c r="D14104" s="1"/>
    </row>
    <row r="14105" spans="4:4">
      <c r="D14105" s="1"/>
    </row>
    <row r="14106" spans="4:4">
      <c r="D14106" s="1"/>
    </row>
    <row r="14107" spans="4:4">
      <c r="D14107" s="1"/>
    </row>
    <row r="14108" spans="4:4">
      <c r="D14108" s="1"/>
    </row>
    <row r="14109" spans="4:4">
      <c r="D14109" s="1"/>
    </row>
    <row r="14110" spans="4:4">
      <c r="D14110" s="1"/>
    </row>
    <row r="14111" spans="4:4">
      <c r="D14111" s="1"/>
    </row>
    <row r="14112" spans="4:4">
      <c r="D14112" s="1"/>
    </row>
    <row r="14113" spans="4:4">
      <c r="D14113" s="1"/>
    </row>
    <row r="14114" spans="4:4">
      <c r="D14114" s="1"/>
    </row>
    <row r="14115" spans="4:4">
      <c r="D14115" s="1"/>
    </row>
    <row r="14116" spans="4:4">
      <c r="D14116" s="1"/>
    </row>
    <row r="14117" spans="4:4">
      <c r="D14117" s="1"/>
    </row>
    <row r="14118" spans="4:4">
      <c r="D14118" s="1"/>
    </row>
    <row r="14119" spans="4:4">
      <c r="D14119" s="1"/>
    </row>
    <row r="14120" spans="4:4">
      <c r="D14120" s="1"/>
    </row>
    <row r="14121" spans="4:4">
      <c r="D14121" s="1"/>
    </row>
    <row r="14122" spans="4:4">
      <c r="D14122" s="1"/>
    </row>
    <row r="14123" spans="4:4">
      <c r="D14123" s="1"/>
    </row>
    <row r="14124" spans="4:4">
      <c r="D14124" s="1"/>
    </row>
    <row r="14125" spans="4:4">
      <c r="D14125" s="1"/>
    </row>
    <row r="14126" spans="4:4">
      <c r="D14126" s="1"/>
    </row>
    <row r="14127" spans="4:4">
      <c r="D14127" s="1"/>
    </row>
    <row r="14128" spans="4:4">
      <c r="D14128" s="1"/>
    </row>
    <row r="14129" spans="4:4">
      <c r="D14129" s="1"/>
    </row>
    <row r="14130" spans="4:4">
      <c r="D14130" s="1"/>
    </row>
    <row r="14131" spans="4:4">
      <c r="D14131" s="1"/>
    </row>
    <row r="14132" spans="4:4">
      <c r="D14132" s="1"/>
    </row>
    <row r="14133" spans="4:4">
      <c r="D14133" s="1"/>
    </row>
    <row r="14134" spans="4:4">
      <c r="D14134" s="1"/>
    </row>
    <row r="14135" spans="4:4">
      <c r="D14135" s="1"/>
    </row>
    <row r="14136" spans="4:4">
      <c r="D14136" s="1"/>
    </row>
    <row r="14137" spans="4:4">
      <c r="D14137" s="1"/>
    </row>
    <row r="14138" spans="4:4">
      <c r="D14138" s="1"/>
    </row>
    <row r="14139" spans="4:4">
      <c r="D14139" s="1"/>
    </row>
    <row r="14140" spans="4:4">
      <c r="D14140" s="1"/>
    </row>
    <row r="14141" spans="4:4">
      <c r="D14141" s="1"/>
    </row>
    <row r="14142" spans="4:4">
      <c r="D14142" s="1"/>
    </row>
    <row r="14143" spans="4:4">
      <c r="D14143" s="1"/>
    </row>
    <row r="14144" spans="4:4">
      <c r="D14144" s="1"/>
    </row>
    <row r="14145" spans="4:4">
      <c r="D14145" s="1"/>
    </row>
    <row r="14146" spans="4:4">
      <c r="D14146" s="1"/>
    </row>
    <row r="14147" spans="4:4">
      <c r="D14147" s="1"/>
    </row>
    <row r="14148" spans="4:4">
      <c r="D14148" s="1"/>
    </row>
    <row r="14149" spans="4:4">
      <c r="D14149" s="1"/>
    </row>
    <row r="14150" spans="4:4">
      <c r="D14150" s="1"/>
    </row>
    <row r="14151" spans="4:4">
      <c r="D14151" s="1"/>
    </row>
    <row r="14152" spans="4:4">
      <c r="D14152" s="1"/>
    </row>
    <row r="14153" spans="4:4">
      <c r="D14153" s="1"/>
    </row>
    <row r="14154" spans="4:4">
      <c r="D14154" s="1"/>
    </row>
    <row r="14155" spans="4:4">
      <c r="D14155" s="1"/>
    </row>
    <row r="14156" spans="4:4">
      <c r="D14156" s="1"/>
    </row>
    <row r="14157" spans="4:4">
      <c r="D14157" s="1"/>
    </row>
    <row r="14158" spans="4:4">
      <c r="D14158" s="1"/>
    </row>
    <row r="14159" spans="4:4">
      <c r="D14159" s="1"/>
    </row>
    <row r="14160" spans="4:4">
      <c r="D14160" s="1"/>
    </row>
    <row r="14161" spans="4:4">
      <c r="D14161" s="1"/>
    </row>
    <row r="14162" spans="4:4">
      <c r="D14162" s="1"/>
    </row>
    <row r="14163" spans="4:4">
      <c r="D14163" s="1"/>
    </row>
    <row r="14164" spans="4:4">
      <c r="D14164" s="1"/>
    </row>
    <row r="14165" spans="4:4">
      <c r="D14165" s="1"/>
    </row>
    <row r="14166" spans="4:4">
      <c r="D14166" s="1"/>
    </row>
    <row r="14167" spans="4:4">
      <c r="D14167" s="1"/>
    </row>
    <row r="14168" spans="4:4">
      <c r="D14168" s="1"/>
    </row>
    <row r="14169" spans="4:4">
      <c r="D14169" s="1"/>
    </row>
    <row r="14170" spans="4:4">
      <c r="D14170" s="1"/>
    </row>
    <row r="14171" spans="4:4">
      <c r="D14171" s="1"/>
    </row>
    <row r="14172" spans="4:4">
      <c r="D14172" s="1"/>
    </row>
    <row r="14173" spans="4:4">
      <c r="D14173" s="1"/>
    </row>
    <row r="14174" spans="4:4">
      <c r="D14174" s="1"/>
    </row>
    <row r="14175" spans="4:4">
      <c r="D14175" s="1"/>
    </row>
    <row r="14176" spans="4:4">
      <c r="D14176" s="1"/>
    </row>
    <row r="14177" spans="4:4">
      <c r="D14177" s="1"/>
    </row>
    <row r="14178" spans="4:4">
      <c r="D14178" s="1"/>
    </row>
    <row r="14179" spans="4:4">
      <c r="D14179" s="1"/>
    </row>
    <row r="14180" spans="4:4">
      <c r="D14180" s="1"/>
    </row>
    <row r="14181" spans="4:4">
      <c r="D14181" s="1"/>
    </row>
    <row r="14182" spans="4:4">
      <c r="D14182" s="1"/>
    </row>
    <row r="14183" spans="4:4">
      <c r="D14183" s="1"/>
    </row>
    <row r="14184" spans="4:4">
      <c r="D14184" s="1"/>
    </row>
    <row r="14185" spans="4:4">
      <c r="D14185" s="1"/>
    </row>
    <row r="14186" spans="4:4">
      <c r="D14186" s="1"/>
    </row>
    <row r="14187" spans="4:4">
      <c r="D14187" s="1"/>
    </row>
    <row r="14188" spans="4:4">
      <c r="D14188" s="1"/>
    </row>
    <row r="14189" spans="4:4">
      <c r="D14189" s="1"/>
    </row>
    <row r="14190" spans="4:4">
      <c r="D14190" s="1"/>
    </row>
    <row r="14191" spans="4:4">
      <c r="D14191" s="1"/>
    </row>
    <row r="14192" spans="4:4">
      <c r="D14192" s="1"/>
    </row>
    <row r="14193" spans="4:4">
      <c r="D14193" s="1"/>
    </row>
    <row r="14194" spans="4:4">
      <c r="D14194" s="1"/>
    </row>
    <row r="14195" spans="4:4">
      <c r="D14195" s="1"/>
    </row>
    <row r="14196" spans="4:4">
      <c r="D14196" s="1"/>
    </row>
    <row r="14197" spans="4:4">
      <c r="D14197" s="1"/>
    </row>
    <row r="14198" spans="4:4">
      <c r="D14198" s="1"/>
    </row>
    <row r="14199" spans="4:4">
      <c r="D14199" s="1"/>
    </row>
    <row r="14200" spans="4:4">
      <c r="D14200" s="1"/>
    </row>
    <row r="14201" spans="4:4">
      <c r="D14201" s="1"/>
    </row>
    <row r="14202" spans="4:4">
      <c r="D14202" s="1"/>
    </row>
    <row r="14203" spans="4:4">
      <c r="D14203" s="1"/>
    </row>
    <row r="14204" spans="4:4">
      <c r="D14204" s="1"/>
    </row>
    <row r="14205" spans="4:4">
      <c r="D14205" s="1"/>
    </row>
    <row r="14206" spans="4:4">
      <c r="D14206" s="1"/>
    </row>
    <row r="14207" spans="4:4">
      <c r="D14207" s="1"/>
    </row>
    <row r="14208" spans="4:4">
      <c r="D14208" s="1"/>
    </row>
    <row r="14209" spans="4:4">
      <c r="D14209" s="1"/>
    </row>
    <row r="14210" spans="4:4">
      <c r="D14210" s="1"/>
    </row>
    <row r="14211" spans="4:4">
      <c r="D14211" s="1"/>
    </row>
    <row r="14212" spans="4:4">
      <c r="D14212" s="1"/>
    </row>
    <row r="14213" spans="4:4">
      <c r="D14213" s="1"/>
    </row>
    <row r="14214" spans="4:4">
      <c r="D14214" s="1"/>
    </row>
    <row r="14215" spans="4:4">
      <c r="D14215" s="1"/>
    </row>
    <row r="14216" spans="4:4">
      <c r="D14216" s="1"/>
    </row>
    <row r="14217" spans="4:4">
      <c r="D14217" s="1"/>
    </row>
    <row r="14218" spans="4:4">
      <c r="D14218" s="1"/>
    </row>
    <row r="14219" spans="4:4">
      <c r="D14219" s="1"/>
    </row>
    <row r="14220" spans="4:4">
      <c r="D14220" s="1"/>
    </row>
    <row r="14221" spans="4:4">
      <c r="D14221" s="1"/>
    </row>
    <row r="14222" spans="4:4">
      <c r="D14222" s="1"/>
    </row>
    <row r="14223" spans="4:4">
      <c r="D14223" s="1"/>
    </row>
    <row r="14224" spans="4:4">
      <c r="D14224" s="1"/>
    </row>
    <row r="14225" spans="4:4">
      <c r="D14225" s="1"/>
    </row>
    <row r="14226" spans="4:4">
      <c r="D14226" s="1"/>
    </row>
    <row r="14227" spans="4:4">
      <c r="D14227" s="1"/>
    </row>
    <row r="14228" spans="4:4">
      <c r="D14228" s="1"/>
    </row>
    <row r="14229" spans="4:4">
      <c r="D14229" s="1"/>
    </row>
    <row r="14230" spans="4:4">
      <c r="D14230" s="1"/>
    </row>
    <row r="14231" spans="4:4">
      <c r="D14231" s="1"/>
    </row>
    <row r="14232" spans="4:4">
      <c r="D14232" s="1"/>
    </row>
    <row r="14233" spans="4:4">
      <c r="D14233" s="1"/>
    </row>
    <row r="14234" spans="4:4">
      <c r="D14234" s="1"/>
    </row>
    <row r="14235" spans="4:4">
      <c r="D14235" s="1"/>
    </row>
    <row r="14236" spans="4:4">
      <c r="D14236" s="1"/>
    </row>
    <row r="14237" spans="4:4">
      <c r="D14237" s="1"/>
    </row>
    <row r="14238" spans="4:4">
      <c r="D14238" s="1"/>
    </row>
    <row r="14239" spans="4:4">
      <c r="D14239" s="1"/>
    </row>
    <row r="14240" spans="4:4">
      <c r="D14240" s="1"/>
    </row>
    <row r="14241" spans="4:4">
      <c r="D14241" s="1"/>
    </row>
    <row r="14242" spans="4:4">
      <c r="D14242" s="1"/>
    </row>
    <row r="14243" spans="4:4">
      <c r="D14243" s="1"/>
    </row>
    <row r="14244" spans="4:4">
      <c r="D14244" s="1"/>
    </row>
    <row r="14245" spans="4:4">
      <c r="D14245" s="1"/>
    </row>
    <row r="14246" spans="4:4">
      <c r="D14246" s="1"/>
    </row>
    <row r="14247" spans="4:4">
      <c r="D14247" s="1"/>
    </row>
    <row r="14248" spans="4:4">
      <c r="D14248" s="1"/>
    </row>
    <row r="14249" spans="4:4">
      <c r="D14249" s="1"/>
    </row>
    <row r="14250" spans="4:4">
      <c r="D14250" s="1"/>
    </row>
    <row r="14251" spans="4:4">
      <c r="D14251" s="1"/>
    </row>
    <row r="14252" spans="4:4">
      <c r="D14252" s="1"/>
    </row>
    <row r="14253" spans="4:4">
      <c r="D14253" s="1"/>
    </row>
    <row r="14254" spans="4:4">
      <c r="D14254" s="1"/>
    </row>
    <row r="14255" spans="4:4">
      <c r="D14255" s="1"/>
    </row>
    <row r="14256" spans="4:4">
      <c r="D14256" s="1"/>
    </row>
    <row r="14257" spans="4:4">
      <c r="D14257" s="1"/>
    </row>
    <row r="14258" spans="4:4">
      <c r="D14258" s="1"/>
    </row>
    <row r="14259" spans="4:4">
      <c r="D14259" s="1"/>
    </row>
    <row r="14260" spans="4:4">
      <c r="D14260" s="1"/>
    </row>
    <row r="14261" spans="4:4">
      <c r="D14261" s="1"/>
    </row>
    <row r="14262" spans="4:4">
      <c r="D14262" s="1"/>
    </row>
    <row r="14263" spans="4:4">
      <c r="D14263" s="1"/>
    </row>
    <row r="14264" spans="4:4">
      <c r="D14264" s="1"/>
    </row>
    <row r="14265" spans="4:4">
      <c r="D14265" s="1"/>
    </row>
    <row r="14266" spans="4:4">
      <c r="D14266" s="1"/>
    </row>
    <row r="14267" spans="4:4">
      <c r="D14267" s="1"/>
    </row>
    <row r="14268" spans="4:4">
      <c r="D14268" s="1"/>
    </row>
    <row r="14269" spans="4:4">
      <c r="D14269" s="1"/>
    </row>
    <row r="14270" spans="4:4">
      <c r="D14270" s="1"/>
    </row>
    <row r="14271" spans="4:4">
      <c r="D14271" s="1"/>
    </row>
    <row r="14272" spans="4:4">
      <c r="D14272" s="1"/>
    </row>
    <row r="14273" spans="4:4">
      <c r="D14273" s="1"/>
    </row>
    <row r="14274" spans="4:4">
      <c r="D14274" s="1"/>
    </row>
    <row r="14275" spans="4:4">
      <c r="D14275" s="1"/>
    </row>
    <row r="14276" spans="4:4">
      <c r="D14276" s="1"/>
    </row>
    <row r="14277" spans="4:4">
      <c r="D14277" s="1"/>
    </row>
    <row r="14278" spans="4:4">
      <c r="D14278" s="1"/>
    </row>
    <row r="14279" spans="4:4">
      <c r="D14279" s="1"/>
    </row>
    <row r="14280" spans="4:4">
      <c r="D14280" s="1"/>
    </row>
    <row r="14281" spans="4:4">
      <c r="D14281" s="1"/>
    </row>
    <row r="14282" spans="4:4">
      <c r="D14282" s="1"/>
    </row>
    <row r="14283" spans="4:4">
      <c r="D14283" s="1"/>
    </row>
    <row r="14284" spans="4:4">
      <c r="D14284" s="1"/>
    </row>
    <row r="14285" spans="4:4">
      <c r="D14285" s="1"/>
    </row>
    <row r="14286" spans="4:4">
      <c r="D14286" s="1"/>
    </row>
    <row r="14287" spans="4:4">
      <c r="D14287" s="1"/>
    </row>
    <row r="14288" spans="4:4">
      <c r="D14288" s="1"/>
    </row>
    <row r="14289" spans="4:4">
      <c r="D14289" s="1"/>
    </row>
    <row r="14290" spans="4:4">
      <c r="D14290" s="1"/>
    </row>
    <row r="14291" spans="4:4">
      <c r="D14291" s="1"/>
    </row>
    <row r="14292" spans="4:4">
      <c r="D14292" s="1"/>
    </row>
    <row r="14293" spans="4:4">
      <c r="D14293" s="1"/>
    </row>
    <row r="14294" spans="4:4">
      <c r="D14294" s="1"/>
    </row>
    <row r="14295" spans="4:4">
      <c r="D14295" s="1"/>
    </row>
    <row r="14296" spans="4:4">
      <c r="D14296" s="1"/>
    </row>
    <row r="14297" spans="4:4">
      <c r="D14297" s="1"/>
    </row>
    <row r="14298" spans="4:4">
      <c r="D14298" s="1"/>
    </row>
    <row r="14299" spans="4:4">
      <c r="D14299" s="1"/>
    </row>
    <row r="14300" spans="4:4">
      <c r="D14300" s="1"/>
    </row>
    <row r="14301" spans="4:4">
      <c r="D14301" s="1"/>
    </row>
    <row r="14302" spans="4:4">
      <c r="D14302" s="1"/>
    </row>
    <row r="14303" spans="4:4">
      <c r="D14303" s="1"/>
    </row>
    <row r="14304" spans="4:4">
      <c r="D14304" s="1"/>
    </row>
    <row r="14305" spans="4:4">
      <c r="D14305" s="1"/>
    </row>
    <row r="14306" spans="4:4">
      <c r="D14306" s="1"/>
    </row>
    <row r="14307" spans="4:4">
      <c r="D14307" s="1"/>
    </row>
    <row r="14308" spans="4:4">
      <c r="D14308" s="1"/>
    </row>
    <row r="14309" spans="4:4">
      <c r="D14309" s="1"/>
    </row>
    <row r="14310" spans="4:4">
      <c r="D14310" s="1"/>
    </row>
    <row r="14311" spans="4:4">
      <c r="D14311" s="1"/>
    </row>
    <row r="14312" spans="4:4">
      <c r="D14312" s="1"/>
    </row>
    <row r="14313" spans="4:4">
      <c r="D14313" s="1"/>
    </row>
    <row r="14314" spans="4:4">
      <c r="D14314" s="1"/>
    </row>
    <row r="14315" spans="4:4">
      <c r="D14315" s="1"/>
    </row>
    <row r="14316" spans="4:4">
      <c r="D14316" s="1"/>
    </row>
    <row r="14317" spans="4:4">
      <c r="D14317" s="1"/>
    </row>
    <row r="14318" spans="4:4">
      <c r="D14318" s="1"/>
    </row>
    <row r="14319" spans="4:4">
      <c r="D14319" s="1"/>
    </row>
    <row r="14320" spans="4:4">
      <c r="D14320" s="1"/>
    </row>
    <row r="14321" spans="4:4">
      <c r="D14321" s="1"/>
    </row>
    <row r="14322" spans="4:4">
      <c r="D14322" s="1"/>
    </row>
    <row r="14323" spans="4:4">
      <c r="D14323" s="1"/>
    </row>
    <row r="14324" spans="4:4">
      <c r="D14324" s="1"/>
    </row>
    <row r="14325" spans="4:4">
      <c r="D14325" s="1"/>
    </row>
    <row r="14326" spans="4:4">
      <c r="D14326" s="1"/>
    </row>
    <row r="14327" spans="4:4">
      <c r="D14327" s="1"/>
    </row>
    <row r="14328" spans="4:4">
      <c r="D14328" s="1"/>
    </row>
    <row r="14329" spans="4:4">
      <c r="D14329" s="1"/>
    </row>
    <row r="14330" spans="4:4">
      <c r="D14330" s="1"/>
    </row>
    <row r="14331" spans="4:4">
      <c r="D14331" s="1"/>
    </row>
    <row r="14332" spans="4:4">
      <c r="D14332" s="1"/>
    </row>
    <row r="14333" spans="4:4">
      <c r="D14333" s="1"/>
    </row>
    <row r="14334" spans="4:4">
      <c r="D14334" s="1"/>
    </row>
    <row r="14335" spans="4:4">
      <c r="D14335" s="1"/>
    </row>
    <row r="14336" spans="4:4">
      <c r="D14336" s="1"/>
    </row>
    <row r="14337" spans="4:4">
      <c r="D14337" s="1"/>
    </row>
    <row r="14338" spans="4:4">
      <c r="D14338" s="1"/>
    </row>
    <row r="14339" spans="4:4">
      <c r="D14339" s="1"/>
    </row>
    <row r="14340" spans="4:4">
      <c r="D14340" s="1"/>
    </row>
    <row r="14341" spans="4:4">
      <c r="D14341" s="1"/>
    </row>
    <row r="14342" spans="4:4">
      <c r="D14342" s="1"/>
    </row>
    <row r="14343" spans="4:4">
      <c r="D14343" s="1"/>
    </row>
    <row r="14344" spans="4:4">
      <c r="D14344" s="1"/>
    </row>
    <row r="14345" spans="4:4">
      <c r="D14345" s="1"/>
    </row>
    <row r="14346" spans="4:4">
      <c r="D14346" s="1"/>
    </row>
    <row r="14347" spans="4:4">
      <c r="D14347" s="1"/>
    </row>
    <row r="14348" spans="4:4">
      <c r="D14348" s="1"/>
    </row>
    <row r="14349" spans="4:4">
      <c r="D14349" s="1"/>
    </row>
    <row r="14350" spans="4:4">
      <c r="D14350" s="1"/>
    </row>
    <row r="14351" spans="4:4">
      <c r="D14351" s="1"/>
    </row>
    <row r="14352" spans="4:4">
      <c r="D14352" s="1"/>
    </row>
    <row r="14353" spans="4:4">
      <c r="D14353" s="1"/>
    </row>
    <row r="14354" spans="4:4">
      <c r="D14354" s="1"/>
    </row>
    <row r="14355" spans="4:4">
      <c r="D14355" s="1"/>
    </row>
    <row r="14356" spans="4:4">
      <c r="D14356" s="1"/>
    </row>
    <row r="14357" spans="4:4">
      <c r="D14357" s="1"/>
    </row>
    <row r="14358" spans="4:4">
      <c r="D14358" s="1"/>
    </row>
    <row r="14359" spans="4:4">
      <c r="D14359" s="1"/>
    </row>
    <row r="14360" spans="4:4">
      <c r="D14360" s="1"/>
    </row>
    <row r="14361" spans="4:4">
      <c r="D14361" s="1"/>
    </row>
    <row r="14362" spans="4:4">
      <c r="D14362" s="1"/>
    </row>
    <row r="14363" spans="4:4">
      <c r="D14363" s="1"/>
    </row>
    <row r="14364" spans="4:4">
      <c r="D14364" s="1"/>
    </row>
    <row r="14365" spans="4:4">
      <c r="D14365" s="1"/>
    </row>
    <row r="14366" spans="4:4">
      <c r="D14366" s="1"/>
    </row>
    <row r="14367" spans="4:4">
      <c r="D14367" s="1"/>
    </row>
    <row r="14368" spans="4:4">
      <c r="D14368" s="1"/>
    </row>
    <row r="14369" spans="4:4">
      <c r="D14369" s="1"/>
    </row>
    <row r="14370" spans="4:4">
      <c r="D14370" s="1"/>
    </row>
    <row r="14371" spans="4:4">
      <c r="D14371" s="1"/>
    </row>
    <row r="14372" spans="4:4">
      <c r="D14372" s="1"/>
    </row>
    <row r="14373" spans="4:4">
      <c r="D14373" s="1"/>
    </row>
    <row r="14374" spans="4:4">
      <c r="D14374" s="1"/>
    </row>
    <row r="14375" spans="4:4">
      <c r="D14375" s="1"/>
    </row>
    <row r="14376" spans="4:4">
      <c r="D14376" s="1"/>
    </row>
    <row r="14377" spans="4:4">
      <c r="D14377" s="1"/>
    </row>
    <row r="14378" spans="4:4">
      <c r="D14378" s="1"/>
    </row>
    <row r="14379" spans="4:4">
      <c r="D14379" s="1"/>
    </row>
    <row r="14380" spans="4:4">
      <c r="D14380" s="1"/>
    </row>
    <row r="14381" spans="4:4">
      <c r="D14381" s="1"/>
    </row>
    <row r="14382" spans="4:4">
      <c r="D14382" s="1"/>
    </row>
    <row r="14383" spans="4:4">
      <c r="D14383" s="1"/>
    </row>
    <row r="14384" spans="4:4">
      <c r="D14384" s="1"/>
    </row>
    <row r="14385" spans="4:4">
      <c r="D14385" s="1"/>
    </row>
    <row r="14386" spans="4:4">
      <c r="D14386" s="1"/>
    </row>
    <row r="14387" spans="4:4">
      <c r="D14387" s="1"/>
    </row>
    <row r="14388" spans="4:4">
      <c r="D14388" s="1"/>
    </row>
    <row r="14389" spans="4:4">
      <c r="D14389" s="1"/>
    </row>
    <row r="14390" spans="4:4">
      <c r="D14390" s="1"/>
    </row>
    <row r="14391" spans="4:4">
      <c r="D14391" s="1"/>
    </row>
    <row r="14392" spans="4:4">
      <c r="D14392" s="1"/>
    </row>
    <row r="14393" spans="4:4">
      <c r="D14393" s="1"/>
    </row>
    <row r="14394" spans="4:4">
      <c r="D14394" s="1"/>
    </row>
    <row r="14395" spans="4:4">
      <c r="D14395" s="1"/>
    </row>
    <row r="14396" spans="4:4">
      <c r="D14396" s="1"/>
    </row>
    <row r="14397" spans="4:4">
      <c r="D14397" s="1"/>
    </row>
    <row r="14398" spans="4:4">
      <c r="D14398" s="1"/>
    </row>
    <row r="14399" spans="4:4">
      <c r="D14399" s="1"/>
    </row>
    <row r="14400" spans="4:4">
      <c r="D14400" s="1"/>
    </row>
    <row r="14401" spans="4:4">
      <c r="D14401" s="1"/>
    </row>
    <row r="14402" spans="4:4">
      <c r="D14402" s="1"/>
    </row>
    <row r="14403" spans="4:4">
      <c r="D14403" s="1"/>
    </row>
    <row r="14404" spans="4:4">
      <c r="D14404" s="1"/>
    </row>
    <row r="14405" spans="4:4">
      <c r="D14405" s="1"/>
    </row>
    <row r="14406" spans="4:4">
      <c r="D14406" s="1"/>
    </row>
    <row r="14407" spans="4:4">
      <c r="D14407" s="1"/>
    </row>
    <row r="14408" spans="4:4">
      <c r="D14408" s="1"/>
    </row>
    <row r="14409" spans="4:4">
      <c r="D14409" s="1"/>
    </row>
    <row r="14410" spans="4:4">
      <c r="D14410" s="1"/>
    </row>
    <row r="14411" spans="4:4">
      <c r="D14411" s="1"/>
    </row>
    <row r="14412" spans="4:4">
      <c r="D14412" s="1"/>
    </row>
    <row r="14413" spans="4:4">
      <c r="D14413" s="1"/>
    </row>
    <row r="14414" spans="4:4">
      <c r="D14414" s="1"/>
    </row>
    <row r="14415" spans="4:4">
      <c r="D14415" s="1"/>
    </row>
    <row r="14416" spans="4:4">
      <c r="D14416" s="1"/>
    </row>
    <row r="14417" spans="4:4">
      <c r="D14417" s="1"/>
    </row>
    <row r="14418" spans="4:4">
      <c r="D14418" s="1"/>
    </row>
    <row r="14419" spans="4:4">
      <c r="D14419" s="1"/>
    </row>
    <row r="14420" spans="4:4">
      <c r="D14420" s="1"/>
    </row>
    <row r="14421" spans="4:4">
      <c r="D14421" s="1"/>
    </row>
    <row r="14422" spans="4:4">
      <c r="D14422" s="1"/>
    </row>
    <row r="14423" spans="4:4">
      <c r="D14423" s="1"/>
    </row>
    <row r="14424" spans="4:4">
      <c r="D14424" s="1"/>
    </row>
    <row r="14425" spans="4:4">
      <c r="D14425" s="1"/>
    </row>
    <row r="14426" spans="4:4">
      <c r="D14426" s="1"/>
    </row>
    <row r="14427" spans="4:4">
      <c r="D14427" s="1"/>
    </row>
    <row r="14428" spans="4:4">
      <c r="D14428" s="1"/>
    </row>
    <row r="14429" spans="4:4">
      <c r="D14429" s="1"/>
    </row>
    <row r="14430" spans="4:4">
      <c r="D14430" s="1"/>
    </row>
    <row r="14431" spans="4:4">
      <c r="D14431" s="1"/>
    </row>
    <row r="14432" spans="4:4">
      <c r="D14432" s="1"/>
    </row>
    <row r="14433" spans="4:4">
      <c r="D14433" s="1"/>
    </row>
    <row r="14434" spans="4:4">
      <c r="D14434" s="1"/>
    </row>
    <row r="14435" spans="4:4">
      <c r="D14435" s="1"/>
    </row>
    <row r="14436" spans="4:4">
      <c r="D14436" s="1"/>
    </row>
    <row r="14437" spans="4:4">
      <c r="D14437" s="1"/>
    </row>
    <row r="14438" spans="4:4">
      <c r="D14438" s="1"/>
    </row>
    <row r="14439" spans="4:4">
      <c r="D14439" s="1"/>
    </row>
    <row r="14440" spans="4:4">
      <c r="D14440" s="1"/>
    </row>
    <row r="14441" spans="4:4">
      <c r="D14441" s="1"/>
    </row>
    <row r="14442" spans="4:4">
      <c r="D14442" s="1"/>
    </row>
    <row r="14443" spans="4:4">
      <c r="D14443" s="1"/>
    </row>
    <row r="14444" spans="4:4">
      <c r="D14444" s="1"/>
    </row>
    <row r="14445" spans="4:4">
      <c r="D14445" s="1"/>
    </row>
    <row r="14446" spans="4:4">
      <c r="D14446" s="1"/>
    </row>
    <row r="14447" spans="4:4">
      <c r="D14447" s="1"/>
    </row>
    <row r="14448" spans="4:4">
      <c r="D14448" s="1"/>
    </row>
    <row r="14449" spans="4:4">
      <c r="D14449" s="1"/>
    </row>
  </sheetData>
  <autoFilter ref="A1:E13387"/>
  <sortState ref="A2:E13387">
    <sortCondition ref="A2:A13387"/>
    <sortCondition ref="D2:D1338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Y245"/>
  <sheetViews>
    <sheetView zoomScale="90" zoomScaleNormal="90" workbookViewId="0">
      <selection activeCell="A2" sqref="A2"/>
    </sheetView>
  </sheetViews>
  <sheetFormatPr defaultRowHeight="12" customHeight="1"/>
  <cols>
    <col min="1" max="1" width="38.7109375" style="156" customWidth="1"/>
    <col min="2" max="4" width="18.28515625" style="156" customWidth="1"/>
    <col min="5" max="8" width="18.28515625" style="156" hidden="1" customWidth="1"/>
    <col min="9" max="10" width="18.28515625" style="156" customWidth="1"/>
    <col min="11" max="13" width="18.28515625" style="156" hidden="1" customWidth="1"/>
    <col min="14" max="15" width="18.28515625" style="156" customWidth="1"/>
    <col min="16" max="18" width="18.28515625" style="156" hidden="1" customWidth="1"/>
    <col min="19" max="24" width="18.28515625" style="156" customWidth="1"/>
    <col min="25" max="16384" width="9.140625" style="156"/>
  </cols>
  <sheetData>
    <row r="1" spans="1:25" ht="12" customHeight="1">
      <c r="A1" s="156" t="s">
        <v>0</v>
      </c>
      <c r="B1" s="156" t="s">
        <v>1</v>
      </c>
      <c r="C1" s="156" t="s">
        <v>2</v>
      </c>
      <c r="D1" s="156" t="s">
        <v>3</v>
      </c>
      <c r="E1" s="156" t="s">
        <v>4</v>
      </c>
      <c r="F1" s="156" t="s">
        <v>5</v>
      </c>
      <c r="G1" s="156" t="s">
        <v>6</v>
      </c>
      <c r="H1" s="156" t="s">
        <v>7</v>
      </c>
      <c r="I1" s="156" t="s">
        <v>8</v>
      </c>
      <c r="J1" s="156" t="s">
        <v>9</v>
      </c>
      <c r="K1" s="156" t="s">
        <v>10</v>
      </c>
      <c r="L1" s="156" t="s">
        <v>11</v>
      </c>
      <c r="M1" s="156" t="s">
        <v>12</v>
      </c>
      <c r="N1" s="156" t="s">
        <v>13</v>
      </c>
      <c r="O1" s="156" t="s">
        <v>14</v>
      </c>
      <c r="P1" s="156" t="s">
        <v>15</v>
      </c>
      <c r="Q1" s="156" t="s">
        <v>16</v>
      </c>
      <c r="R1" s="156" t="s">
        <v>17</v>
      </c>
      <c r="S1" s="156" t="s">
        <v>18</v>
      </c>
      <c r="T1" s="156" t="s">
        <v>19</v>
      </c>
      <c r="U1" s="156" t="s">
        <v>20</v>
      </c>
      <c r="V1" s="156" t="s">
        <v>21</v>
      </c>
      <c r="W1" s="156" t="s">
        <v>22</v>
      </c>
      <c r="X1" s="156" t="s">
        <v>23</v>
      </c>
      <c r="Y1" s="156" t="s">
        <v>406</v>
      </c>
    </row>
    <row r="2" spans="1:25" ht="12" customHeight="1">
      <c r="A2" s="157" t="s">
        <v>24</v>
      </c>
      <c r="B2" s="157" t="s">
        <v>25</v>
      </c>
      <c r="C2" s="157" t="s">
        <v>26</v>
      </c>
      <c r="D2" s="157" t="s">
        <v>27</v>
      </c>
      <c r="E2" s="157"/>
      <c r="F2" s="157"/>
      <c r="G2" s="157"/>
      <c r="H2" s="157"/>
      <c r="I2" s="157">
        <v>1</v>
      </c>
      <c r="J2" s="157" t="s">
        <v>304</v>
      </c>
      <c r="K2" s="157"/>
      <c r="L2" s="157"/>
      <c r="M2" s="157"/>
      <c r="N2" s="158">
        <v>43263.676388888889</v>
      </c>
      <c r="O2" s="157" t="s">
        <v>33</v>
      </c>
      <c r="P2" s="157"/>
      <c r="Q2" s="157"/>
      <c r="R2" s="157"/>
      <c r="S2" s="158">
        <v>43263.688888888886</v>
      </c>
      <c r="T2" s="157">
        <v>4.7110239700319703</v>
      </c>
      <c r="U2" s="159">
        <v>1.2465277777777777E-2</v>
      </c>
      <c r="V2" s="157">
        <v>15.747155331583199</v>
      </c>
      <c r="W2" s="157" t="s">
        <v>39</v>
      </c>
      <c r="X2" s="157" t="s">
        <v>34</v>
      </c>
    </row>
    <row r="3" spans="1:25" ht="12" customHeight="1">
      <c r="A3" s="157" t="s">
        <v>24</v>
      </c>
      <c r="B3" s="157" t="s">
        <v>25</v>
      </c>
      <c r="C3" s="157" t="s">
        <v>26</v>
      </c>
      <c r="D3" s="157" t="s">
        <v>27</v>
      </c>
      <c r="E3" s="157"/>
      <c r="F3" s="157"/>
      <c r="G3" s="157"/>
      <c r="H3" s="157"/>
      <c r="I3" s="157">
        <v>2</v>
      </c>
      <c r="J3" s="157" t="s">
        <v>40</v>
      </c>
      <c r="K3" s="157"/>
      <c r="L3" s="157"/>
      <c r="M3" s="157"/>
      <c r="N3" s="158">
        <v>43263.777083333334</v>
      </c>
      <c r="O3" s="157" t="s">
        <v>33</v>
      </c>
      <c r="P3" s="157"/>
      <c r="Q3" s="157"/>
      <c r="R3" s="157"/>
      <c r="S3" s="158">
        <v>43263.816666666666</v>
      </c>
      <c r="T3" s="157">
        <v>3.7057756813816098</v>
      </c>
      <c r="U3" s="159">
        <v>3.9699074074074074E-2</v>
      </c>
      <c r="V3" s="157">
        <v>3.8894438638407598</v>
      </c>
      <c r="W3" s="157" t="s">
        <v>41</v>
      </c>
      <c r="X3" s="157" t="s">
        <v>34</v>
      </c>
    </row>
    <row r="4" spans="1:25" ht="12" customHeight="1">
      <c r="A4" s="157" t="s">
        <v>24</v>
      </c>
      <c r="B4" s="157" t="s">
        <v>25</v>
      </c>
      <c r="C4" s="157" t="s">
        <v>26</v>
      </c>
      <c r="D4" s="157" t="s">
        <v>27</v>
      </c>
      <c r="E4" s="157"/>
      <c r="F4" s="157"/>
      <c r="G4" s="157"/>
      <c r="H4" s="157"/>
      <c r="I4" s="157">
        <v>1</v>
      </c>
      <c r="J4" s="157" t="s">
        <v>28</v>
      </c>
      <c r="K4" s="157"/>
      <c r="L4" s="157"/>
      <c r="M4" s="157"/>
      <c r="N4" s="158">
        <v>43264.59097222222</v>
      </c>
      <c r="O4" s="157" t="s">
        <v>33</v>
      </c>
      <c r="P4" s="157"/>
      <c r="Q4" s="157"/>
      <c r="R4" s="157"/>
      <c r="S4" s="158">
        <v>43264.607638888891</v>
      </c>
      <c r="T4" s="157">
        <v>5.00346041545132</v>
      </c>
      <c r="U4" s="159">
        <v>1.7280092592592593E-2</v>
      </c>
      <c r="V4" s="157">
        <v>12.064606494055401</v>
      </c>
      <c r="W4" s="157" t="s">
        <v>30</v>
      </c>
      <c r="X4" s="157" t="s">
        <v>34</v>
      </c>
    </row>
    <row r="5" spans="1:25" ht="12" customHeight="1">
      <c r="A5" s="157" t="s">
        <v>24</v>
      </c>
      <c r="B5" s="157" t="s">
        <v>25</v>
      </c>
      <c r="C5" s="157" t="s">
        <v>26</v>
      </c>
      <c r="D5" s="157" t="s">
        <v>27</v>
      </c>
      <c r="E5" s="157"/>
      <c r="F5" s="157"/>
      <c r="G5" s="157"/>
      <c r="H5" s="157"/>
      <c r="I5" s="157">
        <v>2</v>
      </c>
      <c r="J5" s="157" t="s">
        <v>33</v>
      </c>
      <c r="K5" s="157"/>
      <c r="L5" s="157"/>
      <c r="M5" s="157"/>
      <c r="N5" s="158">
        <v>43264.665972222225</v>
      </c>
      <c r="O5" s="157" t="s">
        <v>33</v>
      </c>
      <c r="P5" s="157"/>
      <c r="Q5" s="157"/>
      <c r="R5" s="157"/>
      <c r="S5" s="158">
        <v>43264.676388888889</v>
      </c>
      <c r="T5" s="157">
        <v>0.47319927372848403</v>
      </c>
      <c r="U5" s="159">
        <v>1.0358796296296295E-2</v>
      </c>
      <c r="V5" s="157">
        <v>1.90337138036038</v>
      </c>
      <c r="W5" s="157" t="s">
        <v>47</v>
      </c>
      <c r="X5" s="157" t="s">
        <v>34</v>
      </c>
    </row>
    <row r="6" spans="1:25" ht="12" customHeight="1">
      <c r="A6" s="157" t="s">
        <v>24</v>
      </c>
      <c r="B6" s="157" t="s">
        <v>25</v>
      </c>
      <c r="C6" s="157" t="s">
        <v>26</v>
      </c>
      <c r="D6" s="157" t="s">
        <v>27</v>
      </c>
      <c r="E6" s="157"/>
      <c r="F6" s="157"/>
      <c r="G6" s="157"/>
      <c r="H6" s="157"/>
      <c r="I6" s="157">
        <v>1</v>
      </c>
      <c r="J6" s="157" t="s">
        <v>38</v>
      </c>
      <c r="K6" s="157"/>
      <c r="L6" s="157"/>
      <c r="M6" s="157"/>
      <c r="N6" s="158">
        <v>43267.548611111109</v>
      </c>
      <c r="O6" s="157" t="s">
        <v>33</v>
      </c>
      <c r="P6" s="157"/>
      <c r="Q6" s="157"/>
      <c r="R6" s="157"/>
      <c r="S6" s="158">
        <v>43267.563194444447</v>
      </c>
      <c r="T6" s="157">
        <v>4.9235986976761996</v>
      </c>
      <c r="U6" s="159">
        <v>1.4641203703703703E-2</v>
      </c>
      <c r="V6" s="157">
        <v>14.0118223807386</v>
      </c>
      <c r="W6" s="157" t="s">
        <v>30</v>
      </c>
      <c r="X6" s="157" t="s">
        <v>34</v>
      </c>
    </row>
    <row r="7" spans="1:25" ht="12" customHeight="1">
      <c r="A7" s="157" t="s">
        <v>24</v>
      </c>
      <c r="B7" s="157" t="s">
        <v>25</v>
      </c>
      <c r="C7" s="157" t="s">
        <v>26</v>
      </c>
      <c r="D7" s="157" t="s">
        <v>27</v>
      </c>
      <c r="E7" s="157"/>
      <c r="F7" s="157"/>
      <c r="G7" s="157"/>
      <c r="H7" s="157"/>
      <c r="I7" s="157">
        <v>2</v>
      </c>
      <c r="J7" s="157" t="s">
        <v>302</v>
      </c>
      <c r="K7" s="157"/>
      <c r="L7" s="157"/>
      <c r="M7" s="157"/>
      <c r="N7" s="158">
        <v>43267.673611111109</v>
      </c>
      <c r="O7" s="157" t="s">
        <v>303</v>
      </c>
      <c r="P7" s="157"/>
      <c r="Q7" s="157"/>
      <c r="R7" s="157"/>
      <c r="S7" s="158">
        <v>43267.692361111112</v>
      </c>
      <c r="T7" s="157">
        <v>8.6293413481243295</v>
      </c>
      <c r="U7" s="159">
        <v>1.8576388888888889E-2</v>
      </c>
      <c r="V7" s="157">
        <v>19.355531995792902</v>
      </c>
      <c r="W7" s="157" t="s">
        <v>30</v>
      </c>
      <c r="X7" s="157" t="s">
        <v>31</v>
      </c>
    </row>
    <row r="8" spans="1:25" ht="12" customHeight="1">
      <c r="A8" s="157" t="s">
        <v>24</v>
      </c>
      <c r="B8" s="157" t="s">
        <v>25</v>
      </c>
      <c r="C8" s="157" t="s">
        <v>26</v>
      </c>
      <c r="D8" s="157" t="s">
        <v>27</v>
      </c>
      <c r="E8" s="157"/>
      <c r="F8" s="157"/>
      <c r="G8" s="157"/>
      <c r="H8" s="157"/>
      <c r="I8" s="157">
        <v>1</v>
      </c>
      <c r="J8" s="157" t="s">
        <v>33</v>
      </c>
      <c r="K8" s="157"/>
      <c r="L8" s="157"/>
      <c r="M8" s="157"/>
      <c r="N8" s="158">
        <v>43268.444444444445</v>
      </c>
      <c r="O8" s="157" t="s">
        <v>66</v>
      </c>
      <c r="P8" s="157"/>
      <c r="Q8" s="157"/>
      <c r="R8" s="157"/>
      <c r="S8" s="158">
        <v>43268.456944444442</v>
      </c>
      <c r="T8" s="157">
        <v>5.2776915616715598</v>
      </c>
      <c r="U8" s="159">
        <v>1.2650462962962962E-2</v>
      </c>
      <c r="V8" s="157">
        <v>17.3830646130079</v>
      </c>
      <c r="W8" s="157" t="s">
        <v>30</v>
      </c>
      <c r="X8" s="157" t="s">
        <v>31</v>
      </c>
    </row>
    <row r="9" spans="1:25" ht="12" customHeight="1">
      <c r="A9" s="157" t="s">
        <v>24</v>
      </c>
      <c r="B9" s="157" t="s">
        <v>25</v>
      </c>
      <c r="C9" s="157" t="s">
        <v>26</v>
      </c>
      <c r="D9" s="157" t="s">
        <v>27</v>
      </c>
      <c r="E9" s="157"/>
      <c r="F9" s="157"/>
      <c r="G9" s="157"/>
      <c r="H9" s="157"/>
      <c r="I9" s="157">
        <v>2</v>
      </c>
      <c r="J9" s="157" t="s">
        <v>66</v>
      </c>
      <c r="K9" s="157"/>
      <c r="L9" s="157"/>
      <c r="M9" s="157"/>
      <c r="N9" s="158">
        <v>43268.681944444441</v>
      </c>
      <c r="O9" s="157" t="s">
        <v>33</v>
      </c>
      <c r="P9" s="157"/>
      <c r="Q9" s="157"/>
      <c r="R9" s="157"/>
      <c r="S9" s="158">
        <v>43268.698611111111</v>
      </c>
      <c r="T9" s="157">
        <v>5.3693261789916997</v>
      </c>
      <c r="U9" s="159">
        <v>1.6736111111111111E-2</v>
      </c>
      <c r="V9" s="157">
        <v>13.3676170431328</v>
      </c>
      <c r="W9" s="157" t="s">
        <v>30</v>
      </c>
      <c r="X9" s="157" t="s">
        <v>34</v>
      </c>
    </row>
    <row r="10" spans="1:25" ht="12" customHeight="1">
      <c r="A10" s="157" t="s">
        <v>24</v>
      </c>
      <c r="B10" s="157" t="s">
        <v>25</v>
      </c>
      <c r="C10" s="157" t="s">
        <v>26</v>
      </c>
      <c r="D10" s="157" t="s">
        <v>27</v>
      </c>
      <c r="E10" s="157"/>
      <c r="F10" s="157"/>
      <c r="G10" s="157"/>
      <c r="H10" s="157"/>
      <c r="I10" s="157">
        <v>1</v>
      </c>
      <c r="J10" s="157" t="s">
        <v>66</v>
      </c>
      <c r="K10" s="157"/>
      <c r="L10" s="157"/>
      <c r="M10" s="157"/>
      <c r="N10" s="158">
        <v>43270.652083333334</v>
      </c>
      <c r="O10" s="157" t="s">
        <v>301</v>
      </c>
      <c r="P10" s="157"/>
      <c r="Q10" s="157"/>
      <c r="R10" s="157"/>
      <c r="S10" s="158">
        <v>43270.665972222225</v>
      </c>
      <c r="T10" s="157">
        <v>4.8570826857311804</v>
      </c>
      <c r="U10" s="159">
        <v>1.357638888888889E-2</v>
      </c>
      <c r="V10" s="157">
        <v>14.906647628842499</v>
      </c>
      <c r="W10" s="157" t="s">
        <v>37</v>
      </c>
      <c r="X10" s="157" t="s">
        <v>34</v>
      </c>
    </row>
    <row r="11" spans="1:25" ht="12" customHeight="1">
      <c r="A11" s="157" t="s">
        <v>24</v>
      </c>
      <c r="B11" s="157" t="s">
        <v>25</v>
      </c>
      <c r="C11" s="157" t="s">
        <v>26</v>
      </c>
      <c r="D11" s="157" t="s">
        <v>27</v>
      </c>
      <c r="E11" s="157"/>
      <c r="F11" s="157"/>
      <c r="G11" s="157"/>
      <c r="H11" s="157"/>
      <c r="I11" s="157">
        <v>1</v>
      </c>
      <c r="J11" s="157"/>
      <c r="K11" s="157"/>
      <c r="L11" s="157"/>
      <c r="M11" s="157"/>
      <c r="N11" s="158">
        <v>43271.506944444445</v>
      </c>
      <c r="O11" s="157" t="s">
        <v>298</v>
      </c>
      <c r="P11" s="157"/>
      <c r="Q11" s="157"/>
      <c r="R11" s="157"/>
      <c r="S11" s="158">
        <v>43271.522222222222</v>
      </c>
      <c r="T11" s="157">
        <v>2.6677979987793701</v>
      </c>
      <c r="U11" s="159">
        <v>1.5532407407407406E-2</v>
      </c>
      <c r="V11" s="157">
        <v>7.1565371055184501</v>
      </c>
      <c r="W11" s="157" t="s">
        <v>30</v>
      </c>
      <c r="X11" s="157" t="s">
        <v>31</v>
      </c>
    </row>
    <row r="12" spans="1:25" ht="12" customHeight="1">
      <c r="A12" s="157" t="s">
        <v>24</v>
      </c>
      <c r="B12" s="157" t="s">
        <v>25</v>
      </c>
      <c r="C12" s="157" t="s">
        <v>26</v>
      </c>
      <c r="D12" s="157" t="s">
        <v>27</v>
      </c>
      <c r="E12" s="157"/>
      <c r="F12" s="157"/>
      <c r="G12" s="157"/>
      <c r="H12" s="157"/>
      <c r="I12" s="157">
        <v>2</v>
      </c>
      <c r="J12" s="157" t="s">
        <v>66</v>
      </c>
      <c r="K12" s="157"/>
      <c r="L12" s="157"/>
      <c r="M12" s="157"/>
      <c r="N12" s="158">
        <v>43271.602777777778</v>
      </c>
      <c r="O12" s="157" t="s">
        <v>33</v>
      </c>
      <c r="P12" s="157"/>
      <c r="Q12" s="157"/>
      <c r="R12" s="157"/>
      <c r="S12" s="158">
        <v>43271.621527777781</v>
      </c>
      <c r="T12" s="157">
        <v>5.5153951038380802</v>
      </c>
      <c r="U12" s="159">
        <v>1.8622685185185183E-2</v>
      </c>
      <c r="V12" s="157">
        <v>12.3402252167912</v>
      </c>
      <c r="W12" s="157" t="s">
        <v>30</v>
      </c>
      <c r="X12" s="157" t="s">
        <v>34</v>
      </c>
    </row>
    <row r="13" spans="1:25" ht="12" customHeight="1">
      <c r="A13" s="157" t="s">
        <v>24</v>
      </c>
      <c r="B13" s="157" t="s">
        <v>25</v>
      </c>
      <c r="C13" s="157" t="s">
        <v>26</v>
      </c>
      <c r="D13" s="157" t="s">
        <v>27</v>
      </c>
      <c r="E13" s="157"/>
      <c r="F13" s="157"/>
      <c r="G13" s="157"/>
      <c r="H13" s="157"/>
      <c r="I13" s="157">
        <v>3</v>
      </c>
      <c r="J13" s="157" t="s">
        <v>33</v>
      </c>
      <c r="K13" s="157"/>
      <c r="L13" s="157"/>
      <c r="M13" s="157"/>
      <c r="N13" s="158">
        <v>43271.640277777777</v>
      </c>
      <c r="O13" s="157" t="s">
        <v>33</v>
      </c>
      <c r="P13" s="157"/>
      <c r="Q13" s="157"/>
      <c r="R13" s="157"/>
      <c r="S13" s="158">
        <v>43271.644444444442</v>
      </c>
      <c r="T13" s="157">
        <v>0.52299292816906795</v>
      </c>
      <c r="U13" s="159">
        <v>4.1666666666666666E-3</v>
      </c>
      <c r="V13" s="157">
        <v>5.2299292816906799</v>
      </c>
      <c r="W13" s="157" t="s">
        <v>30</v>
      </c>
      <c r="X13" s="157" t="s">
        <v>34</v>
      </c>
    </row>
    <row r="14" spans="1:25" ht="12" customHeight="1">
      <c r="A14" s="157" t="s">
        <v>24</v>
      </c>
      <c r="B14" s="157" t="s">
        <v>25</v>
      </c>
      <c r="C14" s="157" t="s">
        <v>26</v>
      </c>
      <c r="D14" s="157" t="s">
        <v>27</v>
      </c>
      <c r="E14" s="157"/>
      <c r="F14" s="157"/>
      <c r="G14" s="157"/>
      <c r="H14" s="157"/>
      <c r="I14" s="157">
        <v>4</v>
      </c>
      <c r="J14" s="157" t="s">
        <v>33</v>
      </c>
      <c r="K14" s="157"/>
      <c r="L14" s="157"/>
      <c r="M14" s="157"/>
      <c r="N14" s="158">
        <v>43271.882638888892</v>
      </c>
      <c r="O14" s="157" t="s">
        <v>36</v>
      </c>
      <c r="P14" s="157"/>
      <c r="Q14" s="157"/>
      <c r="R14" s="157"/>
      <c r="S14" s="158">
        <v>43271.897222222222</v>
      </c>
      <c r="T14" s="157">
        <v>6.15071209200618</v>
      </c>
      <c r="U14" s="159">
        <v>1.4259259259259261E-2</v>
      </c>
      <c r="V14" s="157">
        <v>17.972860009108899</v>
      </c>
      <c r="W14" s="157" t="s">
        <v>30</v>
      </c>
      <c r="X14" s="157" t="s">
        <v>31</v>
      </c>
    </row>
    <row r="15" spans="1:25" ht="12" customHeight="1">
      <c r="A15" s="157" t="s">
        <v>24</v>
      </c>
      <c r="B15" s="157" t="s">
        <v>25</v>
      </c>
      <c r="C15" s="157" t="s">
        <v>26</v>
      </c>
      <c r="D15" s="157" t="s">
        <v>27</v>
      </c>
      <c r="E15" s="157"/>
      <c r="F15" s="157"/>
      <c r="G15" s="157"/>
      <c r="H15" s="157"/>
      <c r="I15" s="157">
        <v>5</v>
      </c>
      <c r="J15" s="157" t="s">
        <v>299</v>
      </c>
      <c r="K15" s="157"/>
      <c r="L15" s="157"/>
      <c r="M15" s="157"/>
      <c r="N15" s="158">
        <v>43271.933333333334</v>
      </c>
      <c r="O15" s="157" t="s">
        <v>300</v>
      </c>
      <c r="P15" s="157"/>
      <c r="Q15" s="157"/>
      <c r="R15" s="157"/>
      <c r="S15" s="158">
        <v>43271.940972222219</v>
      </c>
      <c r="T15" s="157">
        <v>0.85495861795302397</v>
      </c>
      <c r="U15" s="159">
        <v>7.7314814814814815E-3</v>
      </c>
      <c r="V15" s="157">
        <v>4.6075614141180896</v>
      </c>
      <c r="W15" s="157" t="s">
        <v>30</v>
      </c>
      <c r="X15" s="157" t="s">
        <v>31</v>
      </c>
    </row>
    <row r="16" spans="1:25" ht="12" customHeight="1">
      <c r="A16" s="157" t="s">
        <v>24</v>
      </c>
      <c r="B16" s="157" t="s">
        <v>25</v>
      </c>
      <c r="C16" s="157" t="s">
        <v>26</v>
      </c>
      <c r="D16" s="157" t="s">
        <v>27</v>
      </c>
      <c r="E16" s="157"/>
      <c r="F16" s="157"/>
      <c r="G16" s="157"/>
      <c r="H16" s="157"/>
      <c r="I16" s="157">
        <v>1</v>
      </c>
      <c r="J16" s="157" t="s">
        <v>297</v>
      </c>
      <c r="K16" s="157"/>
      <c r="L16" s="157"/>
      <c r="M16" s="157"/>
      <c r="N16" s="158">
        <v>43272.507638888892</v>
      </c>
      <c r="O16" s="157" t="s">
        <v>66</v>
      </c>
      <c r="P16" s="157"/>
      <c r="Q16" s="157"/>
      <c r="R16" s="157"/>
      <c r="S16" s="158">
        <v>43272.511805555558</v>
      </c>
      <c r="T16" s="157">
        <v>0.22245957165051899</v>
      </c>
      <c r="U16" s="159">
        <v>4.1898148148148146E-3</v>
      </c>
      <c r="V16" s="157">
        <v>2.2123051324361001</v>
      </c>
      <c r="W16" s="157" t="s">
        <v>30</v>
      </c>
      <c r="X16" s="157" t="s">
        <v>31</v>
      </c>
    </row>
    <row r="17" spans="1:24" ht="12" customHeight="1">
      <c r="A17" s="157" t="s">
        <v>42</v>
      </c>
      <c r="B17" s="157" t="s">
        <v>25</v>
      </c>
      <c r="C17" s="157" t="s">
        <v>26</v>
      </c>
      <c r="D17" s="157" t="s">
        <v>27</v>
      </c>
      <c r="E17" s="157"/>
      <c r="F17" s="157"/>
      <c r="G17" s="157"/>
      <c r="H17" s="157"/>
      <c r="I17" s="157">
        <v>1</v>
      </c>
      <c r="J17" s="157" t="s">
        <v>28</v>
      </c>
      <c r="K17" s="157"/>
      <c r="L17" s="157"/>
      <c r="M17" s="157"/>
      <c r="N17" s="158">
        <v>43263.924305555556</v>
      </c>
      <c r="O17" s="157" t="s">
        <v>43</v>
      </c>
      <c r="P17" s="157"/>
      <c r="Q17" s="157"/>
      <c r="R17" s="157"/>
      <c r="S17" s="158">
        <v>43263.930555555555</v>
      </c>
      <c r="T17" s="157">
        <v>1.5892530283869599</v>
      </c>
      <c r="U17" s="159">
        <v>6.4351851851851861E-3</v>
      </c>
      <c r="V17" s="157">
        <v>10.29012752193</v>
      </c>
      <c r="W17" s="157" t="s">
        <v>30</v>
      </c>
      <c r="X17" s="157" t="s">
        <v>34</v>
      </c>
    </row>
    <row r="18" spans="1:24" ht="12" customHeight="1">
      <c r="A18" s="157" t="s">
        <v>44</v>
      </c>
      <c r="B18" s="157" t="s">
        <v>25</v>
      </c>
      <c r="C18" s="157" t="s">
        <v>45</v>
      </c>
      <c r="D18" s="157" t="s">
        <v>27</v>
      </c>
      <c r="E18" s="157"/>
      <c r="F18" s="157"/>
      <c r="G18" s="157"/>
      <c r="H18" s="157"/>
      <c r="I18" s="157">
        <v>1</v>
      </c>
      <c r="J18" s="157" t="s">
        <v>46</v>
      </c>
      <c r="K18" s="157"/>
      <c r="L18" s="157"/>
      <c r="M18" s="157"/>
      <c r="N18" s="158">
        <v>43263.974305555559</v>
      </c>
      <c r="O18" s="157" t="s">
        <v>35</v>
      </c>
      <c r="P18" s="157"/>
      <c r="Q18" s="157"/>
      <c r="R18" s="157"/>
      <c r="S18" s="158">
        <v>43263.990277777775</v>
      </c>
      <c r="T18" s="157">
        <v>0.89522099344925898</v>
      </c>
      <c r="U18" s="159">
        <v>1.5902777777777776E-2</v>
      </c>
      <c r="V18" s="157">
        <v>2.3455571880766599</v>
      </c>
      <c r="W18" s="157" t="s">
        <v>30</v>
      </c>
      <c r="X18" s="157" t="s">
        <v>34</v>
      </c>
    </row>
    <row r="19" spans="1:24" ht="12" customHeight="1">
      <c r="A19" s="160" t="s">
        <v>48</v>
      </c>
      <c r="B19" s="157" t="s">
        <v>49</v>
      </c>
      <c r="C19" s="157" t="s">
        <v>50</v>
      </c>
      <c r="D19" s="157" t="s">
        <v>27</v>
      </c>
      <c r="E19" s="157"/>
      <c r="F19" s="157"/>
      <c r="G19" s="157"/>
      <c r="H19" s="157"/>
      <c r="I19" s="157">
        <v>1</v>
      </c>
      <c r="J19" s="157" t="s">
        <v>51</v>
      </c>
      <c r="K19" s="157"/>
      <c r="L19" s="157"/>
      <c r="M19" s="157"/>
      <c r="N19" s="158">
        <v>43259.790972222225</v>
      </c>
      <c r="O19" s="157" t="s">
        <v>51</v>
      </c>
      <c r="P19" s="157"/>
      <c r="Q19" s="157"/>
      <c r="R19" s="157"/>
      <c r="S19" s="158">
        <v>43259.801388888889</v>
      </c>
      <c r="T19" s="157">
        <v>4.2893860554576699</v>
      </c>
      <c r="U19" s="159">
        <v>1.042824074074074E-2</v>
      </c>
      <c r="V19" s="157">
        <v>17.138501442450199</v>
      </c>
      <c r="W19" s="157" t="s">
        <v>30</v>
      </c>
      <c r="X19" s="157" t="s">
        <v>31</v>
      </c>
    </row>
    <row r="20" spans="1:24" ht="12" customHeight="1">
      <c r="A20" s="160" t="s">
        <v>48</v>
      </c>
      <c r="B20" s="157" t="s">
        <v>49</v>
      </c>
      <c r="C20" s="157" t="s">
        <v>50</v>
      </c>
      <c r="D20" s="157" t="s">
        <v>27</v>
      </c>
      <c r="E20" s="157"/>
      <c r="F20" s="157"/>
      <c r="G20" s="157"/>
      <c r="H20" s="157"/>
      <c r="I20" s="157">
        <v>2</v>
      </c>
      <c r="J20" s="157" t="s">
        <v>311</v>
      </c>
      <c r="K20" s="157"/>
      <c r="L20" s="157"/>
      <c r="M20" s="157"/>
      <c r="N20" s="158">
        <v>43259.829861111109</v>
      </c>
      <c r="O20" s="157" t="s">
        <v>312</v>
      </c>
      <c r="P20" s="157"/>
      <c r="Q20" s="157"/>
      <c r="R20" s="157"/>
      <c r="S20" s="158">
        <v>43259.832638888889</v>
      </c>
      <c r="T20" s="157">
        <v>0.78586822924862398</v>
      </c>
      <c r="U20" s="159">
        <v>3.1018518518518522E-3</v>
      </c>
      <c r="V20" s="157">
        <v>10.5564389003546</v>
      </c>
      <c r="W20" s="157" t="s">
        <v>30</v>
      </c>
      <c r="X20" s="157" t="s">
        <v>31</v>
      </c>
    </row>
    <row r="21" spans="1:24" ht="12" customHeight="1">
      <c r="A21" s="160" t="s">
        <v>48</v>
      </c>
      <c r="B21" s="157" t="s">
        <v>49</v>
      </c>
      <c r="C21" s="157" t="s">
        <v>50</v>
      </c>
      <c r="D21" s="157" t="s">
        <v>27</v>
      </c>
      <c r="E21" s="157"/>
      <c r="F21" s="157"/>
      <c r="G21" s="157"/>
      <c r="H21" s="157"/>
      <c r="I21" s="157">
        <v>1</v>
      </c>
      <c r="J21" s="157" t="s">
        <v>51</v>
      </c>
      <c r="K21" s="157"/>
      <c r="L21" s="157"/>
      <c r="M21" s="157"/>
      <c r="N21" s="158">
        <v>43260.923611111109</v>
      </c>
      <c r="O21" s="157" t="s">
        <v>51</v>
      </c>
      <c r="P21" s="157"/>
      <c r="Q21" s="157"/>
      <c r="R21" s="157"/>
      <c r="S21" s="158">
        <v>43260.976388888892</v>
      </c>
      <c r="T21" s="157">
        <v>0.40698193354969397</v>
      </c>
      <c r="U21" s="159">
        <v>5.2627314814814814E-2</v>
      </c>
      <c r="V21" s="157">
        <v>0.32222013652493903</v>
      </c>
      <c r="W21" s="157" t="s">
        <v>47</v>
      </c>
      <c r="X21" s="157" t="s">
        <v>31</v>
      </c>
    </row>
    <row r="22" spans="1:24" ht="12" customHeight="1">
      <c r="A22" s="160" t="s">
        <v>48</v>
      </c>
      <c r="B22" s="157" t="s">
        <v>49</v>
      </c>
      <c r="C22" s="157" t="s">
        <v>50</v>
      </c>
      <c r="D22" s="157" t="s">
        <v>27</v>
      </c>
      <c r="E22" s="157"/>
      <c r="F22" s="157"/>
      <c r="G22" s="157"/>
      <c r="H22" s="157"/>
      <c r="I22" s="157">
        <v>1</v>
      </c>
      <c r="J22" s="157" t="s">
        <v>51</v>
      </c>
      <c r="K22" s="157"/>
      <c r="L22" s="157"/>
      <c r="M22" s="157"/>
      <c r="N22" s="158">
        <v>43261.484027777777</v>
      </c>
      <c r="O22" s="157" t="s">
        <v>53</v>
      </c>
      <c r="P22" s="157"/>
      <c r="Q22" s="157"/>
      <c r="R22" s="157"/>
      <c r="S22" s="158">
        <v>43261.499305555553</v>
      </c>
      <c r="T22" s="157">
        <v>3.5762031392531699</v>
      </c>
      <c r="U22" s="159">
        <v>1.5891203703703703E-2</v>
      </c>
      <c r="V22" s="157">
        <v>9.37678900314015</v>
      </c>
      <c r="W22" s="157" t="s">
        <v>30</v>
      </c>
      <c r="X22" s="157" t="s">
        <v>31</v>
      </c>
    </row>
    <row r="23" spans="1:24" ht="12" customHeight="1">
      <c r="A23" s="160" t="s">
        <v>48</v>
      </c>
      <c r="B23" s="157" t="s">
        <v>49</v>
      </c>
      <c r="C23" s="157" t="s">
        <v>50</v>
      </c>
      <c r="D23" s="157" t="s">
        <v>27</v>
      </c>
      <c r="E23" s="157"/>
      <c r="F23" s="157"/>
      <c r="G23" s="157"/>
      <c r="H23" s="157"/>
      <c r="I23" s="157">
        <v>2</v>
      </c>
      <c r="J23" s="157" t="s">
        <v>308</v>
      </c>
      <c r="K23" s="157"/>
      <c r="L23" s="157"/>
      <c r="M23" s="157"/>
      <c r="N23" s="158">
        <v>43261.512499999997</v>
      </c>
      <c r="O23" s="157" t="s">
        <v>54</v>
      </c>
      <c r="P23" s="157"/>
      <c r="Q23" s="157"/>
      <c r="R23" s="157"/>
      <c r="S23" s="158">
        <v>43261.52847222222</v>
      </c>
      <c r="T23" s="157">
        <v>2.70981715860826</v>
      </c>
      <c r="U23" s="159">
        <v>1.59375E-2</v>
      </c>
      <c r="V23" s="157">
        <v>7.0844893035510204</v>
      </c>
      <c r="W23" s="157" t="s">
        <v>30</v>
      </c>
      <c r="X23" s="157" t="s">
        <v>31</v>
      </c>
    </row>
    <row r="24" spans="1:24" ht="12" customHeight="1">
      <c r="A24" s="160" t="s">
        <v>48</v>
      </c>
      <c r="B24" s="157" t="s">
        <v>49</v>
      </c>
      <c r="C24" s="157" t="s">
        <v>50</v>
      </c>
      <c r="D24" s="157" t="s">
        <v>27</v>
      </c>
      <c r="E24" s="157"/>
      <c r="F24" s="157"/>
      <c r="G24" s="157"/>
      <c r="H24" s="157"/>
      <c r="I24" s="157">
        <v>3</v>
      </c>
      <c r="J24" s="157" t="s">
        <v>309</v>
      </c>
      <c r="K24" s="157"/>
      <c r="L24" s="157"/>
      <c r="M24" s="157"/>
      <c r="N24" s="158">
        <v>43261.531944444447</v>
      </c>
      <c r="O24" s="157" t="s">
        <v>310</v>
      </c>
      <c r="P24" s="157"/>
      <c r="Q24" s="157"/>
      <c r="R24" s="157"/>
      <c r="S24" s="158">
        <v>43261.540277777778</v>
      </c>
      <c r="T24" s="157">
        <v>1.3082073788898401</v>
      </c>
      <c r="U24" s="159">
        <v>8.5300925925925926E-3</v>
      </c>
      <c r="V24" s="157">
        <v>6.39015816011322</v>
      </c>
      <c r="W24" s="157" t="s">
        <v>30</v>
      </c>
      <c r="X24" s="157" t="s">
        <v>31</v>
      </c>
    </row>
    <row r="25" spans="1:24" ht="12" customHeight="1">
      <c r="A25" s="160" t="s">
        <v>48</v>
      </c>
      <c r="B25" s="157" t="s">
        <v>49</v>
      </c>
      <c r="C25" s="157" t="s">
        <v>50</v>
      </c>
      <c r="D25" s="157" t="s">
        <v>27</v>
      </c>
      <c r="E25" s="157"/>
      <c r="F25" s="157"/>
      <c r="G25" s="157"/>
      <c r="H25" s="157"/>
      <c r="I25" s="157">
        <v>4</v>
      </c>
      <c r="J25" s="157" t="s">
        <v>55</v>
      </c>
      <c r="K25" s="157"/>
      <c r="L25" s="157"/>
      <c r="M25" s="157"/>
      <c r="N25" s="158">
        <v>43261.548611111109</v>
      </c>
      <c r="O25" s="157" t="s">
        <v>56</v>
      </c>
      <c r="P25" s="157"/>
      <c r="Q25" s="157"/>
      <c r="R25" s="157"/>
      <c r="S25" s="158">
        <v>43261.553472222222</v>
      </c>
      <c r="T25" s="157">
        <v>0.68790024084008805</v>
      </c>
      <c r="U25" s="159">
        <v>4.7222222222222223E-3</v>
      </c>
      <c r="V25" s="157">
        <v>6.0697080074125402</v>
      </c>
      <c r="W25" s="157" t="s">
        <v>30</v>
      </c>
      <c r="X25" s="157" t="s">
        <v>31</v>
      </c>
    </row>
    <row r="26" spans="1:24" ht="12" customHeight="1">
      <c r="A26" s="160" t="s">
        <v>48</v>
      </c>
      <c r="B26" s="157" t="s">
        <v>49</v>
      </c>
      <c r="C26" s="157" t="s">
        <v>50</v>
      </c>
      <c r="D26" s="157" t="s">
        <v>27</v>
      </c>
      <c r="E26" s="157"/>
      <c r="F26" s="157"/>
      <c r="G26" s="157"/>
      <c r="H26" s="157"/>
      <c r="I26" s="157">
        <v>1</v>
      </c>
      <c r="J26" s="157" t="s">
        <v>307</v>
      </c>
      <c r="K26" s="157"/>
      <c r="L26" s="157"/>
      <c r="M26" s="157"/>
      <c r="N26" s="158">
        <v>43262.486111111109</v>
      </c>
      <c r="O26" s="157" t="s">
        <v>51</v>
      </c>
      <c r="P26" s="157"/>
      <c r="Q26" s="157"/>
      <c r="R26" s="157"/>
      <c r="S26" s="158">
        <v>43262.499305555553</v>
      </c>
      <c r="T26" s="157">
        <v>1.00801135009044</v>
      </c>
      <c r="U26" s="159">
        <v>1.2743055555555556E-2</v>
      </c>
      <c r="V26" s="157">
        <v>3.2959499185518601</v>
      </c>
      <c r="W26" s="157" t="s">
        <v>30</v>
      </c>
      <c r="X26" s="157" t="s">
        <v>34</v>
      </c>
    </row>
    <row r="27" spans="1:24" ht="12" customHeight="1">
      <c r="A27" s="160" t="s">
        <v>48</v>
      </c>
      <c r="B27" s="157" t="s">
        <v>49</v>
      </c>
      <c r="C27" s="157" t="s">
        <v>50</v>
      </c>
      <c r="D27" s="157" t="s">
        <v>27</v>
      </c>
      <c r="E27" s="157"/>
      <c r="F27" s="157"/>
      <c r="G27" s="157"/>
      <c r="H27" s="157"/>
      <c r="I27" s="157">
        <v>2</v>
      </c>
      <c r="J27" s="157"/>
      <c r="K27" s="157"/>
      <c r="L27" s="157"/>
      <c r="M27" s="157"/>
      <c r="N27" s="158">
        <v>43262.673611111109</v>
      </c>
      <c r="O27" s="157" t="s">
        <v>106</v>
      </c>
      <c r="P27" s="157"/>
      <c r="Q27" s="157"/>
      <c r="R27" s="157"/>
      <c r="S27" s="158">
        <v>43262.683333333334</v>
      </c>
      <c r="T27" s="157">
        <v>1.6831064395022199</v>
      </c>
      <c r="U27" s="159">
        <v>9.1087962962962971E-3</v>
      </c>
      <c r="V27" s="157">
        <v>7.6990891768843897</v>
      </c>
      <c r="W27" s="157" t="s">
        <v>30</v>
      </c>
      <c r="X27" s="157" t="s">
        <v>31</v>
      </c>
    </row>
    <row r="28" spans="1:24" ht="12" customHeight="1">
      <c r="A28" s="160" t="s">
        <v>48</v>
      </c>
      <c r="B28" s="157" t="s">
        <v>49</v>
      </c>
      <c r="C28" s="157" t="s">
        <v>50</v>
      </c>
      <c r="D28" s="157" t="s">
        <v>27</v>
      </c>
      <c r="E28" s="157"/>
      <c r="F28" s="157"/>
      <c r="G28" s="157"/>
      <c r="H28" s="157"/>
      <c r="I28" s="157">
        <v>3</v>
      </c>
      <c r="J28" s="157" t="s">
        <v>52</v>
      </c>
      <c r="K28" s="157"/>
      <c r="L28" s="157"/>
      <c r="M28" s="157"/>
      <c r="N28" s="158">
        <v>43262.715277777781</v>
      </c>
      <c r="O28" s="157" t="s">
        <v>51</v>
      </c>
      <c r="P28" s="157"/>
      <c r="Q28" s="157"/>
      <c r="R28" s="157"/>
      <c r="S28" s="158">
        <v>43262.726388888892</v>
      </c>
      <c r="T28" s="157">
        <v>1.83779213687561</v>
      </c>
      <c r="U28" s="159">
        <v>1.1458333333333334E-2</v>
      </c>
      <c r="V28" s="157">
        <v>6.68288049772951</v>
      </c>
      <c r="W28" s="157" t="s">
        <v>30</v>
      </c>
      <c r="X28" s="157" t="s">
        <v>31</v>
      </c>
    </row>
    <row r="29" spans="1:24" ht="12" customHeight="1">
      <c r="A29" s="160" t="s">
        <v>48</v>
      </c>
      <c r="B29" s="157" t="s">
        <v>49</v>
      </c>
      <c r="C29" s="157" t="s">
        <v>50</v>
      </c>
      <c r="D29" s="157" t="s">
        <v>27</v>
      </c>
      <c r="E29" s="157"/>
      <c r="F29" s="157"/>
      <c r="G29" s="157"/>
      <c r="H29" s="157"/>
      <c r="I29" s="157">
        <v>1</v>
      </c>
      <c r="J29" s="157" t="s">
        <v>305</v>
      </c>
      <c r="K29" s="157"/>
      <c r="L29" s="157"/>
      <c r="M29" s="157"/>
      <c r="N29" s="158">
        <v>43263.647222222222</v>
      </c>
      <c r="O29" s="157" t="s">
        <v>306</v>
      </c>
      <c r="P29" s="157"/>
      <c r="Q29" s="157"/>
      <c r="R29" s="157"/>
      <c r="S29" s="158">
        <v>43263.657638888886</v>
      </c>
      <c r="T29" s="157">
        <v>0.92019387101253802</v>
      </c>
      <c r="U29" s="159">
        <v>1.064814814814815E-2</v>
      </c>
      <c r="V29" s="157">
        <v>3.6007586257012298</v>
      </c>
      <c r="W29" s="157" t="s">
        <v>30</v>
      </c>
      <c r="X29" s="157" t="s">
        <v>31</v>
      </c>
    </row>
    <row r="30" spans="1:24" ht="12" customHeight="1">
      <c r="A30" s="160" t="s">
        <v>48</v>
      </c>
      <c r="B30" s="157" t="s">
        <v>49</v>
      </c>
      <c r="C30" s="157" t="s">
        <v>50</v>
      </c>
      <c r="D30" s="157" t="s">
        <v>27</v>
      </c>
      <c r="E30" s="157"/>
      <c r="F30" s="157"/>
      <c r="G30" s="157"/>
      <c r="H30" s="157"/>
      <c r="I30" s="157">
        <v>2</v>
      </c>
      <c r="J30" s="157" t="s">
        <v>306</v>
      </c>
      <c r="K30" s="157"/>
      <c r="L30" s="157"/>
      <c r="M30" s="157"/>
      <c r="N30" s="158">
        <v>43263.685416666667</v>
      </c>
      <c r="O30" s="157" t="s">
        <v>51</v>
      </c>
      <c r="P30" s="157"/>
      <c r="Q30" s="157"/>
      <c r="R30" s="157"/>
      <c r="S30" s="158">
        <v>43263.690972222219</v>
      </c>
      <c r="T30" s="157">
        <v>1.2021439218994501</v>
      </c>
      <c r="U30" s="159">
        <v>5.5787037037037038E-3</v>
      </c>
      <c r="V30" s="157">
        <v>8.9786682963444502</v>
      </c>
      <c r="W30" s="157" t="s">
        <v>30</v>
      </c>
      <c r="X30" s="157" t="s">
        <v>31</v>
      </c>
    </row>
    <row r="31" spans="1:24" ht="12" customHeight="1">
      <c r="A31" s="160" t="s">
        <v>48</v>
      </c>
      <c r="B31" s="157" t="s">
        <v>49</v>
      </c>
      <c r="C31" s="157" t="s">
        <v>50</v>
      </c>
      <c r="D31" s="157" t="s">
        <v>27</v>
      </c>
      <c r="E31" s="157"/>
      <c r="F31" s="157"/>
      <c r="G31" s="157"/>
      <c r="H31" s="157"/>
      <c r="I31" s="157">
        <v>1</v>
      </c>
      <c r="J31" s="157" t="s">
        <v>51</v>
      </c>
      <c r="K31" s="157"/>
      <c r="L31" s="157"/>
      <c r="M31" s="157"/>
      <c r="N31" s="158">
        <v>43264.996527777781</v>
      </c>
      <c r="O31" s="157" t="s">
        <v>51</v>
      </c>
      <c r="P31" s="157"/>
      <c r="Q31" s="157"/>
      <c r="R31" s="157"/>
      <c r="S31" s="158">
        <v>43264.999305555553</v>
      </c>
      <c r="T31" s="157">
        <v>0.23822985446399</v>
      </c>
      <c r="U31" s="159">
        <v>2.615740740740741E-3</v>
      </c>
      <c r="V31" s="157">
        <v>3.7948118410193099</v>
      </c>
      <c r="W31" s="157" t="s">
        <v>30</v>
      </c>
      <c r="X31" s="157" t="s">
        <v>31</v>
      </c>
    </row>
    <row r="32" spans="1:24" ht="12" customHeight="1">
      <c r="A32" s="157" t="s">
        <v>57</v>
      </c>
      <c r="B32" s="157" t="s">
        <v>25</v>
      </c>
      <c r="C32" s="157" t="s">
        <v>26</v>
      </c>
      <c r="D32" s="157" t="s">
        <v>27</v>
      </c>
      <c r="E32" s="157"/>
      <c r="F32" s="157"/>
      <c r="G32" s="157"/>
      <c r="H32" s="157"/>
      <c r="I32" s="157">
        <v>1</v>
      </c>
      <c r="J32" s="157" t="s">
        <v>114</v>
      </c>
      <c r="K32" s="157"/>
      <c r="L32" s="157"/>
      <c r="M32" s="157"/>
      <c r="N32" s="158">
        <v>43268.741666666669</v>
      </c>
      <c r="O32" s="157" t="s">
        <v>313</v>
      </c>
      <c r="P32" s="157"/>
      <c r="Q32" s="157"/>
      <c r="R32" s="157"/>
      <c r="S32" s="158">
        <v>43268.749305555553</v>
      </c>
      <c r="T32" s="157">
        <v>6.7776198688812599</v>
      </c>
      <c r="U32" s="159">
        <v>7.7777777777777767E-3</v>
      </c>
      <c r="V32" s="157">
        <v>36.308677869006701</v>
      </c>
      <c r="W32" s="157" t="s">
        <v>58</v>
      </c>
      <c r="X32" s="157" t="s">
        <v>31</v>
      </c>
    </row>
    <row r="33" spans="1:24" ht="12" customHeight="1">
      <c r="A33" s="157" t="s">
        <v>59</v>
      </c>
      <c r="B33" s="157" t="s">
        <v>25</v>
      </c>
      <c r="C33" s="157" t="s">
        <v>26</v>
      </c>
      <c r="D33" s="157" t="s">
        <v>27</v>
      </c>
      <c r="E33" s="157"/>
      <c r="F33" s="157"/>
      <c r="G33" s="157"/>
      <c r="H33" s="157"/>
      <c r="I33" s="157">
        <v>1</v>
      </c>
      <c r="J33" s="157" t="s">
        <v>46</v>
      </c>
      <c r="K33" s="157"/>
      <c r="L33" s="157"/>
      <c r="M33" s="157"/>
      <c r="N33" s="158">
        <v>43263.813194444447</v>
      </c>
      <c r="O33" s="157" t="s">
        <v>60</v>
      </c>
      <c r="P33" s="157"/>
      <c r="Q33" s="157"/>
      <c r="R33" s="157"/>
      <c r="S33" s="158">
        <v>43263.818749999999</v>
      </c>
      <c r="T33" s="157">
        <v>0.66130096584713305</v>
      </c>
      <c r="U33" s="159">
        <v>5.347222222222222E-3</v>
      </c>
      <c r="V33" s="157">
        <v>5.1529945390685699</v>
      </c>
      <c r="W33" s="157" t="s">
        <v>30</v>
      </c>
      <c r="X33" s="157" t="s">
        <v>34</v>
      </c>
    </row>
    <row r="34" spans="1:24" ht="12" customHeight="1">
      <c r="A34" s="157" t="s">
        <v>59</v>
      </c>
      <c r="B34" s="157" t="s">
        <v>25</v>
      </c>
      <c r="C34" s="157" t="s">
        <v>26</v>
      </c>
      <c r="D34" s="157" t="s">
        <v>27</v>
      </c>
      <c r="E34" s="157"/>
      <c r="F34" s="157"/>
      <c r="G34" s="157"/>
      <c r="H34" s="157"/>
      <c r="I34" s="157">
        <v>1</v>
      </c>
      <c r="J34" s="157" t="s">
        <v>315</v>
      </c>
      <c r="K34" s="157"/>
      <c r="L34" s="157"/>
      <c r="M34" s="157"/>
      <c r="N34" s="158">
        <v>43264.776388888888</v>
      </c>
      <c r="O34" s="157" t="s">
        <v>66</v>
      </c>
      <c r="P34" s="157"/>
      <c r="Q34" s="157"/>
      <c r="R34" s="157"/>
      <c r="S34" s="158">
        <v>43264.788194444445</v>
      </c>
      <c r="T34" s="157">
        <v>0.96846430308907805</v>
      </c>
      <c r="U34" s="159">
        <v>1.1423611111111112E-2</v>
      </c>
      <c r="V34" s="157">
        <v>3.5323925948537802</v>
      </c>
      <c r="W34" s="157" t="s">
        <v>30</v>
      </c>
      <c r="X34" s="157" t="s">
        <v>34</v>
      </c>
    </row>
    <row r="35" spans="1:24" ht="12" customHeight="1">
      <c r="A35" s="157" t="s">
        <v>59</v>
      </c>
      <c r="B35" s="157" t="s">
        <v>25</v>
      </c>
      <c r="C35" s="157" t="s">
        <v>26</v>
      </c>
      <c r="D35" s="157" t="s">
        <v>27</v>
      </c>
      <c r="E35" s="157"/>
      <c r="F35" s="157"/>
      <c r="G35" s="157"/>
      <c r="H35" s="157"/>
      <c r="I35" s="157">
        <v>1</v>
      </c>
      <c r="J35" s="157" t="s">
        <v>35</v>
      </c>
      <c r="K35" s="157"/>
      <c r="L35" s="157"/>
      <c r="M35" s="157"/>
      <c r="N35" s="158">
        <v>43270.736805555556</v>
      </c>
      <c r="O35" s="157" t="s">
        <v>314</v>
      </c>
      <c r="P35" s="157"/>
      <c r="Q35" s="157"/>
      <c r="R35" s="157"/>
      <c r="S35" s="158">
        <v>43270.745833333334</v>
      </c>
      <c r="T35" s="157">
        <v>2.3329850781907902</v>
      </c>
      <c r="U35" s="159">
        <v>8.9351851851851866E-3</v>
      </c>
      <c r="V35" s="157">
        <v>10.8792050278327</v>
      </c>
      <c r="W35" s="157" t="s">
        <v>37</v>
      </c>
      <c r="X35" s="157" t="s">
        <v>34</v>
      </c>
    </row>
    <row r="36" spans="1:24" ht="12" customHeight="1">
      <c r="A36" s="157" t="s">
        <v>61</v>
      </c>
      <c r="B36" s="157" t="s">
        <v>25</v>
      </c>
      <c r="C36" s="157" t="s">
        <v>45</v>
      </c>
      <c r="D36" s="157" t="s">
        <v>62</v>
      </c>
      <c r="E36" s="157"/>
      <c r="F36" s="157"/>
      <c r="G36" s="157"/>
      <c r="H36" s="157"/>
      <c r="I36" s="157">
        <v>1</v>
      </c>
      <c r="J36" s="157" t="s">
        <v>51</v>
      </c>
      <c r="K36" s="157"/>
      <c r="L36" s="157"/>
      <c r="M36" s="157"/>
      <c r="N36" s="158">
        <v>43258.59375</v>
      </c>
      <c r="O36" s="157" t="s">
        <v>86</v>
      </c>
      <c r="P36" s="157"/>
      <c r="Q36" s="157"/>
      <c r="R36" s="157"/>
      <c r="S36" s="158">
        <v>43258.665972222225</v>
      </c>
      <c r="T36" s="157">
        <v>7.1405542572785103</v>
      </c>
      <c r="U36" s="159">
        <v>7.255787037037037E-2</v>
      </c>
      <c r="V36" s="157">
        <v>4.10049375118881</v>
      </c>
      <c r="W36" s="157" t="s">
        <v>30</v>
      </c>
      <c r="X36" s="157" t="s">
        <v>31</v>
      </c>
    </row>
    <row r="37" spans="1:24" ht="12" customHeight="1">
      <c r="A37" s="157" t="s">
        <v>61</v>
      </c>
      <c r="B37" s="157" t="s">
        <v>25</v>
      </c>
      <c r="C37" s="157" t="s">
        <v>45</v>
      </c>
      <c r="D37" s="157" t="s">
        <v>62</v>
      </c>
      <c r="E37" s="157"/>
      <c r="F37" s="157"/>
      <c r="G37" s="157"/>
      <c r="H37" s="157"/>
      <c r="I37" s="157">
        <v>2</v>
      </c>
      <c r="J37" s="157" t="s">
        <v>79</v>
      </c>
      <c r="K37" s="157"/>
      <c r="L37" s="157"/>
      <c r="M37" s="157"/>
      <c r="N37" s="158">
        <v>43258.674305555556</v>
      </c>
      <c r="O37" s="157" t="s">
        <v>64</v>
      </c>
      <c r="P37" s="157"/>
      <c r="Q37" s="157"/>
      <c r="R37" s="157"/>
      <c r="S37" s="158">
        <v>43258.677083333336</v>
      </c>
      <c r="T37" s="157">
        <v>2.4092881374984998</v>
      </c>
      <c r="U37" s="159">
        <v>3.0324074074074073E-3</v>
      </c>
      <c r="V37" s="157">
        <v>33.104722499979303</v>
      </c>
      <c r="W37" s="157" t="s">
        <v>58</v>
      </c>
      <c r="X37" s="157" t="s">
        <v>31</v>
      </c>
    </row>
    <row r="38" spans="1:24" ht="12" customHeight="1">
      <c r="A38" s="157" t="s">
        <v>61</v>
      </c>
      <c r="B38" s="157" t="s">
        <v>25</v>
      </c>
      <c r="C38" s="157" t="s">
        <v>45</v>
      </c>
      <c r="D38" s="157" t="s">
        <v>62</v>
      </c>
      <c r="E38" s="157"/>
      <c r="F38" s="157"/>
      <c r="G38" s="157"/>
      <c r="H38" s="157"/>
      <c r="I38" s="157">
        <v>1</v>
      </c>
      <c r="J38" s="157" t="s">
        <v>28</v>
      </c>
      <c r="K38" s="157"/>
      <c r="L38" s="157"/>
      <c r="M38" s="157"/>
      <c r="N38" s="158">
        <v>43259.506944444445</v>
      </c>
      <c r="O38" s="157" t="s">
        <v>51</v>
      </c>
      <c r="P38" s="157"/>
      <c r="Q38" s="157"/>
      <c r="R38" s="157"/>
      <c r="S38" s="158">
        <v>43259.517361111109</v>
      </c>
      <c r="T38" s="157">
        <v>0.89812975762216696</v>
      </c>
      <c r="U38" s="159">
        <v>1.0300925925925927E-2</v>
      </c>
      <c r="V38" s="157">
        <v>3.6328844128537101</v>
      </c>
      <c r="W38" s="157" t="s">
        <v>30</v>
      </c>
      <c r="X38" s="157" t="s">
        <v>31</v>
      </c>
    </row>
    <row r="39" spans="1:24" ht="12" customHeight="1">
      <c r="A39" s="157" t="s">
        <v>61</v>
      </c>
      <c r="B39" s="157" t="s">
        <v>25</v>
      </c>
      <c r="C39" s="157" t="s">
        <v>45</v>
      </c>
      <c r="D39" s="157" t="s">
        <v>62</v>
      </c>
      <c r="E39" s="157"/>
      <c r="F39" s="157"/>
      <c r="G39" s="157"/>
      <c r="H39" s="157"/>
      <c r="I39" s="157">
        <v>2</v>
      </c>
      <c r="J39" s="157" t="s">
        <v>51</v>
      </c>
      <c r="K39" s="157"/>
      <c r="L39" s="157"/>
      <c r="M39" s="157"/>
      <c r="N39" s="158">
        <v>43259.603472222225</v>
      </c>
      <c r="O39" s="157" t="s">
        <v>51</v>
      </c>
      <c r="P39" s="157"/>
      <c r="Q39" s="157"/>
      <c r="R39" s="157"/>
      <c r="S39" s="158">
        <v>43259.61041666667</v>
      </c>
      <c r="T39" s="157">
        <v>0.575451059480247</v>
      </c>
      <c r="U39" s="159">
        <v>7.3726851851851861E-3</v>
      </c>
      <c r="V39" s="157">
        <v>3.2521566940798898</v>
      </c>
      <c r="W39" s="157" t="s">
        <v>30</v>
      </c>
      <c r="X39" s="157" t="s">
        <v>31</v>
      </c>
    </row>
    <row r="40" spans="1:24" ht="12" customHeight="1">
      <c r="A40" s="157" t="s">
        <v>61</v>
      </c>
      <c r="B40" s="157" t="s">
        <v>25</v>
      </c>
      <c r="C40" s="157" t="s">
        <v>45</v>
      </c>
      <c r="D40" s="157" t="s">
        <v>62</v>
      </c>
      <c r="E40" s="157"/>
      <c r="F40" s="157"/>
      <c r="G40" s="157"/>
      <c r="H40" s="157"/>
      <c r="I40" s="157">
        <v>3</v>
      </c>
      <c r="J40" s="157" t="s">
        <v>28</v>
      </c>
      <c r="K40" s="157"/>
      <c r="L40" s="157"/>
      <c r="M40" s="157"/>
      <c r="N40" s="158">
        <v>43259.655555555553</v>
      </c>
      <c r="O40" s="157" t="s">
        <v>66</v>
      </c>
      <c r="P40" s="157"/>
      <c r="Q40" s="157"/>
      <c r="R40" s="157"/>
      <c r="S40" s="158">
        <v>43259.665972222225</v>
      </c>
      <c r="T40" s="157">
        <v>3.72502579013321</v>
      </c>
      <c r="U40" s="159">
        <v>1.0625000000000001E-2</v>
      </c>
      <c r="V40" s="157">
        <v>14.607944275032199</v>
      </c>
      <c r="W40" s="157" t="s">
        <v>30</v>
      </c>
      <c r="X40" s="157" t="s">
        <v>31</v>
      </c>
    </row>
    <row r="41" spans="1:24" ht="12" customHeight="1">
      <c r="A41" s="157" t="s">
        <v>61</v>
      </c>
      <c r="B41" s="157" t="s">
        <v>25</v>
      </c>
      <c r="C41" s="157" t="s">
        <v>45</v>
      </c>
      <c r="D41" s="157" t="s">
        <v>62</v>
      </c>
      <c r="E41" s="157"/>
      <c r="F41" s="157"/>
      <c r="G41" s="157"/>
      <c r="H41" s="157"/>
      <c r="I41" s="157">
        <v>4</v>
      </c>
      <c r="J41" s="157"/>
      <c r="K41" s="157"/>
      <c r="L41" s="157"/>
      <c r="M41" s="157"/>
      <c r="N41" s="158">
        <v>43259.674305555556</v>
      </c>
      <c r="O41" s="157" t="s">
        <v>64</v>
      </c>
      <c r="P41" s="157"/>
      <c r="Q41" s="157"/>
      <c r="R41" s="157"/>
      <c r="S41" s="158">
        <v>43259.684027777781</v>
      </c>
      <c r="T41" s="157">
        <v>5.33047072857826</v>
      </c>
      <c r="U41" s="159">
        <v>9.6064814814814815E-3</v>
      </c>
      <c r="V41" s="157">
        <v>23.120114003472001</v>
      </c>
      <c r="W41" s="157" t="s">
        <v>30</v>
      </c>
      <c r="X41" s="157" t="s">
        <v>31</v>
      </c>
    </row>
    <row r="42" spans="1:24" ht="12" customHeight="1">
      <c r="A42" s="157" t="s">
        <v>61</v>
      </c>
      <c r="B42" s="157" t="s">
        <v>25</v>
      </c>
      <c r="C42" s="157" t="s">
        <v>45</v>
      </c>
      <c r="D42" s="157" t="s">
        <v>62</v>
      </c>
      <c r="E42" s="157"/>
      <c r="F42" s="157"/>
      <c r="G42" s="157"/>
      <c r="H42" s="157"/>
      <c r="I42" s="157">
        <v>5</v>
      </c>
      <c r="J42" s="157" t="s">
        <v>64</v>
      </c>
      <c r="K42" s="157"/>
      <c r="L42" s="157"/>
      <c r="M42" s="157"/>
      <c r="N42" s="158">
        <v>43259.759027777778</v>
      </c>
      <c r="O42" s="157" t="s">
        <v>338</v>
      </c>
      <c r="P42" s="157"/>
      <c r="Q42" s="157"/>
      <c r="R42" s="157"/>
      <c r="S42" s="158">
        <v>43259.790972222225</v>
      </c>
      <c r="T42" s="157">
        <v>8.4898291898650697</v>
      </c>
      <c r="U42" s="159">
        <v>3.1956018518518516E-2</v>
      </c>
      <c r="V42" s="157">
        <v>11.069679494210099</v>
      </c>
      <c r="W42" s="157" t="s">
        <v>30</v>
      </c>
      <c r="X42" s="157" t="s">
        <v>31</v>
      </c>
    </row>
    <row r="43" spans="1:24" ht="12" customHeight="1">
      <c r="A43" s="157" t="s">
        <v>61</v>
      </c>
      <c r="B43" s="157" t="s">
        <v>25</v>
      </c>
      <c r="C43" s="157" t="s">
        <v>45</v>
      </c>
      <c r="D43" s="157" t="s">
        <v>62</v>
      </c>
      <c r="E43" s="157"/>
      <c r="F43" s="157"/>
      <c r="G43" s="157"/>
      <c r="H43" s="157"/>
      <c r="I43" s="157">
        <v>6</v>
      </c>
      <c r="J43" s="157" t="s">
        <v>338</v>
      </c>
      <c r="K43" s="157"/>
      <c r="L43" s="157"/>
      <c r="M43" s="157"/>
      <c r="N43" s="158">
        <v>43259.824999999997</v>
      </c>
      <c r="O43" s="157" t="s">
        <v>81</v>
      </c>
      <c r="P43" s="157"/>
      <c r="Q43" s="157"/>
      <c r="R43" s="157"/>
      <c r="S43" s="158">
        <v>43259.832638888889</v>
      </c>
      <c r="T43" s="157">
        <v>3.7146584276912402</v>
      </c>
      <c r="U43" s="159">
        <v>7.4421296296296293E-3</v>
      </c>
      <c r="V43" s="157">
        <v>20.797465536062901</v>
      </c>
      <c r="W43" s="157" t="s">
        <v>30</v>
      </c>
      <c r="X43" s="157" t="s">
        <v>31</v>
      </c>
    </row>
    <row r="44" spans="1:24" ht="12" customHeight="1">
      <c r="A44" s="157" t="s">
        <v>61</v>
      </c>
      <c r="B44" s="157" t="s">
        <v>25</v>
      </c>
      <c r="C44" s="157" t="s">
        <v>45</v>
      </c>
      <c r="D44" s="157" t="s">
        <v>62</v>
      </c>
      <c r="E44" s="157"/>
      <c r="F44" s="157"/>
      <c r="G44" s="157"/>
      <c r="H44" s="157"/>
      <c r="I44" s="157">
        <v>1</v>
      </c>
      <c r="J44" s="157"/>
      <c r="K44" s="157"/>
      <c r="L44" s="157"/>
      <c r="M44" s="157"/>
      <c r="N44" s="158">
        <v>43260.427777777775</v>
      </c>
      <c r="O44" s="157" t="s">
        <v>82</v>
      </c>
      <c r="P44" s="157"/>
      <c r="Q44" s="157"/>
      <c r="R44" s="157"/>
      <c r="S44" s="158">
        <v>43260.438888888886</v>
      </c>
      <c r="T44" s="157">
        <v>12.7369756088959</v>
      </c>
      <c r="U44" s="159">
        <v>1.0983796296296297E-2</v>
      </c>
      <c r="V44" s="157">
        <v>48.317294196022502</v>
      </c>
      <c r="W44" s="157" t="s">
        <v>58</v>
      </c>
      <c r="X44" s="157" t="s">
        <v>31</v>
      </c>
    </row>
    <row r="45" spans="1:24" ht="12" customHeight="1">
      <c r="A45" s="157" t="s">
        <v>61</v>
      </c>
      <c r="B45" s="157" t="s">
        <v>25</v>
      </c>
      <c r="C45" s="157" t="s">
        <v>45</v>
      </c>
      <c r="D45" s="157" t="s">
        <v>62</v>
      </c>
      <c r="E45" s="157"/>
      <c r="F45" s="157"/>
      <c r="G45" s="157"/>
      <c r="H45" s="157"/>
      <c r="I45" s="157">
        <v>2</v>
      </c>
      <c r="J45" s="157" t="s">
        <v>82</v>
      </c>
      <c r="K45" s="157"/>
      <c r="L45" s="157"/>
      <c r="M45" s="157"/>
      <c r="N45" s="158">
        <v>43260.567361111112</v>
      </c>
      <c r="O45" s="157" t="s">
        <v>337</v>
      </c>
      <c r="P45" s="157"/>
      <c r="Q45" s="157"/>
      <c r="R45" s="157"/>
      <c r="S45" s="158">
        <v>43260.581944444442</v>
      </c>
      <c r="T45" s="157">
        <v>19.9040011135687</v>
      </c>
      <c r="U45" s="159">
        <v>1.480324074074074E-2</v>
      </c>
      <c r="V45" s="157">
        <v>56.023771703555497</v>
      </c>
      <c r="W45" s="157" t="s">
        <v>58</v>
      </c>
      <c r="X45" s="157" t="s">
        <v>31</v>
      </c>
    </row>
    <row r="46" spans="1:24" ht="12" customHeight="1">
      <c r="A46" s="157" t="s">
        <v>61</v>
      </c>
      <c r="B46" s="157" t="s">
        <v>25</v>
      </c>
      <c r="C46" s="157" t="s">
        <v>45</v>
      </c>
      <c r="D46" s="157" t="s">
        <v>62</v>
      </c>
      <c r="E46" s="157"/>
      <c r="F46" s="157"/>
      <c r="G46" s="157"/>
      <c r="H46" s="157"/>
      <c r="I46" s="157">
        <v>3</v>
      </c>
      <c r="J46" s="157" t="s">
        <v>83</v>
      </c>
      <c r="K46" s="157"/>
      <c r="L46" s="157"/>
      <c r="M46" s="157"/>
      <c r="N46" s="158">
        <v>43260.590277777781</v>
      </c>
      <c r="O46" s="157" t="s">
        <v>84</v>
      </c>
      <c r="P46" s="157"/>
      <c r="Q46" s="157"/>
      <c r="R46" s="157"/>
      <c r="S46" s="158">
        <v>43260.59375</v>
      </c>
      <c r="T46" s="157">
        <v>3.1804267792984899</v>
      </c>
      <c r="U46" s="159">
        <v>3.7962962962962963E-3</v>
      </c>
      <c r="V46" s="157">
        <v>34.907123187422499</v>
      </c>
      <c r="W46" s="157" t="s">
        <v>58</v>
      </c>
      <c r="X46" s="157" t="s">
        <v>31</v>
      </c>
    </row>
    <row r="47" spans="1:24" ht="12" customHeight="1">
      <c r="A47" s="157" t="s">
        <v>61</v>
      </c>
      <c r="B47" s="157" t="s">
        <v>25</v>
      </c>
      <c r="C47" s="157" t="s">
        <v>45</v>
      </c>
      <c r="D47" s="157" t="s">
        <v>62</v>
      </c>
      <c r="E47" s="157"/>
      <c r="F47" s="157"/>
      <c r="G47" s="157"/>
      <c r="H47" s="157"/>
      <c r="I47" s="157">
        <v>4</v>
      </c>
      <c r="J47" s="157" t="s">
        <v>84</v>
      </c>
      <c r="K47" s="157"/>
      <c r="L47" s="157"/>
      <c r="M47" s="157"/>
      <c r="N47" s="158">
        <v>43260.633333333331</v>
      </c>
      <c r="O47" s="157"/>
      <c r="P47" s="157"/>
      <c r="Q47" s="157"/>
      <c r="R47" s="157"/>
      <c r="S47" s="158">
        <v>43260.645138888889</v>
      </c>
      <c r="T47" s="157">
        <v>6.2215929247334296</v>
      </c>
      <c r="U47" s="159">
        <v>1.1770833333333333E-2</v>
      </c>
      <c r="V47" s="157">
        <v>22.023337786667</v>
      </c>
      <c r="W47" s="157" t="s">
        <v>30</v>
      </c>
      <c r="X47" s="157" t="s">
        <v>31</v>
      </c>
    </row>
    <row r="48" spans="1:24" ht="12" customHeight="1">
      <c r="A48" s="157" t="s">
        <v>61</v>
      </c>
      <c r="B48" s="157" t="s">
        <v>25</v>
      </c>
      <c r="C48" s="157" t="s">
        <v>45</v>
      </c>
      <c r="D48" s="157" t="s">
        <v>62</v>
      </c>
      <c r="E48" s="157"/>
      <c r="F48" s="157"/>
      <c r="G48" s="157"/>
      <c r="H48" s="157"/>
      <c r="I48" s="157">
        <v>5</v>
      </c>
      <c r="J48" s="157"/>
      <c r="K48" s="157"/>
      <c r="L48" s="157"/>
      <c r="M48" s="157"/>
      <c r="N48" s="158">
        <v>43260.652777777781</v>
      </c>
      <c r="O48" s="157"/>
      <c r="P48" s="157"/>
      <c r="Q48" s="157"/>
      <c r="R48" s="157"/>
      <c r="S48" s="158">
        <v>43260.65625</v>
      </c>
      <c r="T48" s="157">
        <v>0.55338964424017301</v>
      </c>
      <c r="U48" s="159">
        <v>3.0324074074074073E-3</v>
      </c>
      <c r="V48" s="157">
        <v>7.6038271727657403</v>
      </c>
      <c r="W48" s="157" t="s">
        <v>30</v>
      </c>
      <c r="X48" s="157" t="s">
        <v>31</v>
      </c>
    </row>
    <row r="49" spans="1:24" ht="12" customHeight="1">
      <c r="A49" s="157" t="s">
        <v>61</v>
      </c>
      <c r="B49" s="157" t="s">
        <v>25</v>
      </c>
      <c r="C49" s="157" t="s">
        <v>45</v>
      </c>
      <c r="D49" s="157" t="s">
        <v>62</v>
      </c>
      <c r="E49" s="157"/>
      <c r="F49" s="157"/>
      <c r="G49" s="157"/>
      <c r="H49" s="157"/>
      <c r="I49" s="157">
        <v>6</v>
      </c>
      <c r="J49" s="157" t="s">
        <v>83</v>
      </c>
      <c r="K49" s="157"/>
      <c r="L49" s="157"/>
      <c r="M49" s="157"/>
      <c r="N49" s="158">
        <v>43260.660416666666</v>
      </c>
      <c r="O49" s="157" t="s">
        <v>85</v>
      </c>
      <c r="P49" s="157"/>
      <c r="Q49" s="157"/>
      <c r="R49" s="157"/>
      <c r="S49" s="158">
        <v>43260.665277777778</v>
      </c>
      <c r="T49" s="157">
        <v>3.2352448424093301</v>
      </c>
      <c r="U49" s="159">
        <v>5.2777777777777771E-3</v>
      </c>
      <c r="V49" s="157">
        <v>25.541406650599999</v>
      </c>
      <c r="W49" s="157" t="s">
        <v>30</v>
      </c>
      <c r="X49" s="157" t="s">
        <v>31</v>
      </c>
    </row>
    <row r="50" spans="1:24" ht="12" customHeight="1">
      <c r="A50" s="157" t="s">
        <v>61</v>
      </c>
      <c r="B50" s="157" t="s">
        <v>25</v>
      </c>
      <c r="C50" s="157" t="s">
        <v>45</v>
      </c>
      <c r="D50" s="157" t="s">
        <v>62</v>
      </c>
      <c r="E50" s="157"/>
      <c r="F50" s="157"/>
      <c r="G50" s="157"/>
      <c r="H50" s="157"/>
      <c r="I50" s="157">
        <v>7</v>
      </c>
      <c r="J50" s="157" t="s">
        <v>84</v>
      </c>
      <c r="K50" s="157"/>
      <c r="L50" s="157"/>
      <c r="M50" s="157"/>
      <c r="N50" s="158">
        <v>43260.676388888889</v>
      </c>
      <c r="O50" s="157" t="s">
        <v>64</v>
      </c>
      <c r="P50" s="157"/>
      <c r="Q50" s="157"/>
      <c r="R50" s="157"/>
      <c r="S50" s="158">
        <v>43260.695138888892</v>
      </c>
      <c r="T50" s="157">
        <v>11.1101561343001</v>
      </c>
      <c r="U50" s="159">
        <v>1.9039351851851852E-2</v>
      </c>
      <c r="V50" s="157">
        <v>24.314019503635599</v>
      </c>
      <c r="W50" s="157" t="s">
        <v>30</v>
      </c>
      <c r="X50" s="157" t="s">
        <v>31</v>
      </c>
    </row>
    <row r="51" spans="1:24" ht="12" customHeight="1">
      <c r="A51" s="157" t="s">
        <v>61</v>
      </c>
      <c r="B51" s="157" t="s">
        <v>25</v>
      </c>
      <c r="C51" s="157" t="s">
        <v>45</v>
      </c>
      <c r="D51" s="157" t="s">
        <v>62</v>
      </c>
      <c r="E51" s="157"/>
      <c r="F51" s="157"/>
      <c r="G51" s="157"/>
      <c r="H51" s="157"/>
      <c r="I51" s="157">
        <v>8</v>
      </c>
      <c r="J51" s="157" t="s">
        <v>64</v>
      </c>
      <c r="K51" s="157"/>
      <c r="L51" s="157"/>
      <c r="M51" s="157"/>
      <c r="N51" s="158">
        <v>43260.740972222222</v>
      </c>
      <c r="O51" s="157" t="s">
        <v>86</v>
      </c>
      <c r="P51" s="157"/>
      <c r="Q51" s="157"/>
      <c r="R51" s="157"/>
      <c r="S51" s="158">
        <v>43260.748611111114</v>
      </c>
      <c r="T51" s="157">
        <v>5.1636373206870703</v>
      </c>
      <c r="U51" s="159">
        <v>7.3032407407407412E-3</v>
      </c>
      <c r="V51" s="157">
        <v>29.4597374872796</v>
      </c>
      <c r="W51" s="157" t="s">
        <v>58</v>
      </c>
      <c r="X51" s="157" t="s">
        <v>31</v>
      </c>
    </row>
    <row r="52" spans="1:24" ht="12" customHeight="1">
      <c r="A52" s="157" t="s">
        <v>61</v>
      </c>
      <c r="B52" s="157" t="s">
        <v>25</v>
      </c>
      <c r="C52" s="157" t="s">
        <v>45</v>
      </c>
      <c r="D52" s="157" t="s">
        <v>62</v>
      </c>
      <c r="E52" s="157"/>
      <c r="F52" s="157"/>
      <c r="G52" s="157"/>
      <c r="H52" s="157"/>
      <c r="I52" s="157">
        <v>9</v>
      </c>
      <c r="J52" s="157"/>
      <c r="K52" s="157"/>
      <c r="L52" s="157"/>
      <c r="M52" s="157"/>
      <c r="N52" s="158">
        <v>43260.756944444445</v>
      </c>
      <c r="O52" s="157" t="s">
        <v>51</v>
      </c>
      <c r="P52" s="157"/>
      <c r="Q52" s="157"/>
      <c r="R52" s="157"/>
      <c r="S52" s="158">
        <v>43260.762499999997</v>
      </c>
      <c r="T52" s="157">
        <v>0.53939939673788395</v>
      </c>
      <c r="U52" s="159">
        <v>5.1967592592592595E-3</v>
      </c>
      <c r="V52" s="157">
        <v>4.3248058535776899</v>
      </c>
      <c r="W52" s="157" t="s">
        <v>30</v>
      </c>
      <c r="X52" s="157" t="s">
        <v>31</v>
      </c>
    </row>
    <row r="53" spans="1:24" ht="12" customHeight="1">
      <c r="A53" s="157" t="s">
        <v>61</v>
      </c>
      <c r="B53" s="157" t="s">
        <v>25</v>
      </c>
      <c r="C53" s="157" t="s">
        <v>45</v>
      </c>
      <c r="D53" s="157" t="s">
        <v>62</v>
      </c>
      <c r="E53" s="157"/>
      <c r="F53" s="157"/>
      <c r="G53" s="157"/>
      <c r="H53" s="157"/>
      <c r="I53" s="157">
        <v>1</v>
      </c>
      <c r="J53" s="157" t="s">
        <v>51</v>
      </c>
      <c r="K53" s="157"/>
      <c r="L53" s="157"/>
      <c r="M53" s="157"/>
      <c r="N53" s="158">
        <v>43262.661111111112</v>
      </c>
      <c r="O53" s="157" t="s">
        <v>29</v>
      </c>
      <c r="P53" s="157"/>
      <c r="Q53" s="157"/>
      <c r="R53" s="157"/>
      <c r="S53" s="158">
        <v>43262.665972222225</v>
      </c>
      <c r="T53" s="157">
        <v>0.58925284462226601</v>
      </c>
      <c r="U53" s="159">
        <v>4.9537037037037041E-3</v>
      </c>
      <c r="V53" s="157">
        <v>4.9563323379442901</v>
      </c>
      <c r="W53" s="157" t="s">
        <v>30</v>
      </c>
      <c r="X53" s="157" t="s">
        <v>31</v>
      </c>
    </row>
    <row r="54" spans="1:24" ht="12" customHeight="1">
      <c r="A54" s="157" t="s">
        <v>61</v>
      </c>
      <c r="B54" s="157" t="s">
        <v>25</v>
      </c>
      <c r="C54" s="157" t="s">
        <v>45</v>
      </c>
      <c r="D54" s="157" t="s">
        <v>62</v>
      </c>
      <c r="E54" s="157"/>
      <c r="F54" s="157"/>
      <c r="G54" s="157"/>
      <c r="H54" s="157"/>
      <c r="I54" s="157">
        <v>2</v>
      </c>
      <c r="J54" s="157" t="s">
        <v>299</v>
      </c>
      <c r="K54" s="157"/>
      <c r="L54" s="157"/>
      <c r="M54" s="157"/>
      <c r="N54" s="158">
        <v>43262.674305555556</v>
      </c>
      <c r="O54" s="157" t="s">
        <v>64</v>
      </c>
      <c r="P54" s="157"/>
      <c r="Q54" s="157"/>
      <c r="R54" s="157"/>
      <c r="S54" s="158">
        <v>43262.694444444445</v>
      </c>
      <c r="T54" s="157">
        <v>11.409049305927301</v>
      </c>
      <c r="U54" s="159">
        <v>2.0196759259259258E-2</v>
      </c>
      <c r="V54" s="157">
        <v>23.537293697041999</v>
      </c>
      <c r="W54" s="157" t="s">
        <v>30</v>
      </c>
      <c r="X54" s="157" t="s">
        <v>31</v>
      </c>
    </row>
    <row r="55" spans="1:24" ht="12" customHeight="1">
      <c r="A55" s="157" t="s">
        <v>61</v>
      </c>
      <c r="B55" s="157" t="s">
        <v>25</v>
      </c>
      <c r="C55" s="157" t="s">
        <v>45</v>
      </c>
      <c r="D55" s="157" t="s">
        <v>62</v>
      </c>
      <c r="E55" s="157"/>
      <c r="F55" s="157"/>
      <c r="G55" s="157"/>
      <c r="H55" s="157"/>
      <c r="I55" s="157">
        <v>3</v>
      </c>
      <c r="J55" s="157" t="s">
        <v>64</v>
      </c>
      <c r="K55" s="157"/>
      <c r="L55" s="157"/>
      <c r="M55" s="157"/>
      <c r="N55" s="158">
        <v>43262.798611111109</v>
      </c>
      <c r="O55" s="157" t="s">
        <v>64</v>
      </c>
      <c r="P55" s="157"/>
      <c r="Q55" s="157"/>
      <c r="R55" s="157"/>
      <c r="S55" s="158">
        <v>43262.799305555556</v>
      </c>
      <c r="T55" s="157">
        <v>0.61686368179884798</v>
      </c>
      <c r="U55" s="159">
        <v>8.449074074074075E-4</v>
      </c>
      <c r="V55" s="157">
        <v>30.420674718847302</v>
      </c>
      <c r="W55" s="157" t="s">
        <v>58</v>
      </c>
      <c r="X55" s="157" t="s">
        <v>31</v>
      </c>
    </row>
    <row r="56" spans="1:24" ht="12" customHeight="1">
      <c r="A56" s="157" t="s">
        <v>61</v>
      </c>
      <c r="B56" s="157" t="s">
        <v>25</v>
      </c>
      <c r="C56" s="157" t="s">
        <v>45</v>
      </c>
      <c r="D56" s="157" t="s">
        <v>62</v>
      </c>
      <c r="E56" s="157"/>
      <c r="F56" s="157"/>
      <c r="G56" s="157"/>
      <c r="H56" s="157"/>
      <c r="I56" s="157">
        <v>1</v>
      </c>
      <c r="J56" s="157" t="s">
        <v>51</v>
      </c>
      <c r="K56" s="157"/>
      <c r="L56" s="157"/>
      <c r="M56" s="157"/>
      <c r="N56" s="158">
        <v>43263.715277777781</v>
      </c>
      <c r="O56" s="157" t="s">
        <v>66</v>
      </c>
      <c r="P56" s="157"/>
      <c r="Q56" s="157"/>
      <c r="R56" s="157"/>
      <c r="S56" s="158">
        <v>43263.727083333331</v>
      </c>
      <c r="T56" s="157">
        <v>2.1187046877537901</v>
      </c>
      <c r="U56" s="159">
        <v>1.1932870370370371E-2</v>
      </c>
      <c r="V56" s="157">
        <v>7.39799890971255</v>
      </c>
      <c r="W56" s="157" t="s">
        <v>30</v>
      </c>
      <c r="X56" s="157" t="s">
        <v>31</v>
      </c>
    </row>
    <row r="57" spans="1:24" ht="12" customHeight="1">
      <c r="A57" s="157" t="s">
        <v>61</v>
      </c>
      <c r="B57" s="157" t="s">
        <v>25</v>
      </c>
      <c r="C57" s="157" t="s">
        <v>45</v>
      </c>
      <c r="D57" s="157" t="s">
        <v>62</v>
      </c>
      <c r="E57" s="157"/>
      <c r="F57" s="157"/>
      <c r="G57" s="157"/>
      <c r="H57" s="157"/>
      <c r="I57" s="157">
        <v>2</v>
      </c>
      <c r="J57" s="157" t="s">
        <v>336</v>
      </c>
      <c r="K57" s="157"/>
      <c r="L57" s="157"/>
      <c r="M57" s="157"/>
      <c r="N57" s="158">
        <v>43263.776388888888</v>
      </c>
      <c r="O57" s="157" t="s">
        <v>81</v>
      </c>
      <c r="P57" s="157"/>
      <c r="Q57" s="157"/>
      <c r="R57" s="157"/>
      <c r="S57" s="158">
        <v>43263.790277777778</v>
      </c>
      <c r="T57" s="157">
        <v>10.040093512593501</v>
      </c>
      <c r="U57" s="159">
        <v>1.4108796296296295E-2</v>
      </c>
      <c r="V57" s="157">
        <v>29.650809389119701</v>
      </c>
      <c r="W57" s="157" t="s">
        <v>58</v>
      </c>
      <c r="X57" s="157" t="s">
        <v>31</v>
      </c>
    </row>
    <row r="58" spans="1:24" ht="12" customHeight="1">
      <c r="A58" s="157" t="s">
        <v>61</v>
      </c>
      <c r="B58" s="157" t="s">
        <v>25</v>
      </c>
      <c r="C58" s="157" t="s">
        <v>45</v>
      </c>
      <c r="D58" s="157" t="s">
        <v>62</v>
      </c>
      <c r="E58" s="157"/>
      <c r="F58" s="157"/>
      <c r="G58" s="157"/>
      <c r="H58" s="157"/>
      <c r="I58" s="157">
        <v>3</v>
      </c>
      <c r="J58" s="157" t="s">
        <v>64</v>
      </c>
      <c r="K58" s="157"/>
      <c r="L58" s="157"/>
      <c r="M58" s="157"/>
      <c r="N58" s="158">
        <v>43263.798611111109</v>
      </c>
      <c r="O58" s="157" t="s">
        <v>64</v>
      </c>
      <c r="P58" s="157"/>
      <c r="Q58" s="157"/>
      <c r="R58" s="157"/>
      <c r="S58" s="158">
        <v>43263.803472222222</v>
      </c>
      <c r="T58" s="157">
        <v>0.54137019835861899</v>
      </c>
      <c r="U58" s="159">
        <v>4.7222222222222223E-3</v>
      </c>
      <c r="V58" s="157">
        <v>4.7767958678701703</v>
      </c>
      <c r="W58" s="157" t="s">
        <v>30</v>
      </c>
      <c r="X58" s="157" t="s">
        <v>31</v>
      </c>
    </row>
    <row r="59" spans="1:24" ht="12" customHeight="1">
      <c r="A59" s="157" t="s">
        <v>61</v>
      </c>
      <c r="B59" s="157" t="s">
        <v>25</v>
      </c>
      <c r="C59" s="157" t="s">
        <v>45</v>
      </c>
      <c r="D59" s="157" t="s">
        <v>62</v>
      </c>
      <c r="E59" s="157"/>
      <c r="F59" s="157"/>
      <c r="G59" s="157"/>
      <c r="H59" s="157"/>
      <c r="I59" s="157">
        <v>1</v>
      </c>
      <c r="J59" s="157" t="s">
        <v>51</v>
      </c>
      <c r="K59" s="157"/>
      <c r="L59" s="157"/>
      <c r="M59" s="157"/>
      <c r="N59" s="158">
        <v>43264.473611111112</v>
      </c>
      <c r="O59" s="157" t="s">
        <v>316</v>
      </c>
      <c r="P59" s="157"/>
      <c r="Q59" s="157"/>
      <c r="R59" s="157"/>
      <c r="S59" s="158">
        <v>43264.477083333331</v>
      </c>
      <c r="T59" s="157">
        <v>0.64791132134570095</v>
      </c>
      <c r="U59" s="159">
        <v>3.8078703703703707E-3</v>
      </c>
      <c r="V59" s="157">
        <v>7.0896071636611699</v>
      </c>
      <c r="W59" s="157" t="s">
        <v>30</v>
      </c>
      <c r="X59" s="157" t="s">
        <v>31</v>
      </c>
    </row>
    <row r="60" spans="1:24" ht="12" customHeight="1">
      <c r="A60" s="157" t="s">
        <v>61</v>
      </c>
      <c r="B60" s="157" t="s">
        <v>25</v>
      </c>
      <c r="C60" s="157" t="s">
        <v>45</v>
      </c>
      <c r="D60" s="157" t="s">
        <v>62</v>
      </c>
      <c r="E60" s="157"/>
      <c r="F60" s="157"/>
      <c r="G60" s="157"/>
      <c r="H60" s="157"/>
      <c r="I60" s="157">
        <v>2</v>
      </c>
      <c r="J60" s="157" t="s">
        <v>302</v>
      </c>
      <c r="K60" s="157"/>
      <c r="L60" s="157"/>
      <c r="M60" s="157"/>
      <c r="N60" s="158">
        <v>43264.487500000003</v>
      </c>
      <c r="O60" s="157" t="s">
        <v>51</v>
      </c>
      <c r="P60" s="157"/>
      <c r="Q60" s="157"/>
      <c r="R60" s="157"/>
      <c r="S60" s="158">
        <v>43264.490972222222</v>
      </c>
      <c r="T60" s="157">
        <v>0.84814525763272397</v>
      </c>
      <c r="U60" s="159">
        <v>3.3333333333333335E-3</v>
      </c>
      <c r="V60" s="157">
        <v>10.601815720409</v>
      </c>
      <c r="W60" s="157" t="s">
        <v>30</v>
      </c>
      <c r="X60" s="157" t="s">
        <v>31</v>
      </c>
    </row>
    <row r="61" spans="1:24" ht="12" customHeight="1">
      <c r="A61" s="157" t="s">
        <v>61</v>
      </c>
      <c r="B61" s="157" t="s">
        <v>25</v>
      </c>
      <c r="C61" s="157" t="s">
        <v>45</v>
      </c>
      <c r="D61" s="157" t="s">
        <v>62</v>
      </c>
      <c r="E61" s="157"/>
      <c r="F61" s="157"/>
      <c r="G61" s="157"/>
      <c r="H61" s="157"/>
      <c r="I61" s="157">
        <v>3</v>
      </c>
      <c r="J61" s="157" t="s">
        <v>334</v>
      </c>
      <c r="K61" s="157"/>
      <c r="L61" s="157"/>
      <c r="M61" s="157"/>
      <c r="N61" s="158">
        <v>43264.494444444441</v>
      </c>
      <c r="O61" s="157" t="s">
        <v>28</v>
      </c>
      <c r="P61" s="157"/>
      <c r="Q61" s="157"/>
      <c r="R61" s="157"/>
      <c r="S61" s="158">
        <v>43264.497916666667</v>
      </c>
      <c r="T61" s="157">
        <v>0.77114534883630903</v>
      </c>
      <c r="U61" s="159">
        <v>3.6342592592592594E-3</v>
      </c>
      <c r="V61" s="157">
        <v>8.8411568656392099</v>
      </c>
      <c r="W61" s="157" t="s">
        <v>30</v>
      </c>
      <c r="X61" s="157" t="s">
        <v>31</v>
      </c>
    </row>
    <row r="62" spans="1:24" ht="12" customHeight="1">
      <c r="A62" s="157" t="s">
        <v>61</v>
      </c>
      <c r="B62" s="157" t="s">
        <v>25</v>
      </c>
      <c r="C62" s="157" t="s">
        <v>45</v>
      </c>
      <c r="D62" s="157" t="s">
        <v>62</v>
      </c>
      <c r="E62" s="157"/>
      <c r="F62" s="157"/>
      <c r="G62" s="157"/>
      <c r="H62" s="157"/>
      <c r="I62" s="157">
        <v>4</v>
      </c>
      <c r="J62" s="157" t="s">
        <v>335</v>
      </c>
      <c r="K62" s="157"/>
      <c r="L62" s="157"/>
      <c r="M62" s="157"/>
      <c r="N62" s="158">
        <v>43264.634722222225</v>
      </c>
      <c r="O62" s="157" t="s">
        <v>51</v>
      </c>
      <c r="P62" s="157"/>
      <c r="Q62" s="157"/>
      <c r="R62" s="157"/>
      <c r="S62" s="158">
        <v>43264.662499999999</v>
      </c>
      <c r="T62" s="157">
        <v>2.1280555314509799</v>
      </c>
      <c r="U62" s="159">
        <v>2.7824074074074074E-2</v>
      </c>
      <c r="V62" s="157">
        <v>3.1867720104923101</v>
      </c>
      <c r="W62" s="157" t="s">
        <v>30</v>
      </c>
      <c r="X62" s="157" t="s">
        <v>31</v>
      </c>
    </row>
    <row r="63" spans="1:24" ht="12" customHeight="1">
      <c r="A63" s="157" t="s">
        <v>61</v>
      </c>
      <c r="B63" s="157" t="s">
        <v>25</v>
      </c>
      <c r="C63" s="157" t="s">
        <v>45</v>
      </c>
      <c r="D63" s="157" t="s">
        <v>62</v>
      </c>
      <c r="E63" s="157"/>
      <c r="F63" s="157"/>
      <c r="G63" s="157"/>
      <c r="H63" s="157"/>
      <c r="I63" s="157">
        <v>5</v>
      </c>
      <c r="J63" s="157" t="s">
        <v>316</v>
      </c>
      <c r="K63" s="157"/>
      <c r="L63" s="157"/>
      <c r="M63" s="157"/>
      <c r="N63" s="158">
        <v>43264.74722222222</v>
      </c>
      <c r="O63" s="157" t="s">
        <v>64</v>
      </c>
      <c r="P63" s="157"/>
      <c r="Q63" s="157"/>
      <c r="R63" s="157"/>
      <c r="S63" s="158">
        <v>43264.790972222225</v>
      </c>
      <c r="T63" s="157">
        <v>14.845215837302201</v>
      </c>
      <c r="U63" s="159">
        <v>4.3761574074074078E-2</v>
      </c>
      <c r="V63" s="157">
        <v>14.1345614954478</v>
      </c>
      <c r="W63" s="157" t="s">
        <v>30</v>
      </c>
      <c r="X63" s="157" t="s">
        <v>31</v>
      </c>
    </row>
    <row r="64" spans="1:24" ht="12" customHeight="1">
      <c r="A64" s="157" t="s">
        <v>61</v>
      </c>
      <c r="B64" s="157" t="s">
        <v>25</v>
      </c>
      <c r="C64" s="157" t="s">
        <v>45</v>
      </c>
      <c r="D64" s="157" t="s">
        <v>62</v>
      </c>
      <c r="E64" s="157"/>
      <c r="F64" s="157"/>
      <c r="G64" s="157"/>
      <c r="H64" s="157"/>
      <c r="I64" s="157">
        <v>1</v>
      </c>
      <c r="J64" s="157" t="s">
        <v>322</v>
      </c>
      <c r="K64" s="157"/>
      <c r="L64" s="157"/>
      <c r="M64" s="157"/>
      <c r="N64" s="158">
        <v>43265.604861111111</v>
      </c>
      <c r="O64" s="157" t="s">
        <v>79</v>
      </c>
      <c r="P64" s="157"/>
      <c r="Q64" s="157"/>
      <c r="R64" s="157"/>
      <c r="S64" s="158">
        <v>43265.623611111114</v>
      </c>
      <c r="T64" s="157">
        <v>9.4517858377945299</v>
      </c>
      <c r="U64" s="159">
        <v>1.8969907407407408E-2</v>
      </c>
      <c r="V64" s="157">
        <v>20.7604814008909</v>
      </c>
      <c r="W64" s="157" t="s">
        <v>30</v>
      </c>
      <c r="X64" s="157" t="s">
        <v>31</v>
      </c>
    </row>
    <row r="65" spans="1:24" ht="12" customHeight="1">
      <c r="A65" s="157" t="s">
        <v>61</v>
      </c>
      <c r="B65" s="157" t="s">
        <v>25</v>
      </c>
      <c r="C65" s="157" t="s">
        <v>45</v>
      </c>
      <c r="D65" s="157" t="s">
        <v>62</v>
      </c>
      <c r="E65" s="157"/>
      <c r="F65" s="157"/>
      <c r="G65" s="157"/>
      <c r="H65" s="157"/>
      <c r="I65" s="157">
        <v>2</v>
      </c>
      <c r="J65" s="157" t="s">
        <v>64</v>
      </c>
      <c r="K65" s="157"/>
      <c r="L65" s="157"/>
      <c r="M65" s="157"/>
      <c r="N65" s="158">
        <v>43265.849305555559</v>
      </c>
      <c r="O65" s="157" t="s">
        <v>64</v>
      </c>
      <c r="P65" s="157"/>
      <c r="Q65" s="157"/>
      <c r="R65" s="157"/>
      <c r="S65" s="158">
        <v>43265.859027777777</v>
      </c>
      <c r="T65" s="157">
        <v>1.2023417592668599</v>
      </c>
      <c r="U65" s="159">
        <v>9.6759259259259264E-3</v>
      </c>
      <c r="V65" s="157">
        <v>5.1775482456467898</v>
      </c>
      <c r="W65" s="157" t="s">
        <v>30</v>
      </c>
      <c r="X65" s="157" t="s">
        <v>31</v>
      </c>
    </row>
    <row r="66" spans="1:24" ht="12" customHeight="1">
      <c r="A66" s="157" t="s">
        <v>61</v>
      </c>
      <c r="B66" s="157" t="s">
        <v>25</v>
      </c>
      <c r="C66" s="157" t="s">
        <v>45</v>
      </c>
      <c r="D66" s="157" t="s">
        <v>62</v>
      </c>
      <c r="E66" s="157"/>
      <c r="F66" s="157"/>
      <c r="G66" s="157"/>
      <c r="H66" s="157"/>
      <c r="I66" s="157">
        <v>1</v>
      </c>
      <c r="J66" s="157" t="s">
        <v>332</v>
      </c>
      <c r="K66" s="157"/>
      <c r="L66" s="157"/>
      <c r="M66" s="157"/>
      <c r="N66" s="158">
        <v>43266.612500000003</v>
      </c>
      <c r="O66" s="157" t="s">
        <v>66</v>
      </c>
      <c r="P66" s="157"/>
      <c r="Q66" s="157"/>
      <c r="R66" s="157"/>
      <c r="S66" s="158">
        <v>43266.624305555553</v>
      </c>
      <c r="T66" s="157">
        <v>5.47020610372621</v>
      </c>
      <c r="U66" s="159">
        <v>1.1805555555555555E-2</v>
      </c>
      <c r="V66" s="157">
        <v>19.306609777857201</v>
      </c>
      <c r="W66" s="157" t="s">
        <v>30</v>
      </c>
      <c r="X66" s="157" t="s">
        <v>31</v>
      </c>
    </row>
    <row r="67" spans="1:24" ht="12" customHeight="1">
      <c r="A67" s="157" t="s">
        <v>61</v>
      </c>
      <c r="B67" s="157" t="s">
        <v>25</v>
      </c>
      <c r="C67" s="157" t="s">
        <v>45</v>
      </c>
      <c r="D67" s="157" t="s">
        <v>62</v>
      </c>
      <c r="E67" s="157"/>
      <c r="F67" s="157"/>
      <c r="G67" s="157"/>
      <c r="H67" s="157"/>
      <c r="I67" s="157">
        <v>2</v>
      </c>
      <c r="J67" s="157" t="s">
        <v>79</v>
      </c>
      <c r="K67" s="157"/>
      <c r="L67" s="157"/>
      <c r="M67" s="157"/>
      <c r="N67" s="158">
        <v>43266.631944444445</v>
      </c>
      <c r="O67" s="157" t="s">
        <v>64</v>
      </c>
      <c r="P67" s="157"/>
      <c r="Q67" s="157"/>
      <c r="R67" s="157"/>
      <c r="S67" s="158">
        <v>43266.638194444444</v>
      </c>
      <c r="T67" s="157">
        <v>2.8347125520441501</v>
      </c>
      <c r="U67" s="159">
        <v>5.9375000000000009E-3</v>
      </c>
      <c r="V67" s="157">
        <v>19.892719663467702</v>
      </c>
      <c r="W67" s="157" t="s">
        <v>30</v>
      </c>
      <c r="X67" s="157" t="s">
        <v>31</v>
      </c>
    </row>
    <row r="68" spans="1:24" ht="12" customHeight="1">
      <c r="A68" s="157" t="s">
        <v>61</v>
      </c>
      <c r="B68" s="157" t="s">
        <v>25</v>
      </c>
      <c r="C68" s="157" t="s">
        <v>45</v>
      </c>
      <c r="D68" s="157" t="s">
        <v>62</v>
      </c>
      <c r="E68" s="157"/>
      <c r="F68" s="157"/>
      <c r="G68" s="157"/>
      <c r="H68" s="157"/>
      <c r="I68" s="157">
        <v>3</v>
      </c>
      <c r="J68" s="157" t="s">
        <v>65</v>
      </c>
      <c r="K68" s="157"/>
      <c r="L68" s="157"/>
      <c r="M68" s="157"/>
      <c r="N68" s="158">
        <v>43266.756944444445</v>
      </c>
      <c r="O68" s="157" t="s">
        <v>333</v>
      </c>
      <c r="P68" s="157"/>
      <c r="Q68" s="157"/>
      <c r="R68" s="157"/>
      <c r="S68" s="158">
        <v>43266.761111111111</v>
      </c>
      <c r="T68" s="157">
        <v>1.0857230537640901</v>
      </c>
      <c r="U68" s="159">
        <v>4.2592592592592595E-3</v>
      </c>
      <c r="V68" s="157">
        <v>10.621203786822599</v>
      </c>
      <c r="W68" s="157" t="s">
        <v>30</v>
      </c>
      <c r="X68" s="157" t="s">
        <v>31</v>
      </c>
    </row>
    <row r="69" spans="1:24" ht="12" customHeight="1">
      <c r="A69" s="157" t="s">
        <v>61</v>
      </c>
      <c r="B69" s="157" t="s">
        <v>25</v>
      </c>
      <c r="C69" s="157" t="s">
        <v>45</v>
      </c>
      <c r="D69" s="157" t="s">
        <v>62</v>
      </c>
      <c r="E69" s="157"/>
      <c r="F69" s="157"/>
      <c r="G69" s="157"/>
      <c r="H69" s="157"/>
      <c r="I69" s="157">
        <v>4</v>
      </c>
      <c r="J69" s="157" t="s">
        <v>318</v>
      </c>
      <c r="K69" s="157"/>
      <c r="L69" s="157"/>
      <c r="M69" s="157"/>
      <c r="N69" s="158">
        <v>43266.798611111109</v>
      </c>
      <c r="O69" s="157" t="s">
        <v>64</v>
      </c>
      <c r="P69" s="157"/>
      <c r="Q69" s="157"/>
      <c r="R69" s="157"/>
      <c r="S69" s="158">
        <v>43266.806944444441</v>
      </c>
      <c r="T69" s="157">
        <v>6.82958559061972</v>
      </c>
      <c r="U69" s="159">
        <v>8.7615740740740744E-3</v>
      </c>
      <c r="V69" s="157">
        <v>32.478874671375102</v>
      </c>
      <c r="W69" s="157" t="s">
        <v>58</v>
      </c>
      <c r="X69" s="157" t="s">
        <v>31</v>
      </c>
    </row>
    <row r="70" spans="1:24" ht="12" customHeight="1">
      <c r="A70" s="157" t="s">
        <v>61</v>
      </c>
      <c r="B70" s="157" t="s">
        <v>25</v>
      </c>
      <c r="C70" s="157" t="s">
        <v>45</v>
      </c>
      <c r="D70" s="157" t="s">
        <v>62</v>
      </c>
      <c r="E70" s="157"/>
      <c r="F70" s="157"/>
      <c r="G70" s="157"/>
      <c r="H70" s="157"/>
      <c r="I70" s="157">
        <v>1</v>
      </c>
      <c r="J70" s="157"/>
      <c r="K70" s="157"/>
      <c r="L70" s="157"/>
      <c r="M70" s="157"/>
      <c r="N70" s="158">
        <v>43267.423611111109</v>
      </c>
      <c r="O70" s="157" t="s">
        <v>327</v>
      </c>
      <c r="P70" s="157"/>
      <c r="Q70" s="157"/>
      <c r="R70" s="157"/>
      <c r="S70" s="158">
        <v>43267.456944444442</v>
      </c>
      <c r="T70" s="157">
        <v>50.251833113571799</v>
      </c>
      <c r="U70" s="159">
        <v>3.3333333333333333E-2</v>
      </c>
      <c r="V70" s="157">
        <v>62.814791391964697</v>
      </c>
      <c r="W70" s="157" t="s">
        <v>58</v>
      </c>
      <c r="X70" s="157" t="s">
        <v>31</v>
      </c>
    </row>
    <row r="71" spans="1:24" ht="12" customHeight="1">
      <c r="A71" s="157" t="s">
        <v>61</v>
      </c>
      <c r="B71" s="157" t="s">
        <v>25</v>
      </c>
      <c r="C71" s="157" t="s">
        <v>45</v>
      </c>
      <c r="D71" s="157" t="s">
        <v>62</v>
      </c>
      <c r="E71" s="157"/>
      <c r="F71" s="157"/>
      <c r="G71" s="157"/>
      <c r="H71" s="157"/>
      <c r="I71" s="157">
        <v>2</v>
      </c>
      <c r="J71" s="157" t="s">
        <v>70</v>
      </c>
      <c r="K71" s="157"/>
      <c r="L71" s="157"/>
      <c r="M71" s="157"/>
      <c r="N71" s="158">
        <v>43267.465277777781</v>
      </c>
      <c r="O71" s="157" t="s">
        <v>71</v>
      </c>
      <c r="P71" s="157"/>
      <c r="Q71" s="157"/>
      <c r="R71" s="157"/>
      <c r="S71" s="158">
        <v>43267.499305555553</v>
      </c>
      <c r="T71" s="157">
        <v>44.7578991021633</v>
      </c>
      <c r="U71" s="159">
        <v>3.3784722222222223E-2</v>
      </c>
      <c r="V71" s="157">
        <v>55.199875562791398</v>
      </c>
      <c r="W71" s="157" t="s">
        <v>58</v>
      </c>
      <c r="X71" s="157" t="s">
        <v>31</v>
      </c>
    </row>
    <row r="72" spans="1:24" ht="12" customHeight="1">
      <c r="A72" s="157" t="s">
        <v>61</v>
      </c>
      <c r="B72" s="157" t="s">
        <v>25</v>
      </c>
      <c r="C72" s="157" t="s">
        <v>45</v>
      </c>
      <c r="D72" s="157" t="s">
        <v>62</v>
      </c>
      <c r="E72" s="157"/>
      <c r="F72" s="157"/>
      <c r="G72" s="157"/>
      <c r="H72" s="157"/>
      <c r="I72" s="157">
        <v>3</v>
      </c>
      <c r="J72" s="157" t="s">
        <v>71</v>
      </c>
      <c r="K72" s="157"/>
      <c r="L72" s="157"/>
      <c r="M72" s="157"/>
      <c r="N72" s="158">
        <v>43267.549305555556</v>
      </c>
      <c r="O72" s="157" t="s">
        <v>71</v>
      </c>
      <c r="P72" s="157"/>
      <c r="Q72" s="157"/>
      <c r="R72" s="157"/>
      <c r="S72" s="158">
        <v>43267.556944444441</v>
      </c>
      <c r="T72" s="157">
        <v>0.82602847017552405</v>
      </c>
      <c r="U72" s="159">
        <v>7.5810185185185182E-3</v>
      </c>
      <c r="V72" s="157">
        <v>4.5400038055448597</v>
      </c>
      <c r="W72" s="157" t="s">
        <v>30</v>
      </c>
      <c r="X72" s="157" t="s">
        <v>31</v>
      </c>
    </row>
    <row r="73" spans="1:24" ht="12" customHeight="1">
      <c r="A73" s="157" t="s">
        <v>61</v>
      </c>
      <c r="B73" s="157" t="s">
        <v>25</v>
      </c>
      <c r="C73" s="157" t="s">
        <v>45</v>
      </c>
      <c r="D73" s="157" t="s">
        <v>62</v>
      </c>
      <c r="E73" s="157"/>
      <c r="F73" s="157"/>
      <c r="G73" s="157"/>
      <c r="H73" s="157"/>
      <c r="I73" s="157">
        <v>4</v>
      </c>
      <c r="J73" s="157" t="s">
        <v>328</v>
      </c>
      <c r="K73" s="157"/>
      <c r="L73" s="157"/>
      <c r="M73" s="157"/>
      <c r="N73" s="158">
        <v>43267.59097222222</v>
      </c>
      <c r="O73" s="157" t="s">
        <v>329</v>
      </c>
      <c r="P73" s="157"/>
      <c r="Q73" s="157"/>
      <c r="R73" s="157"/>
      <c r="S73" s="158">
        <v>43267.624305555553</v>
      </c>
      <c r="T73" s="157">
        <v>22.684521720059699</v>
      </c>
      <c r="U73" s="159">
        <v>3.2997685185185185E-2</v>
      </c>
      <c r="V73" s="157">
        <v>28.644082143884599</v>
      </c>
      <c r="W73" s="157" t="s">
        <v>58</v>
      </c>
      <c r="X73" s="157" t="s">
        <v>31</v>
      </c>
    </row>
    <row r="74" spans="1:24" ht="12" customHeight="1">
      <c r="A74" s="157" t="s">
        <v>61</v>
      </c>
      <c r="B74" s="157" t="s">
        <v>25</v>
      </c>
      <c r="C74" s="157" t="s">
        <v>45</v>
      </c>
      <c r="D74" s="157" t="s">
        <v>62</v>
      </c>
      <c r="E74" s="157"/>
      <c r="F74" s="157"/>
      <c r="G74" s="157"/>
      <c r="H74" s="157"/>
      <c r="I74" s="157">
        <v>5</v>
      </c>
      <c r="J74" s="157" t="s">
        <v>330</v>
      </c>
      <c r="K74" s="157"/>
      <c r="L74" s="157"/>
      <c r="M74" s="157"/>
      <c r="N74" s="158">
        <v>43267.674305555556</v>
      </c>
      <c r="O74" s="157" t="s">
        <v>330</v>
      </c>
      <c r="P74" s="157"/>
      <c r="Q74" s="157"/>
      <c r="R74" s="157"/>
      <c r="S74" s="158">
        <v>43267.679166666669</v>
      </c>
      <c r="T74" s="157">
        <v>4.5707815214249603</v>
      </c>
      <c r="U74" s="159">
        <v>4.8842592592592592E-3</v>
      </c>
      <c r="V74" s="157">
        <v>38.992448997938098</v>
      </c>
      <c r="W74" s="157" t="s">
        <v>58</v>
      </c>
      <c r="X74" s="157" t="s">
        <v>31</v>
      </c>
    </row>
    <row r="75" spans="1:24" ht="12" customHeight="1">
      <c r="A75" s="157" t="s">
        <v>61</v>
      </c>
      <c r="B75" s="157" t="s">
        <v>25</v>
      </c>
      <c r="C75" s="157" t="s">
        <v>45</v>
      </c>
      <c r="D75" s="157" t="s">
        <v>62</v>
      </c>
      <c r="E75" s="157"/>
      <c r="F75" s="157"/>
      <c r="G75" s="157"/>
      <c r="H75" s="157"/>
      <c r="I75" s="157">
        <v>6</v>
      </c>
      <c r="J75" s="157" t="s">
        <v>330</v>
      </c>
      <c r="K75" s="157"/>
      <c r="L75" s="157"/>
      <c r="M75" s="157"/>
      <c r="N75" s="158">
        <v>43267.686805555553</v>
      </c>
      <c r="O75" s="157" t="s">
        <v>72</v>
      </c>
      <c r="P75" s="157"/>
      <c r="Q75" s="157"/>
      <c r="R75" s="157"/>
      <c r="S75" s="158">
        <v>43267.694444444445</v>
      </c>
      <c r="T75" s="157">
        <v>5.1993375510957298</v>
      </c>
      <c r="U75" s="159">
        <v>7.3958333333333341E-3</v>
      </c>
      <c r="V75" s="157">
        <v>29.292042541384401</v>
      </c>
      <c r="W75" s="157" t="s">
        <v>58</v>
      </c>
      <c r="X75" s="157" t="s">
        <v>31</v>
      </c>
    </row>
    <row r="76" spans="1:24" ht="12" customHeight="1">
      <c r="A76" s="157" t="s">
        <v>61</v>
      </c>
      <c r="B76" s="157" t="s">
        <v>25</v>
      </c>
      <c r="C76" s="157" t="s">
        <v>45</v>
      </c>
      <c r="D76" s="157" t="s">
        <v>62</v>
      </c>
      <c r="E76" s="157"/>
      <c r="F76" s="157"/>
      <c r="G76" s="157"/>
      <c r="H76" s="157"/>
      <c r="I76" s="157">
        <v>7</v>
      </c>
      <c r="J76" s="157" t="s">
        <v>72</v>
      </c>
      <c r="K76" s="157"/>
      <c r="L76" s="157"/>
      <c r="M76" s="157"/>
      <c r="N76" s="158">
        <v>43267.7</v>
      </c>
      <c r="O76" s="157" t="s">
        <v>73</v>
      </c>
      <c r="P76" s="157"/>
      <c r="Q76" s="157"/>
      <c r="R76" s="157"/>
      <c r="S76" s="158">
        <v>43267.707638888889</v>
      </c>
      <c r="T76" s="157">
        <v>12.9141703548287</v>
      </c>
      <c r="U76" s="159">
        <v>8.113425925925925E-3</v>
      </c>
      <c r="V76" s="157">
        <v>66.320988983428407</v>
      </c>
      <c r="W76" s="157" t="s">
        <v>58</v>
      </c>
      <c r="X76" s="157" t="s">
        <v>31</v>
      </c>
    </row>
    <row r="77" spans="1:24" ht="12" customHeight="1">
      <c r="A77" s="157" t="s">
        <v>61</v>
      </c>
      <c r="B77" s="157" t="s">
        <v>25</v>
      </c>
      <c r="C77" s="157" t="s">
        <v>45</v>
      </c>
      <c r="D77" s="157" t="s">
        <v>62</v>
      </c>
      <c r="E77" s="157"/>
      <c r="F77" s="157"/>
      <c r="G77" s="157"/>
      <c r="H77" s="157"/>
      <c r="I77" s="157">
        <v>8</v>
      </c>
      <c r="J77" s="157" t="s">
        <v>74</v>
      </c>
      <c r="K77" s="157"/>
      <c r="L77" s="157"/>
      <c r="M77" s="157"/>
      <c r="N77" s="158">
        <v>43267.715277777781</v>
      </c>
      <c r="O77" s="157" t="s">
        <v>331</v>
      </c>
      <c r="P77" s="157"/>
      <c r="Q77" s="157"/>
      <c r="R77" s="157"/>
      <c r="S77" s="158">
        <v>43267.737500000003</v>
      </c>
      <c r="T77" s="157">
        <v>25.605828596495002</v>
      </c>
      <c r="U77" s="159">
        <v>2.2407407407407407E-2</v>
      </c>
      <c r="V77" s="157">
        <v>47.614144084391597</v>
      </c>
      <c r="W77" s="157" t="s">
        <v>58</v>
      </c>
      <c r="X77" s="157" t="s">
        <v>31</v>
      </c>
    </row>
    <row r="78" spans="1:24" ht="12" customHeight="1">
      <c r="A78" s="157" t="s">
        <v>61</v>
      </c>
      <c r="B78" s="157" t="s">
        <v>25</v>
      </c>
      <c r="C78" s="157" t="s">
        <v>45</v>
      </c>
      <c r="D78" s="157" t="s">
        <v>62</v>
      </c>
      <c r="E78" s="157"/>
      <c r="F78" s="157"/>
      <c r="G78" s="157"/>
      <c r="H78" s="157"/>
      <c r="I78" s="157">
        <v>9</v>
      </c>
      <c r="J78" s="157" t="s">
        <v>75</v>
      </c>
      <c r="K78" s="157"/>
      <c r="L78" s="157"/>
      <c r="M78" s="157"/>
      <c r="N78" s="158">
        <v>43267.798611111109</v>
      </c>
      <c r="O78" s="157" t="s">
        <v>70</v>
      </c>
      <c r="P78" s="157"/>
      <c r="Q78" s="157"/>
      <c r="R78" s="157"/>
      <c r="S78" s="158">
        <v>43267.805555555555</v>
      </c>
      <c r="T78" s="157">
        <v>9.5564029233576697</v>
      </c>
      <c r="U78" s="159">
        <v>6.9907407407407409E-3</v>
      </c>
      <c r="V78" s="157">
        <v>56.9586929206748</v>
      </c>
      <c r="W78" s="157" t="s">
        <v>58</v>
      </c>
      <c r="X78" s="157" t="s">
        <v>31</v>
      </c>
    </row>
    <row r="79" spans="1:24" ht="12" customHeight="1">
      <c r="A79" s="157" t="s">
        <v>61</v>
      </c>
      <c r="B79" s="157" t="s">
        <v>25</v>
      </c>
      <c r="C79" s="157" t="s">
        <v>45</v>
      </c>
      <c r="D79" s="157" t="s">
        <v>62</v>
      </c>
      <c r="E79" s="157"/>
      <c r="F79" s="157"/>
      <c r="G79" s="157"/>
      <c r="H79" s="157"/>
      <c r="I79" s="157">
        <v>10</v>
      </c>
      <c r="J79" s="157" t="s">
        <v>70</v>
      </c>
      <c r="K79" s="157"/>
      <c r="L79" s="157"/>
      <c r="M79" s="157"/>
      <c r="N79" s="158">
        <v>43267.808333333334</v>
      </c>
      <c r="O79" s="157" t="s">
        <v>76</v>
      </c>
      <c r="P79" s="157"/>
      <c r="Q79" s="157"/>
      <c r="R79" s="157"/>
      <c r="S79" s="158">
        <v>43267.831944444442</v>
      </c>
      <c r="T79" s="157">
        <v>31.587530674865899</v>
      </c>
      <c r="U79" s="159">
        <v>2.3518518518518518E-2</v>
      </c>
      <c r="V79" s="157">
        <v>55.962160644447501</v>
      </c>
      <c r="W79" s="157" t="s">
        <v>58</v>
      </c>
      <c r="X79" s="157" t="s">
        <v>31</v>
      </c>
    </row>
    <row r="80" spans="1:24" ht="12" customHeight="1">
      <c r="A80" s="157" t="s">
        <v>61</v>
      </c>
      <c r="B80" s="157" t="s">
        <v>25</v>
      </c>
      <c r="C80" s="157" t="s">
        <v>45</v>
      </c>
      <c r="D80" s="157" t="s">
        <v>62</v>
      </c>
      <c r="E80" s="157"/>
      <c r="F80" s="157"/>
      <c r="G80" s="157"/>
      <c r="H80" s="157"/>
      <c r="I80" s="157">
        <v>11</v>
      </c>
      <c r="J80" s="157" t="s">
        <v>77</v>
      </c>
      <c r="K80" s="157"/>
      <c r="L80" s="157"/>
      <c r="M80" s="157"/>
      <c r="N80" s="158">
        <v>43267.84097222222</v>
      </c>
      <c r="O80" s="157" t="s">
        <v>78</v>
      </c>
      <c r="P80" s="157"/>
      <c r="Q80" s="157"/>
      <c r="R80" s="157"/>
      <c r="S80" s="158">
        <v>43267.874305555553</v>
      </c>
      <c r="T80" s="157">
        <v>49.263530691757403</v>
      </c>
      <c r="U80" s="159">
        <v>3.3622685185185179E-2</v>
      </c>
      <c r="V80" s="157">
        <v>61.049470048305203</v>
      </c>
      <c r="W80" s="157" t="s">
        <v>58</v>
      </c>
      <c r="X80" s="157" t="s">
        <v>31</v>
      </c>
    </row>
    <row r="81" spans="1:24" ht="12" customHeight="1">
      <c r="A81" s="157" t="s">
        <v>61</v>
      </c>
      <c r="B81" s="157" t="s">
        <v>25</v>
      </c>
      <c r="C81" s="157" t="s">
        <v>45</v>
      </c>
      <c r="D81" s="157" t="s">
        <v>62</v>
      </c>
      <c r="E81" s="157"/>
      <c r="F81" s="157"/>
      <c r="G81" s="157"/>
      <c r="H81" s="157"/>
      <c r="I81" s="157">
        <v>12</v>
      </c>
      <c r="J81" s="157" t="s">
        <v>69</v>
      </c>
      <c r="K81" s="157"/>
      <c r="L81" s="157"/>
      <c r="M81" s="157"/>
      <c r="N81" s="158">
        <v>43267.882638888892</v>
      </c>
      <c r="O81" s="157" t="s">
        <v>64</v>
      </c>
      <c r="P81" s="157"/>
      <c r="Q81" s="157"/>
      <c r="R81" s="157"/>
      <c r="S81" s="158">
        <v>43267.885416666664</v>
      </c>
      <c r="T81" s="157">
        <v>2.8505574389907902</v>
      </c>
      <c r="U81" s="159">
        <v>2.8935185185185188E-3</v>
      </c>
      <c r="V81" s="157">
        <v>41.048027121467399</v>
      </c>
      <c r="W81" s="157" t="s">
        <v>58</v>
      </c>
      <c r="X81" s="157" t="s">
        <v>31</v>
      </c>
    </row>
    <row r="82" spans="1:24" ht="12" customHeight="1">
      <c r="A82" s="157" t="s">
        <v>61</v>
      </c>
      <c r="B82" s="157" t="s">
        <v>25</v>
      </c>
      <c r="C82" s="157" t="s">
        <v>45</v>
      </c>
      <c r="D82" s="157" t="s">
        <v>62</v>
      </c>
      <c r="E82" s="157"/>
      <c r="F82" s="157"/>
      <c r="G82" s="157"/>
      <c r="H82" s="157"/>
      <c r="I82" s="157">
        <v>1</v>
      </c>
      <c r="J82" s="157" t="s">
        <v>324</v>
      </c>
      <c r="K82" s="157"/>
      <c r="L82" s="157"/>
      <c r="M82" s="157"/>
      <c r="N82" s="158">
        <v>43268.677777777775</v>
      </c>
      <c r="O82" s="157" t="s">
        <v>32</v>
      </c>
      <c r="P82" s="157"/>
      <c r="Q82" s="157"/>
      <c r="R82" s="157"/>
      <c r="S82" s="158">
        <v>43268.686805555553</v>
      </c>
      <c r="T82" s="157">
        <v>6.2610623265630698</v>
      </c>
      <c r="U82" s="159">
        <v>9.0740740740740729E-3</v>
      </c>
      <c r="V82" s="157">
        <v>28.749775989320199</v>
      </c>
      <c r="W82" s="157" t="s">
        <v>58</v>
      </c>
      <c r="X82" s="157" t="s">
        <v>31</v>
      </c>
    </row>
    <row r="83" spans="1:24" ht="12" customHeight="1">
      <c r="A83" s="157" t="s">
        <v>61</v>
      </c>
      <c r="B83" s="157" t="s">
        <v>25</v>
      </c>
      <c r="C83" s="157" t="s">
        <v>45</v>
      </c>
      <c r="D83" s="157" t="s">
        <v>62</v>
      </c>
      <c r="E83" s="157"/>
      <c r="F83" s="157"/>
      <c r="G83" s="157"/>
      <c r="H83" s="157"/>
      <c r="I83" s="157">
        <v>2</v>
      </c>
      <c r="J83" s="157" t="s">
        <v>324</v>
      </c>
      <c r="K83" s="157"/>
      <c r="L83" s="157"/>
      <c r="M83" s="157"/>
      <c r="N83" s="158">
        <v>43268.690972222219</v>
      </c>
      <c r="O83" s="157" t="s">
        <v>325</v>
      </c>
      <c r="P83" s="157"/>
      <c r="Q83" s="157"/>
      <c r="R83" s="157"/>
      <c r="S83" s="158">
        <v>43268.707638888889</v>
      </c>
      <c r="T83" s="157">
        <v>3.9774321987970098</v>
      </c>
      <c r="U83" s="159">
        <v>1.6574074074074074E-2</v>
      </c>
      <c r="V83" s="157">
        <v>9.9991312260260194</v>
      </c>
      <c r="W83" s="157" t="s">
        <v>30</v>
      </c>
      <c r="X83" s="157" t="s">
        <v>31</v>
      </c>
    </row>
    <row r="84" spans="1:24" ht="12" customHeight="1">
      <c r="A84" s="157" t="s">
        <v>61</v>
      </c>
      <c r="B84" s="157" t="s">
        <v>25</v>
      </c>
      <c r="C84" s="157" t="s">
        <v>45</v>
      </c>
      <c r="D84" s="157" t="s">
        <v>62</v>
      </c>
      <c r="E84" s="157"/>
      <c r="F84" s="157"/>
      <c r="G84" s="157"/>
      <c r="H84" s="157"/>
      <c r="I84" s="157">
        <v>3</v>
      </c>
      <c r="J84" s="157" t="s">
        <v>326</v>
      </c>
      <c r="K84" s="157"/>
      <c r="L84" s="157"/>
      <c r="M84" s="157"/>
      <c r="N84" s="158">
        <v>43268.756944444445</v>
      </c>
      <c r="O84" s="157" t="s">
        <v>64</v>
      </c>
      <c r="P84" s="157"/>
      <c r="Q84" s="157"/>
      <c r="R84" s="157"/>
      <c r="S84" s="158">
        <v>43268.768055555556</v>
      </c>
      <c r="T84" s="157">
        <v>5.85652991339159</v>
      </c>
      <c r="U84" s="159">
        <v>1.1249999999999998E-2</v>
      </c>
      <c r="V84" s="157">
        <v>21.6908515310799</v>
      </c>
      <c r="W84" s="157" t="s">
        <v>30</v>
      </c>
      <c r="X84" s="157" t="s">
        <v>31</v>
      </c>
    </row>
    <row r="85" spans="1:24" ht="12" customHeight="1">
      <c r="A85" s="157" t="s">
        <v>61</v>
      </c>
      <c r="B85" s="157" t="s">
        <v>25</v>
      </c>
      <c r="C85" s="157" t="s">
        <v>45</v>
      </c>
      <c r="D85" s="157" t="s">
        <v>62</v>
      </c>
      <c r="E85" s="157"/>
      <c r="F85" s="157"/>
      <c r="G85" s="157"/>
      <c r="H85" s="157"/>
      <c r="I85" s="157">
        <v>1</v>
      </c>
      <c r="J85" s="157" t="s">
        <v>51</v>
      </c>
      <c r="K85" s="157"/>
      <c r="L85" s="157"/>
      <c r="M85" s="157"/>
      <c r="N85" s="158">
        <v>43269.492361111108</v>
      </c>
      <c r="O85" s="157" t="s">
        <v>321</v>
      </c>
      <c r="P85" s="157"/>
      <c r="Q85" s="157"/>
      <c r="R85" s="157"/>
      <c r="S85" s="158">
        <v>43269.499305555553</v>
      </c>
      <c r="T85" s="157">
        <v>0.88218593604887696</v>
      </c>
      <c r="U85" s="159">
        <v>7.0486111111111105E-3</v>
      </c>
      <c r="V85" s="157">
        <v>5.2148922328012404</v>
      </c>
      <c r="W85" s="157" t="s">
        <v>30</v>
      </c>
      <c r="X85" s="157" t="s">
        <v>34</v>
      </c>
    </row>
    <row r="86" spans="1:24" ht="12" customHeight="1">
      <c r="A86" s="157" t="s">
        <v>61</v>
      </c>
      <c r="B86" s="157" t="s">
        <v>25</v>
      </c>
      <c r="C86" s="157" t="s">
        <v>45</v>
      </c>
      <c r="D86" s="157" t="s">
        <v>62</v>
      </c>
      <c r="E86" s="157"/>
      <c r="F86" s="157"/>
      <c r="G86" s="157"/>
      <c r="H86" s="157"/>
      <c r="I86" s="157">
        <v>2</v>
      </c>
      <c r="J86" s="157" t="s">
        <v>322</v>
      </c>
      <c r="K86" s="157"/>
      <c r="L86" s="157"/>
      <c r="M86" s="157"/>
      <c r="N86" s="158">
        <v>43269.549305555556</v>
      </c>
      <c r="O86" s="157" t="s">
        <v>51</v>
      </c>
      <c r="P86" s="157"/>
      <c r="Q86" s="157"/>
      <c r="R86" s="157"/>
      <c r="S86" s="158">
        <v>43269.580555555556</v>
      </c>
      <c r="T86" s="157">
        <v>2.85267189722143</v>
      </c>
      <c r="U86" s="159">
        <v>3.096064814814815E-2</v>
      </c>
      <c r="V86" s="157">
        <v>3.8391098429895898</v>
      </c>
      <c r="W86" s="157" t="s">
        <v>30</v>
      </c>
      <c r="X86" s="157" t="s">
        <v>31</v>
      </c>
    </row>
    <row r="87" spans="1:24" ht="12" customHeight="1">
      <c r="A87" s="157" t="s">
        <v>61</v>
      </c>
      <c r="B87" s="157" t="s">
        <v>25</v>
      </c>
      <c r="C87" s="157" t="s">
        <v>45</v>
      </c>
      <c r="D87" s="157" t="s">
        <v>62</v>
      </c>
      <c r="E87" s="157"/>
      <c r="F87" s="157"/>
      <c r="G87" s="157"/>
      <c r="H87" s="157"/>
      <c r="I87" s="157">
        <v>3</v>
      </c>
      <c r="J87" s="157" t="s">
        <v>323</v>
      </c>
      <c r="K87" s="157"/>
      <c r="L87" s="157"/>
      <c r="M87" s="157"/>
      <c r="N87" s="158">
        <v>43269.60833333333</v>
      </c>
      <c r="O87" s="157" t="s">
        <v>51</v>
      </c>
      <c r="P87" s="157"/>
      <c r="Q87" s="157"/>
      <c r="R87" s="157"/>
      <c r="S87" s="158">
        <v>43269.616666666669</v>
      </c>
      <c r="T87" s="157">
        <v>0.83321492715007395</v>
      </c>
      <c r="U87" s="159">
        <v>8.5069444444444437E-3</v>
      </c>
      <c r="V87" s="157">
        <v>4.0810527044085196</v>
      </c>
      <c r="W87" s="157" t="s">
        <v>30</v>
      </c>
      <c r="X87" s="157" t="s">
        <v>31</v>
      </c>
    </row>
    <row r="88" spans="1:24" ht="12" customHeight="1">
      <c r="A88" s="157" t="s">
        <v>61</v>
      </c>
      <c r="B88" s="157" t="s">
        <v>25</v>
      </c>
      <c r="C88" s="157" t="s">
        <v>45</v>
      </c>
      <c r="D88" s="157" t="s">
        <v>62</v>
      </c>
      <c r="E88" s="157"/>
      <c r="F88" s="157"/>
      <c r="G88" s="157"/>
      <c r="H88" s="157"/>
      <c r="I88" s="157">
        <v>4</v>
      </c>
      <c r="J88" s="157" t="s">
        <v>51</v>
      </c>
      <c r="K88" s="157"/>
      <c r="L88" s="157"/>
      <c r="M88" s="157"/>
      <c r="N88" s="158">
        <v>43269.665972222225</v>
      </c>
      <c r="O88" s="157" t="s">
        <v>66</v>
      </c>
      <c r="P88" s="157"/>
      <c r="Q88" s="157"/>
      <c r="R88" s="157"/>
      <c r="S88" s="158">
        <v>43269.681250000001</v>
      </c>
      <c r="T88" s="157">
        <v>5.9142362302489504</v>
      </c>
      <c r="U88" s="159">
        <v>1.4791666666666668E-2</v>
      </c>
      <c r="V88" s="157">
        <v>16.659820366898401</v>
      </c>
      <c r="W88" s="157" t="s">
        <v>30</v>
      </c>
      <c r="X88" s="157" t="s">
        <v>31</v>
      </c>
    </row>
    <row r="89" spans="1:24" ht="12" customHeight="1">
      <c r="A89" s="157" t="s">
        <v>61</v>
      </c>
      <c r="B89" s="157" t="s">
        <v>25</v>
      </c>
      <c r="C89" s="157" t="s">
        <v>45</v>
      </c>
      <c r="D89" s="157" t="s">
        <v>62</v>
      </c>
      <c r="E89" s="157"/>
      <c r="F89" s="157"/>
      <c r="G89" s="157"/>
      <c r="H89" s="157"/>
      <c r="I89" s="157">
        <v>5</v>
      </c>
      <c r="J89" s="157" t="s">
        <v>86</v>
      </c>
      <c r="K89" s="157"/>
      <c r="L89" s="157"/>
      <c r="M89" s="157"/>
      <c r="N89" s="158">
        <v>43269.68472222222</v>
      </c>
      <c r="O89" s="157" t="s">
        <v>64</v>
      </c>
      <c r="P89" s="157"/>
      <c r="Q89" s="157"/>
      <c r="R89" s="157"/>
      <c r="S89" s="158">
        <v>43269.693749999999</v>
      </c>
      <c r="T89" s="157">
        <v>5.5899442870906801</v>
      </c>
      <c r="U89" s="159">
        <v>9.5833333333333343E-3</v>
      </c>
      <c r="V89" s="157">
        <v>24.304105596046401</v>
      </c>
      <c r="W89" s="157" t="s">
        <v>30</v>
      </c>
      <c r="X89" s="157" t="s">
        <v>31</v>
      </c>
    </row>
    <row r="90" spans="1:24" ht="12" customHeight="1">
      <c r="A90" s="157" t="s">
        <v>61</v>
      </c>
      <c r="B90" s="157" t="s">
        <v>25</v>
      </c>
      <c r="C90" s="157" t="s">
        <v>45</v>
      </c>
      <c r="D90" s="157" t="s">
        <v>62</v>
      </c>
      <c r="E90" s="157"/>
      <c r="F90" s="157"/>
      <c r="G90" s="157"/>
      <c r="H90" s="157"/>
      <c r="I90" s="157">
        <v>6</v>
      </c>
      <c r="J90" s="157" t="s">
        <v>64</v>
      </c>
      <c r="K90" s="157"/>
      <c r="L90" s="157"/>
      <c r="M90" s="157"/>
      <c r="N90" s="158">
        <v>43269.986805555556</v>
      </c>
      <c r="O90" s="157" t="s">
        <v>64</v>
      </c>
      <c r="P90" s="157"/>
      <c r="Q90" s="157"/>
      <c r="R90" s="157"/>
      <c r="S90" s="158">
        <v>43269.992361111108</v>
      </c>
      <c r="T90" s="157">
        <v>0.22650633889490801</v>
      </c>
      <c r="U90" s="159">
        <v>5.5671296296296302E-3</v>
      </c>
      <c r="V90" s="157">
        <v>1.6952657380907801</v>
      </c>
      <c r="W90" s="157" t="s">
        <v>47</v>
      </c>
      <c r="X90" s="157" t="s">
        <v>31</v>
      </c>
    </row>
    <row r="91" spans="1:24" ht="12" customHeight="1">
      <c r="A91" s="157" t="s">
        <v>61</v>
      </c>
      <c r="B91" s="157" t="s">
        <v>25</v>
      </c>
      <c r="C91" s="157" t="s">
        <v>45</v>
      </c>
      <c r="D91" s="157" t="s">
        <v>62</v>
      </c>
      <c r="E91" s="157"/>
      <c r="F91" s="157"/>
      <c r="G91" s="157"/>
      <c r="H91" s="157"/>
      <c r="I91" s="157">
        <v>1</v>
      </c>
      <c r="J91" s="157" t="s">
        <v>321</v>
      </c>
      <c r="K91" s="157"/>
      <c r="L91" s="157"/>
      <c r="M91" s="157"/>
      <c r="N91" s="158">
        <v>43270.634722222225</v>
      </c>
      <c r="O91" s="157" t="s">
        <v>51</v>
      </c>
      <c r="P91" s="157"/>
      <c r="Q91" s="157"/>
      <c r="R91" s="157"/>
      <c r="S91" s="158">
        <v>43270.645138888889</v>
      </c>
      <c r="T91" s="157">
        <v>1.86860984632559</v>
      </c>
      <c r="U91" s="159">
        <v>1.0115740740740741E-2</v>
      </c>
      <c r="V91" s="157">
        <v>7.6967911290299202</v>
      </c>
      <c r="W91" s="157" t="s">
        <v>30</v>
      </c>
      <c r="X91" s="157" t="s">
        <v>31</v>
      </c>
    </row>
    <row r="92" spans="1:24" ht="12" customHeight="1">
      <c r="A92" s="157" t="s">
        <v>61</v>
      </c>
      <c r="B92" s="157" t="s">
        <v>25</v>
      </c>
      <c r="C92" s="157" t="s">
        <v>45</v>
      </c>
      <c r="D92" s="157" t="s">
        <v>62</v>
      </c>
      <c r="E92" s="157"/>
      <c r="F92" s="157"/>
      <c r="G92" s="157"/>
      <c r="H92" s="157"/>
      <c r="I92" s="157">
        <v>2</v>
      </c>
      <c r="J92" s="157" t="s">
        <v>28</v>
      </c>
      <c r="K92" s="157"/>
      <c r="L92" s="157"/>
      <c r="M92" s="157"/>
      <c r="N92" s="158">
        <v>43270.715277777781</v>
      </c>
      <c r="O92" s="157" t="s">
        <v>64</v>
      </c>
      <c r="P92" s="157"/>
      <c r="Q92" s="157"/>
      <c r="R92" s="157"/>
      <c r="S92" s="158">
        <v>43270.73541666667</v>
      </c>
      <c r="T92" s="157">
        <v>11.673439532612999</v>
      </c>
      <c r="U92" s="159">
        <v>1.9733796296296298E-2</v>
      </c>
      <c r="V92" s="157">
        <v>24.647731564461601</v>
      </c>
      <c r="W92" s="157" t="s">
        <v>30</v>
      </c>
      <c r="X92" s="157" t="s">
        <v>31</v>
      </c>
    </row>
    <row r="93" spans="1:24" ht="12" customHeight="1">
      <c r="A93" s="157" t="s">
        <v>61</v>
      </c>
      <c r="B93" s="157" t="s">
        <v>25</v>
      </c>
      <c r="C93" s="157" t="s">
        <v>45</v>
      </c>
      <c r="D93" s="157" t="s">
        <v>62</v>
      </c>
      <c r="E93" s="157"/>
      <c r="F93" s="157"/>
      <c r="G93" s="157"/>
      <c r="H93" s="157"/>
      <c r="I93" s="157">
        <v>3</v>
      </c>
      <c r="J93" s="157" t="s">
        <v>69</v>
      </c>
      <c r="K93" s="157"/>
      <c r="L93" s="157"/>
      <c r="M93" s="157"/>
      <c r="N93" s="158">
        <v>43270.806944444441</v>
      </c>
      <c r="O93" s="157" t="s">
        <v>64</v>
      </c>
      <c r="P93" s="157"/>
      <c r="Q93" s="157"/>
      <c r="R93" s="157"/>
      <c r="S93" s="158">
        <v>43270.80972222222</v>
      </c>
      <c r="T93" s="157">
        <v>1.9489891399930099</v>
      </c>
      <c r="U93" s="159">
        <v>2.4768518518518516E-3</v>
      </c>
      <c r="V93" s="157">
        <v>32.786733196144098</v>
      </c>
      <c r="W93" s="157" t="s">
        <v>58</v>
      </c>
      <c r="X93" s="157" t="s">
        <v>31</v>
      </c>
    </row>
    <row r="94" spans="1:24" ht="12" customHeight="1">
      <c r="A94" s="157" t="s">
        <v>61</v>
      </c>
      <c r="B94" s="157" t="s">
        <v>25</v>
      </c>
      <c r="C94" s="157" t="s">
        <v>45</v>
      </c>
      <c r="D94" s="157" t="s">
        <v>62</v>
      </c>
      <c r="E94" s="157"/>
      <c r="F94" s="157"/>
      <c r="G94" s="157"/>
      <c r="H94" s="157"/>
      <c r="I94" s="157">
        <v>4</v>
      </c>
      <c r="J94" s="157" t="s">
        <v>64</v>
      </c>
      <c r="K94" s="157"/>
      <c r="L94" s="157"/>
      <c r="M94" s="157"/>
      <c r="N94" s="158">
        <v>43270.816666666666</v>
      </c>
      <c r="O94" s="157" t="s">
        <v>69</v>
      </c>
      <c r="P94" s="157"/>
      <c r="Q94" s="157"/>
      <c r="R94" s="157"/>
      <c r="S94" s="158">
        <v>43270.820833333331</v>
      </c>
      <c r="T94" s="157">
        <v>1.62591511734521</v>
      </c>
      <c r="U94" s="159">
        <v>3.6226851851851854E-3</v>
      </c>
      <c r="V94" s="157">
        <v>18.7006211579641</v>
      </c>
      <c r="W94" s="157" t="s">
        <v>30</v>
      </c>
      <c r="X94" s="157" t="s">
        <v>31</v>
      </c>
    </row>
    <row r="95" spans="1:24" ht="12" customHeight="1">
      <c r="A95" s="157" t="s">
        <v>61</v>
      </c>
      <c r="B95" s="157" t="s">
        <v>25</v>
      </c>
      <c r="C95" s="157" t="s">
        <v>45</v>
      </c>
      <c r="D95" s="157" t="s">
        <v>62</v>
      </c>
      <c r="E95" s="157"/>
      <c r="F95" s="157"/>
      <c r="G95" s="157"/>
      <c r="H95" s="157"/>
      <c r="I95" s="157">
        <v>5</v>
      </c>
      <c r="J95" s="157" t="s">
        <v>69</v>
      </c>
      <c r="K95" s="157"/>
      <c r="L95" s="157"/>
      <c r="M95" s="157"/>
      <c r="N95" s="158">
        <v>43270.828472222223</v>
      </c>
      <c r="O95" s="157" t="s">
        <v>64</v>
      </c>
      <c r="P95" s="157"/>
      <c r="Q95" s="157"/>
      <c r="R95" s="157"/>
      <c r="S95" s="158">
        <v>43270.831944444442</v>
      </c>
      <c r="T95" s="157">
        <v>1.9079196981842199</v>
      </c>
      <c r="U95" s="159">
        <v>3.1481481481481482E-3</v>
      </c>
      <c r="V95" s="157">
        <v>25.2518783583205</v>
      </c>
      <c r="W95" s="157" t="s">
        <v>30</v>
      </c>
      <c r="X95" s="157" t="s">
        <v>31</v>
      </c>
    </row>
    <row r="96" spans="1:24" ht="12" customHeight="1">
      <c r="A96" s="157" t="s">
        <v>61</v>
      </c>
      <c r="B96" s="157" t="s">
        <v>25</v>
      </c>
      <c r="C96" s="157" t="s">
        <v>45</v>
      </c>
      <c r="D96" s="157" t="s">
        <v>62</v>
      </c>
      <c r="E96" s="157"/>
      <c r="F96" s="157"/>
      <c r="G96" s="157"/>
      <c r="H96" s="157"/>
      <c r="I96" s="157">
        <v>6</v>
      </c>
      <c r="J96" s="157" t="s">
        <v>64</v>
      </c>
      <c r="K96" s="157"/>
      <c r="L96" s="157"/>
      <c r="M96" s="157"/>
      <c r="N96" s="158">
        <v>43270.978472222225</v>
      </c>
      <c r="O96" s="157" t="s">
        <v>64</v>
      </c>
      <c r="P96" s="157"/>
      <c r="Q96" s="157"/>
      <c r="R96" s="157"/>
      <c r="S96" s="158">
        <v>43270.98333333333</v>
      </c>
      <c r="T96" s="157">
        <v>0.78925864466728002</v>
      </c>
      <c r="U96" s="159">
        <v>5.2777777777777771E-3</v>
      </c>
      <c r="V96" s="157">
        <v>6.2309893000048504</v>
      </c>
      <c r="W96" s="157" t="s">
        <v>30</v>
      </c>
      <c r="X96" s="157" t="s">
        <v>31</v>
      </c>
    </row>
    <row r="97" spans="1:24" ht="12" customHeight="1">
      <c r="A97" s="157" t="s">
        <v>61</v>
      </c>
      <c r="B97" s="157" t="s">
        <v>25</v>
      </c>
      <c r="C97" s="157" t="s">
        <v>45</v>
      </c>
      <c r="D97" s="157" t="s">
        <v>62</v>
      </c>
      <c r="E97" s="157"/>
      <c r="F97" s="157"/>
      <c r="G97" s="157"/>
      <c r="H97" s="157"/>
      <c r="I97" s="157">
        <v>1</v>
      </c>
      <c r="J97" s="157" t="s">
        <v>51</v>
      </c>
      <c r="K97" s="157"/>
      <c r="L97" s="157"/>
      <c r="M97" s="157"/>
      <c r="N97" s="158">
        <v>43271.429861111108</v>
      </c>
      <c r="O97" s="157" t="s">
        <v>67</v>
      </c>
      <c r="P97" s="157"/>
      <c r="Q97" s="157"/>
      <c r="R97" s="157"/>
      <c r="S97" s="158">
        <v>43271.45208333333</v>
      </c>
      <c r="T97" s="157">
        <v>4.0535614309415804</v>
      </c>
      <c r="U97" s="159">
        <v>2.1851851851851848E-2</v>
      </c>
      <c r="V97" s="157">
        <v>7.7292484912021697</v>
      </c>
      <c r="W97" s="157" t="s">
        <v>30</v>
      </c>
      <c r="X97" s="157" t="s">
        <v>31</v>
      </c>
    </row>
    <row r="98" spans="1:24" ht="12" customHeight="1">
      <c r="A98" s="157" t="s">
        <v>61</v>
      </c>
      <c r="B98" s="157" t="s">
        <v>25</v>
      </c>
      <c r="C98" s="157" t="s">
        <v>45</v>
      </c>
      <c r="D98" s="157" t="s">
        <v>62</v>
      </c>
      <c r="E98" s="157"/>
      <c r="F98" s="157"/>
      <c r="G98" s="157"/>
      <c r="H98" s="157"/>
      <c r="I98" s="157">
        <v>2</v>
      </c>
      <c r="J98" s="157" t="s">
        <v>319</v>
      </c>
      <c r="K98" s="157"/>
      <c r="L98" s="157"/>
      <c r="M98" s="157"/>
      <c r="N98" s="158">
        <v>43271.476388888892</v>
      </c>
      <c r="O98" s="157" t="s">
        <v>51</v>
      </c>
      <c r="P98" s="157"/>
      <c r="Q98" s="157"/>
      <c r="R98" s="157"/>
      <c r="S98" s="158">
        <v>43271.48333333333</v>
      </c>
      <c r="T98" s="157">
        <v>0.76227862028617099</v>
      </c>
      <c r="U98" s="159">
        <v>7.3611111111111108E-3</v>
      </c>
      <c r="V98" s="157">
        <v>4.3147846431292702</v>
      </c>
      <c r="W98" s="157" t="s">
        <v>30</v>
      </c>
      <c r="X98" s="157" t="s">
        <v>31</v>
      </c>
    </row>
    <row r="99" spans="1:24" ht="12" customHeight="1">
      <c r="A99" s="157" t="s">
        <v>61</v>
      </c>
      <c r="B99" s="157" t="s">
        <v>25</v>
      </c>
      <c r="C99" s="157" t="s">
        <v>45</v>
      </c>
      <c r="D99" s="157" t="s">
        <v>62</v>
      </c>
      <c r="E99" s="157"/>
      <c r="F99" s="157"/>
      <c r="G99" s="157"/>
      <c r="H99" s="157"/>
      <c r="I99" s="157">
        <v>3</v>
      </c>
      <c r="J99" s="157" t="s">
        <v>68</v>
      </c>
      <c r="K99" s="157"/>
      <c r="L99" s="157"/>
      <c r="M99" s="157"/>
      <c r="N99" s="158">
        <v>43271.582638888889</v>
      </c>
      <c r="O99" s="157" t="s">
        <v>28</v>
      </c>
      <c r="P99" s="157"/>
      <c r="Q99" s="157"/>
      <c r="R99" s="157"/>
      <c r="S99" s="158">
        <v>43271.601388888892</v>
      </c>
      <c r="T99" s="157">
        <v>2.0507700159381099</v>
      </c>
      <c r="U99" s="159">
        <v>1.9108796296296294E-2</v>
      </c>
      <c r="V99" s="157">
        <v>4.4716971879934704</v>
      </c>
      <c r="W99" s="157" t="s">
        <v>30</v>
      </c>
      <c r="X99" s="157" t="s">
        <v>31</v>
      </c>
    </row>
    <row r="100" spans="1:24" ht="12" customHeight="1">
      <c r="A100" s="157" t="s">
        <v>61</v>
      </c>
      <c r="B100" s="157" t="s">
        <v>25</v>
      </c>
      <c r="C100" s="157" t="s">
        <v>45</v>
      </c>
      <c r="D100" s="157" t="s">
        <v>62</v>
      </c>
      <c r="E100" s="157"/>
      <c r="F100" s="157"/>
      <c r="G100" s="157"/>
      <c r="H100" s="157"/>
      <c r="I100" s="157">
        <v>4</v>
      </c>
      <c r="J100" s="157" t="s">
        <v>66</v>
      </c>
      <c r="K100" s="157"/>
      <c r="L100" s="157"/>
      <c r="M100" s="157"/>
      <c r="N100" s="158">
        <v>43271.650694444441</v>
      </c>
      <c r="O100" s="157" t="s">
        <v>64</v>
      </c>
      <c r="P100" s="157"/>
      <c r="Q100" s="157"/>
      <c r="R100" s="157"/>
      <c r="S100" s="158">
        <v>43271.665972222225</v>
      </c>
      <c r="T100" s="157">
        <v>10.4825362708626</v>
      </c>
      <c r="U100" s="159">
        <v>1.5601851851851851E-2</v>
      </c>
      <c r="V100" s="157">
        <v>27.994903987467001</v>
      </c>
      <c r="W100" s="157" t="s">
        <v>58</v>
      </c>
      <c r="X100" s="157" t="s">
        <v>31</v>
      </c>
    </row>
    <row r="101" spans="1:24" ht="12" customHeight="1">
      <c r="A101" s="157" t="s">
        <v>61</v>
      </c>
      <c r="B101" s="157" t="s">
        <v>25</v>
      </c>
      <c r="C101" s="157" t="s">
        <v>45</v>
      </c>
      <c r="D101" s="157" t="s">
        <v>62</v>
      </c>
      <c r="E101" s="157"/>
      <c r="F101" s="157"/>
      <c r="G101" s="157"/>
      <c r="H101" s="157"/>
      <c r="I101" s="157">
        <v>5</v>
      </c>
      <c r="J101" s="157" t="s">
        <v>64</v>
      </c>
      <c r="K101" s="157"/>
      <c r="L101" s="157"/>
      <c r="M101" s="157"/>
      <c r="N101" s="158">
        <v>43271.725694444445</v>
      </c>
      <c r="O101" s="157"/>
      <c r="P101" s="157"/>
      <c r="Q101" s="157"/>
      <c r="R101" s="157"/>
      <c r="S101" s="158">
        <v>43271.748611111114</v>
      </c>
      <c r="T101" s="157">
        <v>15.1275202377622</v>
      </c>
      <c r="U101" s="159">
        <v>2.269675925925926E-2</v>
      </c>
      <c r="V101" s="157">
        <v>27.771072338574101</v>
      </c>
      <c r="W101" s="157" t="s">
        <v>58</v>
      </c>
      <c r="X101" s="157" t="s">
        <v>31</v>
      </c>
    </row>
    <row r="102" spans="1:24" ht="12" customHeight="1">
      <c r="A102" s="157" t="s">
        <v>61</v>
      </c>
      <c r="B102" s="157" t="s">
        <v>25</v>
      </c>
      <c r="C102" s="157" t="s">
        <v>45</v>
      </c>
      <c r="D102" s="157" t="s">
        <v>62</v>
      </c>
      <c r="E102" s="157"/>
      <c r="F102" s="157"/>
      <c r="G102" s="157"/>
      <c r="H102" s="157"/>
      <c r="I102" s="157">
        <v>6</v>
      </c>
      <c r="J102" s="157"/>
      <c r="K102" s="157"/>
      <c r="L102" s="157"/>
      <c r="M102" s="157"/>
      <c r="N102" s="158">
        <v>43271.785416666666</v>
      </c>
      <c r="O102" s="157" t="s">
        <v>66</v>
      </c>
      <c r="P102" s="157"/>
      <c r="Q102" s="157"/>
      <c r="R102" s="157"/>
      <c r="S102" s="158">
        <v>43271.790972222225</v>
      </c>
      <c r="T102" s="157">
        <v>0.98711478760980698</v>
      </c>
      <c r="U102" s="159">
        <v>5.5555555555555558E-3</v>
      </c>
      <c r="V102" s="157">
        <v>7.4033609070735498</v>
      </c>
      <c r="W102" s="157" t="s">
        <v>30</v>
      </c>
      <c r="X102" s="157" t="s">
        <v>31</v>
      </c>
    </row>
    <row r="103" spans="1:24" ht="12" customHeight="1">
      <c r="A103" s="157" t="s">
        <v>61</v>
      </c>
      <c r="B103" s="157" t="s">
        <v>25</v>
      </c>
      <c r="C103" s="157" t="s">
        <v>45</v>
      </c>
      <c r="D103" s="157" t="s">
        <v>62</v>
      </c>
      <c r="E103" s="157"/>
      <c r="F103" s="157"/>
      <c r="G103" s="157"/>
      <c r="H103" s="157"/>
      <c r="I103" s="157">
        <v>7</v>
      </c>
      <c r="J103" s="157" t="s">
        <v>320</v>
      </c>
      <c r="K103" s="157"/>
      <c r="L103" s="157"/>
      <c r="M103" s="157"/>
      <c r="N103" s="158">
        <v>43271.798611111109</v>
      </c>
      <c r="O103" s="157" t="s">
        <v>64</v>
      </c>
      <c r="P103" s="157"/>
      <c r="Q103" s="157"/>
      <c r="R103" s="157"/>
      <c r="S103" s="158">
        <v>43271.800694444442</v>
      </c>
      <c r="T103" s="157">
        <v>2.1529794350257898</v>
      </c>
      <c r="U103" s="159">
        <v>2.488425925925926E-3</v>
      </c>
      <c r="V103" s="157">
        <v>36.049888214385398</v>
      </c>
      <c r="W103" s="157" t="s">
        <v>58</v>
      </c>
      <c r="X103" s="157" t="s">
        <v>31</v>
      </c>
    </row>
    <row r="104" spans="1:24" ht="12" customHeight="1">
      <c r="A104" s="157" t="s">
        <v>61</v>
      </c>
      <c r="B104" s="157" t="s">
        <v>25</v>
      </c>
      <c r="C104" s="157" t="s">
        <v>45</v>
      </c>
      <c r="D104" s="157" t="s">
        <v>62</v>
      </c>
      <c r="E104" s="157"/>
      <c r="F104" s="157"/>
      <c r="G104" s="157"/>
      <c r="H104" s="157"/>
      <c r="I104" s="157">
        <v>8</v>
      </c>
      <c r="J104" s="157" t="s">
        <v>64</v>
      </c>
      <c r="K104" s="157"/>
      <c r="L104" s="157"/>
      <c r="M104" s="157"/>
      <c r="N104" s="158">
        <v>43271.804861111108</v>
      </c>
      <c r="O104" s="157" t="s">
        <v>64</v>
      </c>
      <c r="P104" s="157"/>
      <c r="Q104" s="157"/>
      <c r="R104" s="157"/>
      <c r="S104" s="158">
        <v>43271.806250000001</v>
      </c>
      <c r="T104" s="157">
        <v>0.54137019835861899</v>
      </c>
      <c r="U104" s="159">
        <v>1.5046296296296294E-3</v>
      </c>
      <c r="V104" s="157">
        <v>14.9917901083925</v>
      </c>
      <c r="W104" s="157" t="s">
        <v>30</v>
      </c>
      <c r="X104" s="157" t="s">
        <v>31</v>
      </c>
    </row>
    <row r="105" spans="1:24" ht="12" customHeight="1">
      <c r="A105" s="157" t="s">
        <v>61</v>
      </c>
      <c r="B105" s="157" t="s">
        <v>25</v>
      </c>
      <c r="C105" s="157" t="s">
        <v>45</v>
      </c>
      <c r="D105" s="157" t="s">
        <v>62</v>
      </c>
      <c r="E105" s="157"/>
      <c r="F105" s="157"/>
      <c r="G105" s="157"/>
      <c r="H105" s="157"/>
      <c r="I105" s="157">
        <v>1</v>
      </c>
      <c r="J105" s="157" t="s">
        <v>28</v>
      </c>
      <c r="K105" s="157"/>
      <c r="L105" s="157"/>
      <c r="M105" s="157"/>
      <c r="N105" s="158">
        <v>43272.46597222222</v>
      </c>
      <c r="O105" s="157" t="s">
        <v>51</v>
      </c>
      <c r="P105" s="157"/>
      <c r="Q105" s="157"/>
      <c r="R105" s="157"/>
      <c r="S105" s="158">
        <v>43272.474305555559</v>
      </c>
      <c r="T105" s="157">
        <v>0.71822072796820302</v>
      </c>
      <c r="U105" s="159">
        <v>8.1597222222222227E-3</v>
      </c>
      <c r="V105" s="157">
        <v>3.66751010026316</v>
      </c>
      <c r="W105" s="157" t="s">
        <v>30</v>
      </c>
      <c r="X105" s="157" t="s">
        <v>31</v>
      </c>
    </row>
    <row r="106" spans="1:24" ht="12" customHeight="1">
      <c r="A106" s="157" t="s">
        <v>61</v>
      </c>
      <c r="B106" s="157" t="s">
        <v>25</v>
      </c>
      <c r="C106" s="157" t="s">
        <v>45</v>
      </c>
      <c r="D106" s="157" t="s">
        <v>62</v>
      </c>
      <c r="E106" s="157"/>
      <c r="F106" s="157"/>
      <c r="G106" s="157"/>
      <c r="H106" s="157"/>
      <c r="I106" s="157">
        <v>2</v>
      </c>
      <c r="J106" s="157" t="s">
        <v>28</v>
      </c>
      <c r="K106" s="157"/>
      <c r="L106" s="157"/>
      <c r="M106" s="157"/>
      <c r="N106" s="158">
        <v>43272.609027777777</v>
      </c>
      <c r="O106" s="157" t="s">
        <v>316</v>
      </c>
      <c r="P106" s="157"/>
      <c r="Q106" s="157"/>
      <c r="R106" s="157"/>
      <c r="S106" s="158">
        <v>43272.616666666669</v>
      </c>
      <c r="T106" s="157">
        <v>0.94180715557662398</v>
      </c>
      <c r="U106" s="159">
        <v>7.743055555555556E-3</v>
      </c>
      <c r="V106" s="157">
        <v>5.0680205681253296</v>
      </c>
      <c r="W106" s="157" t="s">
        <v>30</v>
      </c>
      <c r="X106" s="157" t="s">
        <v>31</v>
      </c>
    </row>
    <row r="107" spans="1:24" ht="12" customHeight="1">
      <c r="A107" s="157" t="s">
        <v>61</v>
      </c>
      <c r="B107" s="157" t="s">
        <v>25</v>
      </c>
      <c r="C107" s="157" t="s">
        <v>45</v>
      </c>
      <c r="D107" s="157" t="s">
        <v>62</v>
      </c>
      <c r="E107" s="157"/>
      <c r="F107" s="157"/>
      <c r="G107" s="157"/>
      <c r="H107" s="157"/>
      <c r="I107" s="157">
        <v>3</v>
      </c>
      <c r="J107" s="157"/>
      <c r="K107" s="157"/>
      <c r="L107" s="157"/>
      <c r="M107" s="157"/>
      <c r="N107" s="158">
        <v>43272.673611111109</v>
      </c>
      <c r="O107" s="157" t="s">
        <v>317</v>
      </c>
      <c r="P107" s="157"/>
      <c r="Q107" s="157"/>
      <c r="R107" s="157"/>
      <c r="S107" s="158">
        <v>43272.681250000001</v>
      </c>
      <c r="T107" s="157">
        <v>4.1216832989902299</v>
      </c>
      <c r="U107" s="159">
        <v>7.9976851851851858E-3</v>
      </c>
      <c r="V107" s="157">
        <v>21.4733138587045</v>
      </c>
      <c r="W107" s="157" t="s">
        <v>30</v>
      </c>
      <c r="X107" s="157" t="s">
        <v>31</v>
      </c>
    </row>
    <row r="108" spans="1:24" ht="12" customHeight="1">
      <c r="A108" s="157" t="s">
        <v>61</v>
      </c>
      <c r="B108" s="157" t="s">
        <v>25</v>
      </c>
      <c r="C108" s="157" t="s">
        <v>45</v>
      </c>
      <c r="D108" s="157" t="s">
        <v>62</v>
      </c>
      <c r="E108" s="157"/>
      <c r="F108" s="157"/>
      <c r="G108" s="157"/>
      <c r="H108" s="157"/>
      <c r="I108" s="157">
        <v>4</v>
      </c>
      <c r="J108" s="157" t="s">
        <v>318</v>
      </c>
      <c r="K108" s="157"/>
      <c r="L108" s="157"/>
      <c r="M108" s="157"/>
      <c r="N108" s="158">
        <v>43272.705555555556</v>
      </c>
      <c r="O108" s="157" t="s">
        <v>65</v>
      </c>
      <c r="P108" s="157"/>
      <c r="Q108" s="157"/>
      <c r="R108" s="157"/>
      <c r="S108" s="158">
        <v>43272.707638888889</v>
      </c>
      <c r="T108" s="157">
        <v>0.70795730766160903</v>
      </c>
      <c r="U108" s="159">
        <v>2.1643518518518518E-3</v>
      </c>
      <c r="V108" s="157">
        <v>13.629124639474799</v>
      </c>
      <c r="W108" s="157" t="s">
        <v>30</v>
      </c>
      <c r="X108" s="157" t="s">
        <v>31</v>
      </c>
    </row>
    <row r="109" spans="1:24" ht="12" customHeight="1">
      <c r="A109" s="157" t="s">
        <v>61</v>
      </c>
      <c r="B109" s="157" t="s">
        <v>25</v>
      </c>
      <c r="C109" s="157" t="s">
        <v>45</v>
      </c>
      <c r="D109" s="157" t="s">
        <v>62</v>
      </c>
      <c r="E109" s="157"/>
      <c r="F109" s="157"/>
      <c r="G109" s="157"/>
      <c r="H109" s="157"/>
      <c r="I109" s="157">
        <v>5</v>
      </c>
      <c r="J109" s="157"/>
      <c r="K109" s="157"/>
      <c r="L109" s="157"/>
      <c r="M109" s="157"/>
      <c r="N109" s="158">
        <v>43272.715277777781</v>
      </c>
      <c r="O109" s="157" t="s">
        <v>64</v>
      </c>
      <c r="P109" s="157"/>
      <c r="Q109" s="157"/>
      <c r="R109" s="157"/>
      <c r="S109" s="158">
        <v>43272.71875</v>
      </c>
      <c r="T109" s="157">
        <v>1.70004354723686</v>
      </c>
      <c r="U109" s="159">
        <v>3.4375E-3</v>
      </c>
      <c r="V109" s="157">
        <v>20.606588451355901</v>
      </c>
      <c r="W109" s="157" t="s">
        <v>30</v>
      </c>
      <c r="X109" s="157" t="s">
        <v>31</v>
      </c>
    </row>
    <row r="110" spans="1:24" ht="12" customHeight="1">
      <c r="A110" s="157" t="s">
        <v>61</v>
      </c>
      <c r="B110" s="157" t="s">
        <v>25</v>
      </c>
      <c r="C110" s="157" t="s">
        <v>45</v>
      </c>
      <c r="D110" s="157" t="s">
        <v>62</v>
      </c>
      <c r="E110" s="157"/>
      <c r="F110" s="157"/>
      <c r="G110" s="157"/>
      <c r="H110" s="157"/>
      <c r="I110" s="157">
        <v>6</v>
      </c>
      <c r="J110" s="157" t="s">
        <v>64</v>
      </c>
      <c r="K110" s="157"/>
      <c r="L110" s="157"/>
      <c r="M110" s="157"/>
      <c r="N110" s="158">
        <v>43272.780555555553</v>
      </c>
      <c r="O110" s="157" t="s">
        <v>64</v>
      </c>
      <c r="P110" s="157"/>
      <c r="Q110" s="157"/>
      <c r="R110" s="157"/>
      <c r="S110" s="158">
        <v>43272.783333333333</v>
      </c>
      <c r="T110" s="157">
        <v>0.57566149768931396</v>
      </c>
      <c r="U110" s="159">
        <v>2.8703703703703708E-3</v>
      </c>
      <c r="V110" s="157">
        <v>8.3563765793610099</v>
      </c>
      <c r="W110" s="157" t="s">
        <v>30</v>
      </c>
      <c r="X110" s="157" t="s">
        <v>31</v>
      </c>
    </row>
    <row r="111" spans="1:24" ht="12" customHeight="1">
      <c r="A111" s="157" t="s">
        <v>61</v>
      </c>
      <c r="B111" s="157" t="s">
        <v>25</v>
      </c>
      <c r="C111" s="157" t="s">
        <v>45</v>
      </c>
      <c r="D111" s="157" t="s">
        <v>62</v>
      </c>
      <c r="E111" s="157"/>
      <c r="F111" s="157"/>
      <c r="G111" s="157"/>
      <c r="H111" s="157"/>
      <c r="I111" s="157">
        <v>1</v>
      </c>
      <c r="J111" s="157" t="s">
        <v>63</v>
      </c>
      <c r="K111" s="157"/>
      <c r="L111" s="157"/>
      <c r="M111" s="157"/>
      <c r="N111" s="158">
        <v>43273.673611111109</v>
      </c>
      <c r="O111" s="157" t="s">
        <v>66</v>
      </c>
      <c r="P111" s="157"/>
      <c r="Q111" s="157"/>
      <c r="R111" s="157"/>
      <c r="S111" s="158">
        <v>43273.6875</v>
      </c>
      <c r="T111" s="157">
        <v>6.2789515289491202</v>
      </c>
      <c r="U111" s="159">
        <v>1.3958333333333335E-2</v>
      </c>
      <c r="V111" s="157">
        <v>18.743138892385399</v>
      </c>
      <c r="W111" s="157" t="s">
        <v>30</v>
      </c>
      <c r="X111" s="157" t="s">
        <v>31</v>
      </c>
    </row>
    <row r="112" spans="1:24" ht="12" customHeight="1">
      <c r="A112" s="157" t="s">
        <v>61</v>
      </c>
      <c r="B112" s="157" t="s">
        <v>25</v>
      </c>
      <c r="C112" s="157" t="s">
        <v>45</v>
      </c>
      <c r="D112" s="157" t="s">
        <v>62</v>
      </c>
      <c r="E112" s="157"/>
      <c r="F112" s="157"/>
      <c r="G112" s="157"/>
      <c r="H112" s="157"/>
      <c r="I112" s="157">
        <v>2</v>
      </c>
      <c r="J112" s="157" t="s">
        <v>66</v>
      </c>
      <c r="K112" s="157"/>
      <c r="L112" s="157"/>
      <c r="M112" s="157"/>
      <c r="N112" s="158">
        <v>43273.69027777778</v>
      </c>
      <c r="O112" s="157" t="s">
        <v>64</v>
      </c>
      <c r="P112" s="157"/>
      <c r="Q112" s="157"/>
      <c r="R112" s="157"/>
      <c r="S112" s="158">
        <v>43273.70208333333</v>
      </c>
      <c r="T112" s="157">
        <v>6.83851237511732</v>
      </c>
      <c r="U112" s="159">
        <v>1.2106481481481482E-2</v>
      </c>
      <c r="V112" s="157">
        <v>23.535989053941002</v>
      </c>
      <c r="W112" s="157" t="s">
        <v>30</v>
      </c>
      <c r="X112" s="157" t="s">
        <v>31</v>
      </c>
    </row>
    <row r="113" spans="1:24" ht="12" customHeight="1">
      <c r="A113" s="157" t="s">
        <v>87</v>
      </c>
      <c r="B113" s="157" t="s">
        <v>25</v>
      </c>
      <c r="C113" s="157" t="s">
        <v>26</v>
      </c>
      <c r="D113" s="157" t="s">
        <v>62</v>
      </c>
      <c r="E113" s="157"/>
      <c r="F113" s="157"/>
      <c r="G113" s="157"/>
      <c r="H113" s="157"/>
      <c r="I113" s="157">
        <v>1</v>
      </c>
      <c r="J113" s="157" t="s">
        <v>310</v>
      </c>
      <c r="K113" s="157"/>
      <c r="L113" s="157"/>
      <c r="M113" s="157"/>
      <c r="N113" s="158">
        <v>43256.802777777775</v>
      </c>
      <c r="O113" s="157" t="s">
        <v>143</v>
      </c>
      <c r="P113" s="157"/>
      <c r="Q113" s="157"/>
      <c r="R113" s="157"/>
      <c r="S113" s="158">
        <v>43256.833333333336</v>
      </c>
      <c r="T113" s="157">
        <v>17.630168533891101</v>
      </c>
      <c r="U113" s="159">
        <v>3.0578703703703702E-2</v>
      </c>
      <c r="V113" s="157">
        <v>24.022939713099099</v>
      </c>
      <c r="W113" s="157" t="s">
        <v>30</v>
      </c>
      <c r="X113" s="157" t="s">
        <v>31</v>
      </c>
    </row>
    <row r="114" spans="1:24" ht="12" customHeight="1">
      <c r="A114" s="157" t="s">
        <v>87</v>
      </c>
      <c r="B114" s="157" t="s">
        <v>25</v>
      </c>
      <c r="C114" s="157" t="s">
        <v>26</v>
      </c>
      <c r="D114" s="157" t="s">
        <v>62</v>
      </c>
      <c r="E114" s="157"/>
      <c r="F114" s="157"/>
      <c r="G114" s="157"/>
      <c r="H114" s="157"/>
      <c r="I114" s="157">
        <v>2</v>
      </c>
      <c r="J114" s="157" t="s">
        <v>66</v>
      </c>
      <c r="K114" s="157"/>
      <c r="L114" s="157"/>
      <c r="M114" s="157"/>
      <c r="N114" s="158">
        <v>43256.839583333334</v>
      </c>
      <c r="O114" s="157" t="s">
        <v>94</v>
      </c>
      <c r="P114" s="157"/>
      <c r="Q114" s="157"/>
      <c r="R114" s="157"/>
      <c r="S114" s="158">
        <v>43256.85833333333</v>
      </c>
      <c r="T114" s="157">
        <v>50.774702322024098</v>
      </c>
      <c r="U114" s="159">
        <v>1.90625E-2</v>
      </c>
      <c r="V114" s="157">
        <v>110.982955895134</v>
      </c>
      <c r="W114" s="157" t="s">
        <v>58</v>
      </c>
      <c r="X114" s="157" t="s">
        <v>31</v>
      </c>
    </row>
    <row r="115" spans="1:24" ht="12" customHeight="1">
      <c r="A115" s="157" t="s">
        <v>87</v>
      </c>
      <c r="B115" s="157" t="s">
        <v>25</v>
      </c>
      <c r="C115" s="157" t="s">
        <v>26</v>
      </c>
      <c r="D115" s="157" t="s">
        <v>62</v>
      </c>
      <c r="E115" s="157"/>
      <c r="F115" s="157"/>
      <c r="G115" s="157"/>
      <c r="H115" s="157"/>
      <c r="I115" s="157">
        <v>3</v>
      </c>
      <c r="J115" s="157"/>
      <c r="K115" s="157"/>
      <c r="L115" s="157"/>
      <c r="M115" s="157"/>
      <c r="N115" s="158">
        <v>43256.861805555556</v>
      </c>
      <c r="O115" s="157" t="s">
        <v>90</v>
      </c>
      <c r="P115" s="157"/>
      <c r="Q115" s="157"/>
      <c r="R115" s="157"/>
      <c r="S115" s="158">
        <v>43256.933333333334</v>
      </c>
      <c r="T115" s="157">
        <v>155.053110526289</v>
      </c>
      <c r="U115" s="159">
        <v>7.1863425925925928E-2</v>
      </c>
      <c r="V115" s="157">
        <v>89.900337879633398</v>
      </c>
      <c r="W115" s="157" t="s">
        <v>58</v>
      </c>
      <c r="X115" s="157" t="s">
        <v>31</v>
      </c>
    </row>
    <row r="116" spans="1:24" ht="12" customHeight="1">
      <c r="A116" s="157" t="s">
        <v>87</v>
      </c>
      <c r="B116" s="157" t="s">
        <v>25</v>
      </c>
      <c r="C116" s="157" t="s">
        <v>26</v>
      </c>
      <c r="D116" s="157" t="s">
        <v>62</v>
      </c>
      <c r="E116" s="157"/>
      <c r="F116" s="157"/>
      <c r="G116" s="157"/>
      <c r="H116" s="157"/>
      <c r="I116" s="157">
        <v>4</v>
      </c>
      <c r="J116" s="157" t="s">
        <v>90</v>
      </c>
      <c r="K116" s="157"/>
      <c r="L116" s="157"/>
      <c r="M116" s="157"/>
      <c r="N116" s="158">
        <v>43256.972916666666</v>
      </c>
      <c r="O116" s="157" t="s">
        <v>90</v>
      </c>
      <c r="P116" s="157"/>
      <c r="Q116" s="157"/>
      <c r="R116" s="157"/>
      <c r="S116" s="158">
        <v>43256.975694444445</v>
      </c>
      <c r="T116" s="157">
        <v>0.13221220575189299</v>
      </c>
      <c r="U116" s="159">
        <v>2.7777777777777779E-3</v>
      </c>
      <c r="V116" s="157">
        <v>1.9831830862783999</v>
      </c>
      <c r="W116" s="157" t="s">
        <v>47</v>
      </c>
      <c r="X116" s="157" t="s">
        <v>31</v>
      </c>
    </row>
    <row r="117" spans="1:24" ht="12" customHeight="1">
      <c r="A117" s="157" t="s">
        <v>87</v>
      </c>
      <c r="B117" s="157" t="s">
        <v>25</v>
      </c>
      <c r="C117" s="157" t="s">
        <v>26</v>
      </c>
      <c r="D117" s="157" t="s">
        <v>62</v>
      </c>
      <c r="E117" s="157"/>
      <c r="F117" s="157"/>
      <c r="G117" s="157"/>
      <c r="H117" s="157"/>
      <c r="I117" s="157">
        <v>1</v>
      </c>
      <c r="J117" s="157" t="s">
        <v>90</v>
      </c>
      <c r="K117" s="157"/>
      <c r="L117" s="157"/>
      <c r="M117" s="157"/>
      <c r="N117" s="158">
        <v>43257.168055555558</v>
      </c>
      <c r="O117" s="157" t="s">
        <v>90</v>
      </c>
      <c r="P117" s="157"/>
      <c r="Q117" s="157"/>
      <c r="R117" s="157"/>
      <c r="S117" s="158">
        <v>43257.174305555556</v>
      </c>
      <c r="T117" s="157">
        <v>0.75676590535431199</v>
      </c>
      <c r="U117" s="159">
        <v>6.3078703703703708E-3</v>
      </c>
      <c r="V117" s="157">
        <v>4.9988206592211402</v>
      </c>
      <c r="W117" s="157" t="s">
        <v>30</v>
      </c>
      <c r="X117" s="157" t="s">
        <v>31</v>
      </c>
    </row>
    <row r="118" spans="1:24" ht="12" customHeight="1">
      <c r="A118" s="157" t="s">
        <v>87</v>
      </c>
      <c r="B118" s="157" t="s">
        <v>25</v>
      </c>
      <c r="C118" s="157" t="s">
        <v>26</v>
      </c>
      <c r="D118" s="157" t="s">
        <v>62</v>
      </c>
      <c r="E118" s="157"/>
      <c r="F118" s="157"/>
      <c r="G118" s="157"/>
      <c r="H118" s="157"/>
      <c r="I118" s="157">
        <v>2</v>
      </c>
      <c r="J118" s="157" t="s">
        <v>90</v>
      </c>
      <c r="K118" s="157"/>
      <c r="L118" s="157"/>
      <c r="M118" s="157"/>
      <c r="N118" s="158">
        <v>43257.223611111112</v>
      </c>
      <c r="O118" s="157" t="s">
        <v>90</v>
      </c>
      <c r="P118" s="157"/>
      <c r="Q118" s="157"/>
      <c r="R118" s="157"/>
      <c r="S118" s="158">
        <v>43257.230555555558</v>
      </c>
      <c r="T118" s="157">
        <v>1.38868313657014</v>
      </c>
      <c r="U118" s="159">
        <v>6.8981481481481489E-3</v>
      </c>
      <c r="V118" s="157">
        <v>8.3880189457256797</v>
      </c>
      <c r="W118" s="157" t="s">
        <v>30</v>
      </c>
      <c r="X118" s="157" t="s">
        <v>31</v>
      </c>
    </row>
    <row r="119" spans="1:24" ht="12" customHeight="1">
      <c r="A119" s="157" t="s">
        <v>87</v>
      </c>
      <c r="B119" s="157" t="s">
        <v>25</v>
      </c>
      <c r="C119" s="157" t="s">
        <v>26</v>
      </c>
      <c r="D119" s="157" t="s">
        <v>62</v>
      </c>
      <c r="E119" s="157"/>
      <c r="F119" s="157"/>
      <c r="G119" s="157"/>
      <c r="H119" s="157"/>
      <c r="I119" s="157">
        <v>3</v>
      </c>
      <c r="J119" s="157" t="s">
        <v>90</v>
      </c>
      <c r="K119" s="157"/>
      <c r="L119" s="157"/>
      <c r="M119" s="157"/>
      <c r="N119" s="158">
        <v>43257.253472222219</v>
      </c>
      <c r="O119" s="157" t="s">
        <v>92</v>
      </c>
      <c r="P119" s="157"/>
      <c r="Q119" s="157"/>
      <c r="R119" s="157"/>
      <c r="S119" s="158">
        <v>43257.290277777778</v>
      </c>
      <c r="T119" s="157">
        <v>34.458715226888401</v>
      </c>
      <c r="U119" s="159">
        <v>3.6666666666666667E-2</v>
      </c>
      <c r="V119" s="157">
        <v>39.157630939645998</v>
      </c>
      <c r="W119" s="157" t="s">
        <v>58</v>
      </c>
      <c r="X119" s="157" t="s">
        <v>31</v>
      </c>
    </row>
    <row r="120" spans="1:24" ht="12" customHeight="1">
      <c r="A120" s="157" t="s">
        <v>87</v>
      </c>
      <c r="B120" s="157" t="s">
        <v>25</v>
      </c>
      <c r="C120" s="157" t="s">
        <v>26</v>
      </c>
      <c r="D120" s="157" t="s">
        <v>62</v>
      </c>
      <c r="E120" s="157"/>
      <c r="F120" s="157"/>
      <c r="G120" s="157"/>
      <c r="H120" s="157"/>
      <c r="I120" s="157">
        <v>4</v>
      </c>
      <c r="J120" s="157" t="s">
        <v>92</v>
      </c>
      <c r="K120" s="157"/>
      <c r="L120" s="157"/>
      <c r="M120" s="157"/>
      <c r="N120" s="158">
        <v>43257.344444444447</v>
      </c>
      <c r="O120" s="157" t="s">
        <v>93</v>
      </c>
      <c r="P120" s="157"/>
      <c r="Q120" s="157"/>
      <c r="R120" s="157"/>
      <c r="S120" s="158">
        <v>43257.356944444444</v>
      </c>
      <c r="T120" s="157">
        <v>13.830407900354199</v>
      </c>
      <c r="U120" s="159">
        <v>1.2013888888888888E-2</v>
      </c>
      <c r="V120" s="157">
        <v>47.966732602384504</v>
      </c>
      <c r="W120" s="157" t="s">
        <v>58</v>
      </c>
      <c r="X120" s="157" t="s">
        <v>34</v>
      </c>
    </row>
    <row r="121" spans="1:24" ht="12" customHeight="1">
      <c r="A121" s="157" t="s">
        <v>87</v>
      </c>
      <c r="B121" s="157" t="s">
        <v>25</v>
      </c>
      <c r="C121" s="157" t="s">
        <v>26</v>
      </c>
      <c r="D121" s="157" t="s">
        <v>62</v>
      </c>
      <c r="E121" s="157"/>
      <c r="F121" s="157"/>
      <c r="G121" s="157"/>
      <c r="H121" s="157"/>
      <c r="I121" s="157">
        <v>1</v>
      </c>
      <c r="J121" s="157" t="s">
        <v>90</v>
      </c>
      <c r="K121" s="157"/>
      <c r="L121" s="157"/>
      <c r="M121" s="157"/>
      <c r="N121" s="158">
        <v>43259.158333333333</v>
      </c>
      <c r="O121" s="157" t="s">
        <v>91</v>
      </c>
      <c r="P121" s="157"/>
      <c r="Q121" s="157"/>
      <c r="R121" s="157"/>
      <c r="S121" s="158">
        <v>43259.173611111109</v>
      </c>
      <c r="T121" s="157">
        <v>21.2408974076627</v>
      </c>
      <c r="U121" s="159">
        <v>1.5578703703703704E-2</v>
      </c>
      <c r="V121" s="157">
        <v>56.8107211497666</v>
      </c>
      <c r="W121" s="157" t="s">
        <v>58</v>
      </c>
      <c r="X121" s="157" t="s">
        <v>31</v>
      </c>
    </row>
    <row r="122" spans="1:24" ht="12" customHeight="1">
      <c r="A122" s="157" t="s">
        <v>87</v>
      </c>
      <c r="B122" s="157" t="s">
        <v>25</v>
      </c>
      <c r="C122" s="157" t="s">
        <v>26</v>
      </c>
      <c r="D122" s="157" t="s">
        <v>62</v>
      </c>
      <c r="E122" s="157"/>
      <c r="F122" s="157"/>
      <c r="G122" s="157"/>
      <c r="H122" s="157"/>
      <c r="I122" s="157">
        <v>2</v>
      </c>
      <c r="J122" s="157" t="s">
        <v>93</v>
      </c>
      <c r="K122" s="157"/>
      <c r="L122" s="157"/>
      <c r="M122" s="157"/>
      <c r="N122" s="158">
        <v>43259.551388888889</v>
      </c>
      <c r="O122" s="157"/>
      <c r="P122" s="157"/>
      <c r="Q122" s="157"/>
      <c r="R122" s="157"/>
      <c r="S122" s="158">
        <v>43259.55972222222</v>
      </c>
      <c r="T122" s="157">
        <v>5.2601991643959103</v>
      </c>
      <c r="U122" s="159">
        <v>8.4027777777777781E-3</v>
      </c>
      <c r="V122" s="157">
        <v>26.083632220144999</v>
      </c>
      <c r="W122" s="157" t="s">
        <v>58</v>
      </c>
      <c r="X122" s="157" t="s">
        <v>31</v>
      </c>
    </row>
    <row r="123" spans="1:24" ht="12" customHeight="1">
      <c r="A123" s="157" t="s">
        <v>87</v>
      </c>
      <c r="B123" s="157" t="s">
        <v>25</v>
      </c>
      <c r="C123" s="157" t="s">
        <v>26</v>
      </c>
      <c r="D123" s="157" t="s">
        <v>62</v>
      </c>
      <c r="E123" s="157"/>
      <c r="F123" s="157"/>
      <c r="G123" s="157"/>
      <c r="H123" s="157"/>
      <c r="I123" s="157">
        <v>3</v>
      </c>
      <c r="J123" s="157" t="s">
        <v>91</v>
      </c>
      <c r="K123" s="157"/>
      <c r="L123" s="157"/>
      <c r="M123" s="157"/>
      <c r="N123" s="158">
        <v>43259.607638888891</v>
      </c>
      <c r="O123" s="157" t="s">
        <v>90</v>
      </c>
      <c r="P123" s="157"/>
      <c r="Q123" s="157"/>
      <c r="R123" s="157"/>
      <c r="S123" s="158">
        <v>43259.631249999999</v>
      </c>
      <c r="T123" s="157">
        <v>21.1691248303615</v>
      </c>
      <c r="U123" s="159">
        <v>2.3518518518518518E-2</v>
      </c>
      <c r="V123" s="157">
        <v>37.504355014420099</v>
      </c>
      <c r="W123" s="157" t="s">
        <v>58</v>
      </c>
      <c r="X123" s="157" t="s">
        <v>31</v>
      </c>
    </row>
    <row r="124" spans="1:24" ht="12" customHeight="1">
      <c r="A124" s="157" t="s">
        <v>87</v>
      </c>
      <c r="B124" s="157" t="s">
        <v>25</v>
      </c>
      <c r="C124" s="157" t="s">
        <v>26</v>
      </c>
      <c r="D124" s="157" t="s">
        <v>62</v>
      </c>
      <c r="E124" s="157"/>
      <c r="F124" s="157"/>
      <c r="G124" s="157"/>
      <c r="H124" s="157"/>
      <c r="I124" s="157">
        <v>4</v>
      </c>
      <c r="J124" s="157" t="s">
        <v>90</v>
      </c>
      <c r="K124" s="157"/>
      <c r="L124" s="157"/>
      <c r="M124" s="157"/>
      <c r="N124" s="158">
        <v>43259.671527777777</v>
      </c>
      <c r="O124" s="157" t="s">
        <v>90</v>
      </c>
      <c r="P124" s="157"/>
      <c r="Q124" s="157"/>
      <c r="R124" s="157"/>
      <c r="S124" s="158">
        <v>43259.678472222222</v>
      </c>
      <c r="T124" s="157">
        <v>0.66123559306888402</v>
      </c>
      <c r="U124" s="159">
        <v>7.2916666666666659E-3</v>
      </c>
      <c r="V124" s="157">
        <v>3.7784891032507599</v>
      </c>
      <c r="W124" s="157" t="s">
        <v>30</v>
      </c>
      <c r="X124" s="157" t="s">
        <v>31</v>
      </c>
    </row>
    <row r="125" spans="1:24" ht="12" customHeight="1">
      <c r="A125" s="157" t="s">
        <v>87</v>
      </c>
      <c r="B125" s="157" t="s">
        <v>25</v>
      </c>
      <c r="C125" s="157" t="s">
        <v>26</v>
      </c>
      <c r="D125" s="157" t="s">
        <v>62</v>
      </c>
      <c r="E125" s="157"/>
      <c r="F125" s="157"/>
      <c r="G125" s="157"/>
      <c r="H125" s="157"/>
      <c r="I125" s="157">
        <v>1</v>
      </c>
      <c r="J125" s="157"/>
      <c r="K125" s="157"/>
      <c r="L125" s="157"/>
      <c r="M125" s="157"/>
      <c r="N125" s="158">
        <v>43260.418055555558</v>
      </c>
      <c r="O125" s="157"/>
      <c r="P125" s="157"/>
      <c r="Q125" s="157"/>
      <c r="R125" s="157"/>
      <c r="S125" s="158">
        <v>43260.428472222222</v>
      </c>
      <c r="T125" s="157">
        <v>0.80251501722657403</v>
      </c>
      <c r="U125" s="159">
        <v>1.0949074074074075E-2</v>
      </c>
      <c r="V125" s="157">
        <v>3.0539683530820998</v>
      </c>
      <c r="W125" s="157" t="s">
        <v>30</v>
      </c>
      <c r="X125" s="157" t="s">
        <v>31</v>
      </c>
    </row>
    <row r="126" spans="1:24" ht="12" customHeight="1">
      <c r="A126" s="157" t="s">
        <v>87</v>
      </c>
      <c r="B126" s="157" t="s">
        <v>25</v>
      </c>
      <c r="C126" s="157" t="s">
        <v>26</v>
      </c>
      <c r="D126" s="157" t="s">
        <v>62</v>
      </c>
      <c r="E126" s="157"/>
      <c r="F126" s="157"/>
      <c r="G126" s="157"/>
      <c r="H126" s="157"/>
      <c r="I126" s="157">
        <v>2</v>
      </c>
      <c r="J126" s="157"/>
      <c r="K126" s="157"/>
      <c r="L126" s="157"/>
      <c r="M126" s="157"/>
      <c r="N126" s="158">
        <v>43260.461111111108</v>
      </c>
      <c r="O126" s="157" t="s">
        <v>90</v>
      </c>
      <c r="P126" s="157"/>
      <c r="Q126" s="157"/>
      <c r="R126" s="157"/>
      <c r="S126" s="158">
        <v>43260.465277777781</v>
      </c>
      <c r="T126" s="157">
        <v>0.52809375169544504</v>
      </c>
      <c r="U126" s="159">
        <v>4.1666666666666666E-3</v>
      </c>
      <c r="V126" s="157">
        <v>5.2809375169544497</v>
      </c>
      <c r="W126" s="157" t="s">
        <v>30</v>
      </c>
      <c r="X126" s="157" t="s">
        <v>31</v>
      </c>
    </row>
    <row r="127" spans="1:24" ht="12" customHeight="1">
      <c r="A127" s="157" t="s">
        <v>87</v>
      </c>
      <c r="B127" s="157" t="s">
        <v>25</v>
      </c>
      <c r="C127" s="157" t="s">
        <v>26</v>
      </c>
      <c r="D127" s="157" t="s">
        <v>62</v>
      </c>
      <c r="E127" s="157"/>
      <c r="F127" s="157"/>
      <c r="G127" s="157"/>
      <c r="H127" s="157"/>
      <c r="I127" s="157">
        <v>3</v>
      </c>
      <c r="J127" s="157" t="s">
        <v>90</v>
      </c>
      <c r="K127" s="157"/>
      <c r="L127" s="157"/>
      <c r="M127" s="157"/>
      <c r="N127" s="158">
        <v>43260.506249999999</v>
      </c>
      <c r="O127" s="157" t="s">
        <v>90</v>
      </c>
      <c r="P127" s="157"/>
      <c r="Q127" s="157"/>
      <c r="R127" s="157"/>
      <c r="S127" s="158">
        <v>43260.509722222225</v>
      </c>
      <c r="T127" s="157">
        <v>0.90710659089924295</v>
      </c>
      <c r="U127" s="159">
        <v>3.9236111111111112E-3</v>
      </c>
      <c r="V127" s="157">
        <v>9.6329903458326704</v>
      </c>
      <c r="W127" s="157" t="s">
        <v>30</v>
      </c>
      <c r="X127" s="157" t="s">
        <v>31</v>
      </c>
    </row>
    <row r="128" spans="1:24" ht="12" customHeight="1">
      <c r="A128" s="157" t="s">
        <v>87</v>
      </c>
      <c r="B128" s="157" t="s">
        <v>25</v>
      </c>
      <c r="C128" s="157" t="s">
        <v>26</v>
      </c>
      <c r="D128" s="157" t="s">
        <v>62</v>
      </c>
      <c r="E128" s="157"/>
      <c r="F128" s="157"/>
      <c r="G128" s="157"/>
      <c r="H128" s="157"/>
      <c r="I128" s="157">
        <v>4</v>
      </c>
      <c r="J128" s="157" t="s">
        <v>90</v>
      </c>
      <c r="K128" s="157"/>
      <c r="L128" s="157"/>
      <c r="M128" s="157"/>
      <c r="N128" s="158">
        <v>43260.585416666669</v>
      </c>
      <c r="O128" s="157" t="s">
        <v>90</v>
      </c>
      <c r="P128" s="157"/>
      <c r="Q128" s="157"/>
      <c r="R128" s="157"/>
      <c r="S128" s="158">
        <v>43260.587500000001</v>
      </c>
      <c r="T128" s="157">
        <v>1.12981535507481</v>
      </c>
      <c r="U128" s="159">
        <v>2.0023148148148148E-3</v>
      </c>
      <c r="V128" s="157">
        <v>23.510608544909399</v>
      </c>
      <c r="W128" s="157" t="s">
        <v>30</v>
      </c>
      <c r="X128" s="157" t="s">
        <v>31</v>
      </c>
    </row>
    <row r="129" spans="1:24" ht="12" customHeight="1">
      <c r="A129" s="157" t="s">
        <v>87</v>
      </c>
      <c r="B129" s="157" t="s">
        <v>25</v>
      </c>
      <c r="C129" s="157" t="s">
        <v>26</v>
      </c>
      <c r="D129" s="157" t="s">
        <v>62</v>
      </c>
      <c r="E129" s="157"/>
      <c r="F129" s="157"/>
      <c r="G129" s="157"/>
      <c r="H129" s="157"/>
      <c r="I129" s="157">
        <v>5</v>
      </c>
      <c r="J129" s="157" t="s">
        <v>90</v>
      </c>
      <c r="K129" s="157"/>
      <c r="L129" s="157"/>
      <c r="M129" s="157"/>
      <c r="N129" s="158">
        <v>43260.776388888888</v>
      </c>
      <c r="O129" s="157" t="s">
        <v>90</v>
      </c>
      <c r="P129" s="157"/>
      <c r="Q129" s="157"/>
      <c r="R129" s="157"/>
      <c r="S129" s="158">
        <v>43260.79583333333</v>
      </c>
      <c r="T129" s="157">
        <v>5.4959186126292296</v>
      </c>
      <c r="U129" s="159">
        <v>1.9351851851851853E-2</v>
      </c>
      <c r="V129" s="157">
        <v>11.8333175870007</v>
      </c>
      <c r="W129" s="157" t="s">
        <v>30</v>
      </c>
      <c r="X129" s="157" t="s">
        <v>31</v>
      </c>
    </row>
    <row r="130" spans="1:24" ht="12" customHeight="1">
      <c r="A130" s="157" t="s">
        <v>87</v>
      </c>
      <c r="B130" s="157" t="s">
        <v>25</v>
      </c>
      <c r="C130" s="157" t="s">
        <v>26</v>
      </c>
      <c r="D130" s="157" t="s">
        <v>62</v>
      </c>
      <c r="E130" s="157"/>
      <c r="F130" s="157"/>
      <c r="G130" s="157"/>
      <c r="H130" s="157"/>
      <c r="I130" s="157">
        <v>1</v>
      </c>
      <c r="J130" s="157" t="s">
        <v>28</v>
      </c>
      <c r="K130" s="157"/>
      <c r="L130" s="157"/>
      <c r="M130" s="157"/>
      <c r="N130" s="158">
        <v>43262.40902777778</v>
      </c>
      <c r="O130" s="157" t="s">
        <v>66</v>
      </c>
      <c r="P130" s="157"/>
      <c r="Q130" s="157"/>
      <c r="R130" s="157"/>
      <c r="S130" s="158">
        <v>43262.42083333333</v>
      </c>
      <c r="T130" s="157">
        <v>4.7435729955796999</v>
      </c>
      <c r="U130" s="159">
        <v>1.2222222222222223E-2</v>
      </c>
      <c r="V130" s="157">
        <v>16.171271575839899</v>
      </c>
      <c r="W130" s="157" t="s">
        <v>30</v>
      </c>
      <c r="X130" s="157" t="s">
        <v>31</v>
      </c>
    </row>
    <row r="131" spans="1:24" ht="12" customHeight="1">
      <c r="A131" s="157" t="s">
        <v>87</v>
      </c>
      <c r="B131" s="157" t="s">
        <v>25</v>
      </c>
      <c r="C131" s="157" t="s">
        <v>26</v>
      </c>
      <c r="D131" s="157" t="s">
        <v>62</v>
      </c>
      <c r="E131" s="157"/>
      <c r="F131" s="157"/>
      <c r="G131" s="157"/>
      <c r="H131" s="157"/>
      <c r="I131" s="157">
        <v>2</v>
      </c>
      <c r="J131" s="157" t="s">
        <v>342</v>
      </c>
      <c r="K131" s="157"/>
      <c r="L131" s="157"/>
      <c r="M131" s="157"/>
      <c r="N131" s="158">
        <v>43262.450694444444</v>
      </c>
      <c r="O131" s="157" t="s">
        <v>339</v>
      </c>
      <c r="P131" s="157"/>
      <c r="Q131" s="157"/>
      <c r="R131" s="157"/>
      <c r="S131" s="158">
        <v>43262.525000000001</v>
      </c>
      <c r="T131" s="157">
        <v>181.37616708798299</v>
      </c>
      <c r="U131" s="159">
        <v>7.4050925925925923E-2</v>
      </c>
      <c r="V131" s="157">
        <v>102.055986482766</v>
      </c>
      <c r="W131" s="157" t="s">
        <v>58</v>
      </c>
      <c r="X131" s="157" t="s">
        <v>31</v>
      </c>
    </row>
    <row r="132" spans="1:24" ht="12" customHeight="1">
      <c r="A132" s="157" t="s">
        <v>87</v>
      </c>
      <c r="B132" s="157" t="s">
        <v>25</v>
      </c>
      <c r="C132" s="157" t="s">
        <v>26</v>
      </c>
      <c r="D132" s="157" t="s">
        <v>62</v>
      </c>
      <c r="E132" s="157"/>
      <c r="F132" s="157"/>
      <c r="G132" s="157"/>
      <c r="H132" s="157"/>
      <c r="I132" s="157">
        <v>1</v>
      </c>
      <c r="J132" s="157" t="s">
        <v>93</v>
      </c>
      <c r="K132" s="157"/>
      <c r="L132" s="157"/>
      <c r="M132" s="157"/>
      <c r="N132" s="158">
        <v>43266.551388888889</v>
      </c>
      <c r="O132" s="157" t="s">
        <v>339</v>
      </c>
      <c r="P132" s="157"/>
      <c r="Q132" s="157"/>
      <c r="R132" s="157"/>
      <c r="S132" s="158">
        <v>43266.556944444441</v>
      </c>
      <c r="T132" s="157">
        <v>3.3954399657737602</v>
      </c>
      <c r="U132" s="159">
        <v>5.8912037037037032E-3</v>
      </c>
      <c r="V132" s="157">
        <v>24.014899561464699</v>
      </c>
      <c r="W132" s="157" t="s">
        <v>30</v>
      </c>
      <c r="X132" s="157" t="s">
        <v>31</v>
      </c>
    </row>
    <row r="133" spans="1:24" ht="12" customHeight="1">
      <c r="A133" s="157" t="s">
        <v>87</v>
      </c>
      <c r="B133" s="157" t="s">
        <v>25</v>
      </c>
      <c r="C133" s="157" t="s">
        <v>26</v>
      </c>
      <c r="D133" s="157" t="s">
        <v>62</v>
      </c>
      <c r="E133" s="157"/>
      <c r="F133" s="157"/>
      <c r="G133" s="157"/>
      <c r="H133" s="157"/>
      <c r="I133" s="157">
        <v>2</v>
      </c>
      <c r="J133" s="157" t="s">
        <v>340</v>
      </c>
      <c r="K133" s="157"/>
      <c r="L133" s="157"/>
      <c r="M133" s="157"/>
      <c r="N133" s="158">
        <v>43266.561111111114</v>
      </c>
      <c r="O133" s="157" t="s">
        <v>341</v>
      </c>
      <c r="P133" s="157"/>
      <c r="Q133" s="157"/>
      <c r="R133" s="157"/>
      <c r="S133" s="158">
        <v>43266.561111111114</v>
      </c>
      <c r="T133" s="157">
        <v>4.93882159006351</v>
      </c>
      <c r="U133" s="159">
        <v>2.6620370370370372E-4</v>
      </c>
      <c r="V133" s="157">
        <v>773.03294453167996</v>
      </c>
      <c r="W133" s="157" t="s">
        <v>88</v>
      </c>
      <c r="X133" s="157" t="s">
        <v>31</v>
      </c>
    </row>
    <row r="134" spans="1:24" ht="12" customHeight="1">
      <c r="A134" s="157" t="s">
        <v>87</v>
      </c>
      <c r="B134" s="157" t="s">
        <v>25</v>
      </c>
      <c r="C134" s="157" t="s">
        <v>26</v>
      </c>
      <c r="D134" s="157" t="s">
        <v>62</v>
      </c>
      <c r="E134" s="157"/>
      <c r="F134" s="157"/>
      <c r="G134" s="157"/>
      <c r="H134" s="157"/>
      <c r="I134" s="157">
        <v>3</v>
      </c>
      <c r="J134" s="157" t="s">
        <v>89</v>
      </c>
      <c r="K134" s="157"/>
      <c r="L134" s="157"/>
      <c r="M134" s="157"/>
      <c r="N134" s="158">
        <v>43266.564583333333</v>
      </c>
      <c r="O134" s="157" t="s">
        <v>90</v>
      </c>
      <c r="P134" s="157"/>
      <c r="Q134" s="157"/>
      <c r="R134" s="157"/>
      <c r="S134" s="158">
        <v>43266.572916666664</v>
      </c>
      <c r="T134" s="157">
        <v>10.3802731499812</v>
      </c>
      <c r="U134" s="159">
        <v>7.789351851851852E-3</v>
      </c>
      <c r="V134" s="157">
        <v>55.525978216838503</v>
      </c>
      <c r="W134" s="157" t="s">
        <v>58</v>
      </c>
      <c r="X134" s="157" t="s">
        <v>31</v>
      </c>
    </row>
    <row r="135" spans="1:24" ht="12" customHeight="1">
      <c r="A135" s="157" t="s">
        <v>95</v>
      </c>
      <c r="B135" s="157" t="s">
        <v>25</v>
      </c>
      <c r="C135" s="157" t="s">
        <v>26</v>
      </c>
      <c r="D135" s="157" t="s">
        <v>62</v>
      </c>
      <c r="E135" s="157"/>
      <c r="F135" s="157"/>
      <c r="G135" s="157"/>
      <c r="H135" s="157"/>
      <c r="I135" s="157">
        <v>1</v>
      </c>
      <c r="J135" s="157" t="s">
        <v>96</v>
      </c>
      <c r="K135" s="157"/>
      <c r="L135" s="157"/>
      <c r="M135" s="157"/>
      <c r="N135" s="158">
        <v>43273.240972222222</v>
      </c>
      <c r="O135" s="157"/>
      <c r="P135" s="157"/>
      <c r="Q135" s="157"/>
      <c r="R135" s="157"/>
      <c r="S135" s="158">
        <v>43273.250694444447</v>
      </c>
      <c r="T135" s="157">
        <v>11.288082965020401</v>
      </c>
      <c r="U135" s="159">
        <v>9.8958333333333329E-3</v>
      </c>
      <c r="V135" s="157">
        <v>47.528770379033297</v>
      </c>
      <c r="W135" s="157" t="s">
        <v>58</v>
      </c>
      <c r="X135" s="157" t="s">
        <v>31</v>
      </c>
    </row>
    <row r="136" spans="1:24" ht="12" customHeight="1">
      <c r="A136" s="157" t="s">
        <v>97</v>
      </c>
      <c r="B136" s="157" t="s">
        <v>25</v>
      </c>
      <c r="C136" s="157" t="s">
        <v>26</v>
      </c>
      <c r="D136" s="157" t="s">
        <v>27</v>
      </c>
      <c r="E136" s="157"/>
      <c r="F136" s="157"/>
      <c r="G136" s="157"/>
      <c r="H136" s="157"/>
      <c r="I136" s="157">
        <v>1</v>
      </c>
      <c r="J136" s="157" t="s">
        <v>51</v>
      </c>
      <c r="K136" s="157"/>
      <c r="L136" s="157"/>
      <c r="M136" s="157"/>
      <c r="N136" s="158">
        <v>43262.71875</v>
      </c>
      <c r="O136" s="157" t="s">
        <v>343</v>
      </c>
      <c r="P136" s="157"/>
      <c r="Q136" s="157"/>
      <c r="R136" s="157"/>
      <c r="S136" s="158">
        <v>43262.734027777777</v>
      </c>
      <c r="T136" s="157">
        <v>4.0777335827661298</v>
      </c>
      <c r="U136" s="159">
        <v>1.503472222222222E-2</v>
      </c>
      <c r="V136" s="157">
        <v>11.3008782894211</v>
      </c>
      <c r="W136" s="157" t="s">
        <v>98</v>
      </c>
      <c r="X136" s="157" t="s">
        <v>34</v>
      </c>
    </row>
    <row r="137" spans="1:24" ht="12" customHeight="1">
      <c r="A137" s="157" t="s">
        <v>97</v>
      </c>
      <c r="B137" s="157" t="s">
        <v>25</v>
      </c>
      <c r="C137" s="157" t="s">
        <v>26</v>
      </c>
      <c r="D137" s="157" t="s">
        <v>27</v>
      </c>
      <c r="E137" s="157"/>
      <c r="F137" s="157"/>
      <c r="G137" s="157"/>
      <c r="H137" s="157"/>
      <c r="I137" s="157">
        <v>2</v>
      </c>
      <c r="J137" s="157" t="s">
        <v>344</v>
      </c>
      <c r="K137" s="157"/>
      <c r="L137" s="157"/>
      <c r="M137" s="157"/>
      <c r="N137" s="158">
        <v>43262.761111111111</v>
      </c>
      <c r="O137" s="157" t="s">
        <v>29</v>
      </c>
      <c r="P137" s="157"/>
      <c r="Q137" s="157"/>
      <c r="R137" s="157"/>
      <c r="S137" s="158">
        <v>43262.762499999997</v>
      </c>
      <c r="T137" s="157">
        <v>0.1787176253352</v>
      </c>
      <c r="U137" s="159">
        <v>1.2731481481481483E-3</v>
      </c>
      <c r="V137" s="157">
        <v>5.8489404655156401</v>
      </c>
      <c r="W137" s="157" t="s">
        <v>30</v>
      </c>
      <c r="X137" s="157" t="s">
        <v>34</v>
      </c>
    </row>
    <row r="138" spans="1:24" ht="12" customHeight="1">
      <c r="A138" s="160" t="s">
        <v>99</v>
      </c>
      <c r="B138" s="157" t="s">
        <v>49</v>
      </c>
      <c r="C138" s="157" t="s">
        <v>26</v>
      </c>
      <c r="D138" s="157" t="s">
        <v>27</v>
      </c>
      <c r="E138" s="157"/>
      <c r="F138" s="157"/>
      <c r="G138" s="157"/>
      <c r="H138" s="157"/>
      <c r="I138" s="157">
        <v>1</v>
      </c>
      <c r="J138" s="157" t="s">
        <v>348</v>
      </c>
      <c r="K138" s="157"/>
      <c r="L138" s="157"/>
      <c r="M138" s="157"/>
      <c r="N138" s="158">
        <v>43259.628472222219</v>
      </c>
      <c r="O138" s="157" t="s">
        <v>302</v>
      </c>
      <c r="P138" s="157"/>
      <c r="Q138" s="157"/>
      <c r="R138" s="157"/>
      <c r="S138" s="158">
        <v>43259.638888888891</v>
      </c>
      <c r="T138" s="157">
        <v>3.4489562976014798</v>
      </c>
      <c r="U138" s="159">
        <v>1.0960648148148148E-2</v>
      </c>
      <c r="V138" s="157">
        <v>13.1111327047152</v>
      </c>
      <c r="W138" s="157" t="s">
        <v>30</v>
      </c>
      <c r="X138" s="157" t="s">
        <v>31</v>
      </c>
    </row>
    <row r="139" spans="1:24" ht="12" customHeight="1">
      <c r="A139" s="160" t="s">
        <v>99</v>
      </c>
      <c r="B139" s="157" t="s">
        <v>49</v>
      </c>
      <c r="C139" s="157" t="s">
        <v>26</v>
      </c>
      <c r="D139" s="157" t="s">
        <v>27</v>
      </c>
      <c r="E139" s="157"/>
      <c r="F139" s="157"/>
      <c r="G139" s="157"/>
      <c r="H139" s="157"/>
      <c r="I139" s="157">
        <v>1</v>
      </c>
      <c r="J139" s="157" t="s">
        <v>347</v>
      </c>
      <c r="K139" s="157"/>
      <c r="L139" s="157"/>
      <c r="M139" s="157"/>
      <c r="N139" s="158">
        <v>43262.286111111112</v>
      </c>
      <c r="O139" s="157" t="s">
        <v>348</v>
      </c>
      <c r="P139" s="157"/>
      <c r="Q139" s="157"/>
      <c r="R139" s="157"/>
      <c r="S139" s="158">
        <v>43262.32708333333</v>
      </c>
      <c r="T139" s="157">
        <v>10.852557983239</v>
      </c>
      <c r="U139" s="159">
        <v>4.1273148148148149E-2</v>
      </c>
      <c r="V139" s="157">
        <v>10.956031615160001</v>
      </c>
      <c r="W139" s="157" t="s">
        <v>30</v>
      </c>
      <c r="X139" s="157" t="s">
        <v>31</v>
      </c>
    </row>
    <row r="140" spans="1:24" ht="12" customHeight="1">
      <c r="A140" s="160" t="s">
        <v>99</v>
      </c>
      <c r="B140" s="157" t="s">
        <v>49</v>
      </c>
      <c r="C140" s="157" t="s">
        <v>26</v>
      </c>
      <c r="D140" s="157" t="s">
        <v>27</v>
      </c>
      <c r="E140" s="157"/>
      <c r="F140" s="157"/>
      <c r="G140" s="157"/>
      <c r="H140" s="157"/>
      <c r="I140" s="157">
        <v>2</v>
      </c>
      <c r="J140" s="157" t="s">
        <v>66</v>
      </c>
      <c r="K140" s="157"/>
      <c r="L140" s="157"/>
      <c r="M140" s="157"/>
      <c r="N140" s="158">
        <v>43262.625</v>
      </c>
      <c r="O140" s="157" t="s">
        <v>105</v>
      </c>
      <c r="P140" s="157"/>
      <c r="Q140" s="157"/>
      <c r="R140" s="157"/>
      <c r="S140" s="158">
        <v>43262.65</v>
      </c>
      <c r="T140" s="157">
        <v>11.3477185724569</v>
      </c>
      <c r="U140" s="159">
        <v>2.4710648148148148E-2</v>
      </c>
      <c r="V140" s="157">
        <v>19.134326398522202</v>
      </c>
      <c r="W140" s="157" t="s">
        <v>30</v>
      </c>
      <c r="X140" s="157" t="s">
        <v>31</v>
      </c>
    </row>
    <row r="141" spans="1:24" ht="12" customHeight="1">
      <c r="A141" s="160" t="s">
        <v>99</v>
      </c>
      <c r="B141" s="157" t="s">
        <v>49</v>
      </c>
      <c r="C141" s="157" t="s">
        <v>26</v>
      </c>
      <c r="D141" s="157" t="s">
        <v>27</v>
      </c>
      <c r="E141" s="157"/>
      <c r="F141" s="157"/>
      <c r="G141" s="157"/>
      <c r="H141" s="157"/>
      <c r="I141" s="157">
        <v>3</v>
      </c>
      <c r="J141" s="157" t="s">
        <v>101</v>
      </c>
      <c r="K141" s="157"/>
      <c r="L141" s="157"/>
      <c r="M141" s="157"/>
      <c r="N141" s="158">
        <v>43262.657638888886</v>
      </c>
      <c r="O141" s="157" t="s">
        <v>101</v>
      </c>
      <c r="P141" s="157"/>
      <c r="Q141" s="157"/>
      <c r="R141" s="157"/>
      <c r="S141" s="158">
        <v>43262.660416666666</v>
      </c>
      <c r="T141" s="157">
        <v>0.66233927391283098</v>
      </c>
      <c r="U141" s="159">
        <v>3.0671296296296297E-3</v>
      </c>
      <c r="V141" s="157">
        <v>8.9978165512686505</v>
      </c>
      <c r="W141" s="157" t="s">
        <v>30</v>
      </c>
      <c r="X141" s="157" t="s">
        <v>31</v>
      </c>
    </row>
    <row r="142" spans="1:24" ht="12" customHeight="1">
      <c r="A142" s="160" t="s">
        <v>99</v>
      </c>
      <c r="B142" s="157" t="s">
        <v>49</v>
      </c>
      <c r="C142" s="157" t="s">
        <v>26</v>
      </c>
      <c r="D142" s="157" t="s">
        <v>27</v>
      </c>
      <c r="E142" s="157"/>
      <c r="F142" s="157"/>
      <c r="G142" s="157"/>
      <c r="H142" s="157"/>
      <c r="I142" s="157">
        <v>1</v>
      </c>
      <c r="J142" s="157" t="s">
        <v>348</v>
      </c>
      <c r="K142" s="157"/>
      <c r="L142" s="157"/>
      <c r="M142" s="157"/>
      <c r="N142" s="158">
        <v>43263.362500000003</v>
      </c>
      <c r="O142" s="157" t="s">
        <v>104</v>
      </c>
      <c r="P142" s="157"/>
      <c r="Q142" s="157"/>
      <c r="R142" s="157"/>
      <c r="S142" s="158">
        <v>43263.370138888888</v>
      </c>
      <c r="T142" s="157">
        <v>0.85632783696199499</v>
      </c>
      <c r="U142" s="159">
        <v>7.6504629629629631E-3</v>
      </c>
      <c r="V142" s="157">
        <v>4.6638127277809103</v>
      </c>
      <c r="W142" s="157" t="s">
        <v>30</v>
      </c>
      <c r="X142" s="157" t="s">
        <v>31</v>
      </c>
    </row>
    <row r="143" spans="1:24" ht="12" customHeight="1">
      <c r="A143" s="160" t="s">
        <v>99</v>
      </c>
      <c r="B143" s="157" t="s">
        <v>49</v>
      </c>
      <c r="C143" s="157" t="s">
        <v>26</v>
      </c>
      <c r="D143" s="157" t="s">
        <v>27</v>
      </c>
      <c r="E143" s="157"/>
      <c r="F143" s="157"/>
      <c r="G143" s="157"/>
      <c r="H143" s="157"/>
      <c r="I143" s="157">
        <v>2</v>
      </c>
      <c r="J143" s="157" t="s">
        <v>351</v>
      </c>
      <c r="K143" s="157"/>
      <c r="L143" s="157"/>
      <c r="M143" s="157"/>
      <c r="N143" s="158">
        <v>43263.586111111108</v>
      </c>
      <c r="O143" s="157" t="s">
        <v>352</v>
      </c>
      <c r="P143" s="157"/>
      <c r="Q143" s="157"/>
      <c r="R143" s="157"/>
      <c r="S143" s="158">
        <v>43263.594444444447</v>
      </c>
      <c r="T143" s="157">
        <v>3.6562088750390198</v>
      </c>
      <c r="U143" s="159">
        <v>8.6921296296296312E-3</v>
      </c>
      <c r="V143" s="157">
        <v>17.526434021491902</v>
      </c>
      <c r="W143" s="157" t="s">
        <v>30</v>
      </c>
      <c r="X143" s="157" t="s">
        <v>31</v>
      </c>
    </row>
    <row r="144" spans="1:24" ht="12" customHeight="1">
      <c r="A144" s="160" t="s">
        <v>99</v>
      </c>
      <c r="B144" s="157" t="s">
        <v>49</v>
      </c>
      <c r="C144" s="157" t="s">
        <v>26</v>
      </c>
      <c r="D144" s="157" t="s">
        <v>27</v>
      </c>
      <c r="E144" s="157"/>
      <c r="F144" s="157"/>
      <c r="G144" s="157"/>
      <c r="H144" s="157"/>
      <c r="I144" s="157">
        <v>3</v>
      </c>
      <c r="J144" s="157" t="s">
        <v>353</v>
      </c>
      <c r="K144" s="157"/>
      <c r="L144" s="157"/>
      <c r="M144" s="157"/>
      <c r="N144" s="158">
        <v>43263.655555555553</v>
      </c>
      <c r="O144" s="157" t="s">
        <v>354</v>
      </c>
      <c r="P144" s="157"/>
      <c r="Q144" s="157"/>
      <c r="R144" s="157"/>
      <c r="S144" s="158">
        <v>43263.659722222219</v>
      </c>
      <c r="T144" s="157">
        <v>1.2026403074349401</v>
      </c>
      <c r="U144" s="159">
        <v>4.7222222222222223E-3</v>
      </c>
      <c r="V144" s="157">
        <v>10.611532124426001</v>
      </c>
      <c r="W144" s="157" t="s">
        <v>30</v>
      </c>
      <c r="X144" s="157" t="s">
        <v>31</v>
      </c>
    </row>
    <row r="145" spans="1:24" ht="12" customHeight="1">
      <c r="A145" s="160" t="s">
        <v>99</v>
      </c>
      <c r="B145" s="157" t="s">
        <v>49</v>
      </c>
      <c r="C145" s="157" t="s">
        <v>26</v>
      </c>
      <c r="D145" s="157" t="s">
        <v>27</v>
      </c>
      <c r="E145" s="157"/>
      <c r="F145" s="157"/>
      <c r="G145" s="157"/>
      <c r="H145" s="157"/>
      <c r="I145" s="157">
        <v>4</v>
      </c>
      <c r="J145" s="157"/>
      <c r="K145" s="157"/>
      <c r="L145" s="157"/>
      <c r="M145" s="157"/>
      <c r="N145" s="158">
        <v>43263.7</v>
      </c>
      <c r="O145" s="157" t="s">
        <v>347</v>
      </c>
      <c r="P145" s="157"/>
      <c r="Q145" s="157"/>
      <c r="R145" s="157"/>
      <c r="S145" s="158">
        <v>43263.712500000001</v>
      </c>
      <c r="T145" s="157">
        <v>7.2609214741348103</v>
      </c>
      <c r="U145" s="159">
        <v>1.2407407407407409E-2</v>
      </c>
      <c r="V145" s="157">
        <v>24.383691517616899</v>
      </c>
      <c r="W145" s="157" t="s">
        <v>30</v>
      </c>
      <c r="X145" s="157" t="s">
        <v>34</v>
      </c>
    </row>
    <row r="146" spans="1:24" ht="12" customHeight="1">
      <c r="A146" s="160" t="s">
        <v>99</v>
      </c>
      <c r="B146" s="157" t="s">
        <v>49</v>
      </c>
      <c r="C146" s="157" t="s">
        <v>26</v>
      </c>
      <c r="D146" s="157" t="s">
        <v>27</v>
      </c>
      <c r="E146" s="157"/>
      <c r="F146" s="157"/>
      <c r="G146" s="157"/>
      <c r="H146" s="157"/>
      <c r="I146" s="157">
        <v>1</v>
      </c>
      <c r="J146" s="157" t="s">
        <v>347</v>
      </c>
      <c r="K146" s="157"/>
      <c r="L146" s="157"/>
      <c r="M146" s="157"/>
      <c r="N146" s="158">
        <v>43264.283333333333</v>
      </c>
      <c r="O146" s="157" t="s">
        <v>348</v>
      </c>
      <c r="P146" s="157"/>
      <c r="Q146" s="157"/>
      <c r="R146" s="157"/>
      <c r="S146" s="158">
        <v>43264.303472222222</v>
      </c>
      <c r="T146" s="157">
        <v>9.4276889630711391</v>
      </c>
      <c r="U146" s="159">
        <v>2.0023148148148148E-2</v>
      </c>
      <c r="V146" s="157">
        <v>19.618312293096</v>
      </c>
      <c r="W146" s="157" t="s">
        <v>30</v>
      </c>
      <c r="X146" s="157" t="s">
        <v>31</v>
      </c>
    </row>
    <row r="147" spans="1:24" ht="12" customHeight="1">
      <c r="A147" s="160" t="s">
        <v>99</v>
      </c>
      <c r="B147" s="157" t="s">
        <v>49</v>
      </c>
      <c r="C147" s="157" t="s">
        <v>26</v>
      </c>
      <c r="D147" s="157" t="s">
        <v>27</v>
      </c>
      <c r="E147" s="157"/>
      <c r="F147" s="157"/>
      <c r="G147" s="157"/>
      <c r="H147" s="157"/>
      <c r="I147" s="157">
        <v>2</v>
      </c>
      <c r="J147" s="157" t="s">
        <v>104</v>
      </c>
      <c r="K147" s="157"/>
      <c r="L147" s="157"/>
      <c r="M147" s="157"/>
      <c r="N147" s="158">
        <v>43264.588194444441</v>
      </c>
      <c r="O147" s="157" t="s">
        <v>107</v>
      </c>
      <c r="P147" s="157"/>
      <c r="Q147" s="157"/>
      <c r="R147" s="157"/>
      <c r="S147" s="158">
        <v>43264.62777777778</v>
      </c>
      <c r="T147" s="157">
        <v>12.17386901053</v>
      </c>
      <c r="U147" s="159">
        <v>3.9247685185185184E-2</v>
      </c>
      <c r="V147" s="157">
        <v>12.9241900436178</v>
      </c>
      <c r="W147" s="157" t="s">
        <v>30</v>
      </c>
      <c r="X147" s="157" t="s">
        <v>31</v>
      </c>
    </row>
    <row r="148" spans="1:24" ht="12" customHeight="1">
      <c r="A148" s="160" t="s">
        <v>99</v>
      </c>
      <c r="B148" s="157" t="s">
        <v>49</v>
      </c>
      <c r="C148" s="157" t="s">
        <v>26</v>
      </c>
      <c r="D148" s="157" t="s">
        <v>27</v>
      </c>
      <c r="E148" s="157"/>
      <c r="F148" s="157"/>
      <c r="G148" s="157"/>
      <c r="H148" s="157"/>
      <c r="I148" s="157">
        <v>3</v>
      </c>
      <c r="J148" s="157" t="s">
        <v>107</v>
      </c>
      <c r="K148" s="157"/>
      <c r="L148" s="157"/>
      <c r="M148" s="157"/>
      <c r="N148" s="158">
        <v>43264.661805555559</v>
      </c>
      <c r="O148" s="157" t="s">
        <v>349</v>
      </c>
      <c r="P148" s="157"/>
      <c r="Q148" s="157"/>
      <c r="R148" s="157"/>
      <c r="S148" s="158">
        <v>43264.67291666667</v>
      </c>
      <c r="T148" s="157">
        <v>1.1041949005792799</v>
      </c>
      <c r="U148" s="159">
        <v>1.0925925925925924E-2</v>
      </c>
      <c r="V148" s="157">
        <v>4.2109127564464197</v>
      </c>
      <c r="W148" s="157" t="s">
        <v>30</v>
      </c>
      <c r="X148" s="157" t="s">
        <v>31</v>
      </c>
    </row>
    <row r="149" spans="1:24" ht="12" customHeight="1">
      <c r="A149" s="160" t="s">
        <v>99</v>
      </c>
      <c r="B149" s="157" t="s">
        <v>49</v>
      </c>
      <c r="C149" s="157" t="s">
        <v>26</v>
      </c>
      <c r="D149" s="157" t="s">
        <v>27</v>
      </c>
      <c r="E149" s="157"/>
      <c r="F149" s="157"/>
      <c r="G149" s="157"/>
      <c r="H149" s="157"/>
      <c r="I149" s="157">
        <v>4</v>
      </c>
      <c r="J149" s="157" t="s">
        <v>349</v>
      </c>
      <c r="K149" s="157"/>
      <c r="L149" s="157"/>
      <c r="M149" s="157"/>
      <c r="N149" s="158">
        <v>43264.677083333336</v>
      </c>
      <c r="O149" s="157" t="s">
        <v>347</v>
      </c>
      <c r="P149" s="157"/>
      <c r="Q149" s="157"/>
      <c r="R149" s="157"/>
      <c r="S149" s="158">
        <v>43264.685416666667</v>
      </c>
      <c r="T149" s="157">
        <v>1.8270213409167499</v>
      </c>
      <c r="U149" s="159">
        <v>8.3796296296296292E-3</v>
      </c>
      <c r="V149" s="157">
        <v>9.0846365017960196</v>
      </c>
      <c r="W149" s="157" t="s">
        <v>30</v>
      </c>
      <c r="X149" s="157" t="s">
        <v>34</v>
      </c>
    </row>
    <row r="150" spans="1:24" ht="12" customHeight="1">
      <c r="A150" s="160" t="s">
        <v>99</v>
      </c>
      <c r="B150" s="157" t="s">
        <v>49</v>
      </c>
      <c r="C150" s="157" t="s">
        <v>26</v>
      </c>
      <c r="D150" s="157" t="s">
        <v>27</v>
      </c>
      <c r="E150" s="157"/>
      <c r="F150" s="157"/>
      <c r="G150" s="157"/>
      <c r="H150" s="157"/>
      <c r="I150" s="157">
        <v>1</v>
      </c>
      <c r="J150" s="157" t="s">
        <v>66</v>
      </c>
      <c r="K150" s="157"/>
      <c r="L150" s="157"/>
      <c r="M150" s="157"/>
      <c r="N150" s="158">
        <v>43265.290972222225</v>
      </c>
      <c r="O150" s="157" t="s">
        <v>348</v>
      </c>
      <c r="P150" s="157"/>
      <c r="Q150" s="157"/>
      <c r="R150" s="157"/>
      <c r="S150" s="158">
        <v>43265.309027777781</v>
      </c>
      <c r="T150" s="157">
        <v>9.6771338470608796</v>
      </c>
      <c r="U150" s="159">
        <v>1.8252314814814815E-2</v>
      </c>
      <c r="V150" s="157">
        <v>22.0911108747109</v>
      </c>
      <c r="W150" s="157" t="s">
        <v>30</v>
      </c>
      <c r="X150" s="157" t="s">
        <v>31</v>
      </c>
    </row>
    <row r="151" spans="1:24" ht="12" customHeight="1">
      <c r="A151" s="160" t="s">
        <v>99</v>
      </c>
      <c r="B151" s="157" t="s">
        <v>49</v>
      </c>
      <c r="C151" s="157" t="s">
        <v>26</v>
      </c>
      <c r="D151" s="157" t="s">
        <v>27</v>
      </c>
      <c r="E151" s="157"/>
      <c r="F151" s="157"/>
      <c r="G151" s="157"/>
      <c r="H151" s="157"/>
      <c r="I151" s="157">
        <v>2</v>
      </c>
      <c r="J151" s="157" t="s">
        <v>348</v>
      </c>
      <c r="K151" s="157"/>
      <c r="L151" s="157"/>
      <c r="M151" s="157"/>
      <c r="N151" s="158">
        <v>43265.594444444447</v>
      </c>
      <c r="O151" s="157"/>
      <c r="P151" s="157"/>
      <c r="Q151" s="157"/>
      <c r="R151" s="157"/>
      <c r="S151" s="158">
        <v>43265.651388888888</v>
      </c>
      <c r="T151" s="157">
        <v>10.3402568941111</v>
      </c>
      <c r="U151" s="159">
        <v>5.7303240740740745E-2</v>
      </c>
      <c r="V151" s="157">
        <v>7.5186679092708504</v>
      </c>
      <c r="W151" s="157" t="s">
        <v>30</v>
      </c>
      <c r="X151" s="157" t="s">
        <v>31</v>
      </c>
    </row>
    <row r="152" spans="1:24" ht="12" customHeight="1">
      <c r="A152" s="160" t="s">
        <v>99</v>
      </c>
      <c r="B152" s="157" t="s">
        <v>49</v>
      </c>
      <c r="C152" s="157" t="s">
        <v>26</v>
      </c>
      <c r="D152" s="157" t="s">
        <v>27</v>
      </c>
      <c r="E152" s="157"/>
      <c r="F152" s="157"/>
      <c r="G152" s="157"/>
      <c r="H152" s="157"/>
      <c r="I152" s="157">
        <v>3</v>
      </c>
      <c r="J152" s="157" t="s">
        <v>350</v>
      </c>
      <c r="K152" s="157"/>
      <c r="L152" s="157"/>
      <c r="M152" s="157"/>
      <c r="N152" s="158">
        <v>43265.688194444447</v>
      </c>
      <c r="O152" s="157" t="s">
        <v>347</v>
      </c>
      <c r="P152" s="157"/>
      <c r="Q152" s="157"/>
      <c r="R152" s="157"/>
      <c r="S152" s="158">
        <v>43265.699305555558</v>
      </c>
      <c r="T152" s="157">
        <v>1.9847296162800601</v>
      </c>
      <c r="U152" s="159">
        <v>1.087962962962963E-2</v>
      </c>
      <c r="V152" s="157">
        <v>7.6010921474555602</v>
      </c>
      <c r="W152" s="157" t="s">
        <v>30</v>
      </c>
      <c r="X152" s="157" t="s">
        <v>34</v>
      </c>
    </row>
    <row r="153" spans="1:24" ht="12" customHeight="1">
      <c r="A153" s="160" t="s">
        <v>99</v>
      </c>
      <c r="B153" s="157" t="s">
        <v>49</v>
      </c>
      <c r="C153" s="157" t="s">
        <v>26</v>
      </c>
      <c r="D153" s="157" t="s">
        <v>27</v>
      </c>
      <c r="E153" s="157"/>
      <c r="F153" s="157"/>
      <c r="G153" s="157"/>
      <c r="H153" s="157"/>
      <c r="I153" s="157">
        <v>1</v>
      </c>
      <c r="J153" s="157" t="s">
        <v>347</v>
      </c>
      <c r="K153" s="157"/>
      <c r="L153" s="157"/>
      <c r="M153" s="157"/>
      <c r="N153" s="158">
        <v>43266.228472222225</v>
      </c>
      <c r="O153" s="157" t="s">
        <v>348</v>
      </c>
      <c r="P153" s="157"/>
      <c r="Q153" s="157"/>
      <c r="R153" s="157"/>
      <c r="S153" s="158">
        <v>43266.340277777781</v>
      </c>
      <c r="T153" s="157">
        <v>9.1919043612845108</v>
      </c>
      <c r="U153" s="159">
        <v>0.11184027777777777</v>
      </c>
      <c r="V153" s="157">
        <v>3.4244909138594899</v>
      </c>
      <c r="W153" s="157" t="s">
        <v>30</v>
      </c>
      <c r="X153" s="157" t="s">
        <v>31</v>
      </c>
    </row>
    <row r="154" spans="1:24" ht="12" customHeight="1">
      <c r="A154" s="160" t="s">
        <v>99</v>
      </c>
      <c r="B154" s="157" t="s">
        <v>49</v>
      </c>
      <c r="C154" s="157" t="s">
        <v>26</v>
      </c>
      <c r="D154" s="157" t="s">
        <v>27</v>
      </c>
      <c r="E154" s="157"/>
      <c r="F154" s="157"/>
      <c r="G154" s="157"/>
      <c r="H154" s="157"/>
      <c r="I154" s="157">
        <v>2</v>
      </c>
      <c r="J154" s="157" t="s">
        <v>348</v>
      </c>
      <c r="K154" s="157"/>
      <c r="L154" s="157"/>
      <c r="M154" s="157"/>
      <c r="N154" s="158">
        <v>43266.618750000001</v>
      </c>
      <c r="O154" s="157" t="s">
        <v>347</v>
      </c>
      <c r="P154" s="157"/>
      <c r="Q154" s="157"/>
      <c r="R154" s="157"/>
      <c r="S154" s="158">
        <v>43266.649305555555</v>
      </c>
      <c r="T154" s="157">
        <v>10.3036757206937</v>
      </c>
      <c r="U154" s="159">
        <v>3.0416666666666665E-2</v>
      </c>
      <c r="V154" s="157">
        <v>14.1146242749229</v>
      </c>
      <c r="W154" s="157" t="s">
        <v>30</v>
      </c>
      <c r="X154" s="157" t="s">
        <v>34</v>
      </c>
    </row>
    <row r="155" spans="1:24" ht="12" customHeight="1">
      <c r="A155" s="160" t="s">
        <v>99</v>
      </c>
      <c r="B155" s="157" t="s">
        <v>49</v>
      </c>
      <c r="C155" s="157" t="s">
        <v>26</v>
      </c>
      <c r="D155" s="157" t="s">
        <v>27</v>
      </c>
      <c r="E155" s="157"/>
      <c r="F155" s="157"/>
      <c r="G155" s="157"/>
      <c r="H155" s="157"/>
      <c r="I155" s="157">
        <v>1</v>
      </c>
      <c r="J155" s="157" t="s">
        <v>347</v>
      </c>
      <c r="K155" s="157"/>
      <c r="L155" s="157"/>
      <c r="M155" s="157"/>
      <c r="N155" s="158">
        <v>43269.288888888892</v>
      </c>
      <c r="O155" s="157" t="s">
        <v>66</v>
      </c>
      <c r="P155" s="157"/>
      <c r="Q155" s="157"/>
      <c r="R155" s="157"/>
      <c r="S155" s="158">
        <v>43269.305555555555</v>
      </c>
      <c r="T155" s="157">
        <v>9.4078514560222697</v>
      </c>
      <c r="U155" s="159">
        <v>1.6516203703703703E-2</v>
      </c>
      <c r="V155" s="157">
        <v>23.7338929514227</v>
      </c>
      <c r="W155" s="157" t="s">
        <v>30</v>
      </c>
      <c r="X155" s="157" t="s">
        <v>31</v>
      </c>
    </row>
    <row r="156" spans="1:24" ht="12" customHeight="1">
      <c r="A156" s="160" t="s">
        <v>99</v>
      </c>
      <c r="B156" s="157" t="s">
        <v>49</v>
      </c>
      <c r="C156" s="157" t="s">
        <v>26</v>
      </c>
      <c r="D156" s="157" t="s">
        <v>27</v>
      </c>
      <c r="E156" s="157"/>
      <c r="F156" s="157"/>
      <c r="G156" s="157"/>
      <c r="H156" s="157"/>
      <c r="I156" s="157">
        <v>2</v>
      </c>
      <c r="J156" s="157" t="s">
        <v>66</v>
      </c>
      <c r="K156" s="157"/>
      <c r="L156" s="157"/>
      <c r="M156" s="157"/>
      <c r="N156" s="158">
        <v>43269.603472222225</v>
      </c>
      <c r="O156" s="157" t="s">
        <v>348</v>
      </c>
      <c r="P156" s="157"/>
      <c r="Q156" s="157"/>
      <c r="R156" s="157"/>
      <c r="S156" s="158">
        <v>43269.613194444442</v>
      </c>
      <c r="T156" s="157">
        <v>0.76964742551316301</v>
      </c>
      <c r="U156" s="159">
        <v>1.0069444444444445E-2</v>
      </c>
      <c r="V156" s="157">
        <v>3.18474796764067</v>
      </c>
      <c r="W156" s="157" t="s">
        <v>30</v>
      </c>
      <c r="X156" s="157" t="s">
        <v>31</v>
      </c>
    </row>
    <row r="157" spans="1:24" ht="12" customHeight="1">
      <c r="A157" s="160" t="s">
        <v>99</v>
      </c>
      <c r="B157" s="157" t="s">
        <v>49</v>
      </c>
      <c r="C157" s="157" t="s">
        <v>26</v>
      </c>
      <c r="D157" s="157" t="s">
        <v>27</v>
      </c>
      <c r="E157" s="157"/>
      <c r="F157" s="157"/>
      <c r="G157" s="157"/>
      <c r="H157" s="157"/>
      <c r="I157" s="157">
        <v>3</v>
      </c>
      <c r="J157" s="157" t="s">
        <v>66</v>
      </c>
      <c r="K157" s="157"/>
      <c r="L157" s="157"/>
      <c r="M157" s="157"/>
      <c r="N157" s="158">
        <v>43269.626388888886</v>
      </c>
      <c r="O157" s="157" t="s">
        <v>101</v>
      </c>
      <c r="P157" s="157"/>
      <c r="Q157" s="157"/>
      <c r="R157" s="157"/>
      <c r="S157" s="158">
        <v>43269.667361111111</v>
      </c>
      <c r="T157" s="157">
        <v>11.482257148819601</v>
      </c>
      <c r="U157" s="159">
        <v>4.1527777777777775E-2</v>
      </c>
      <c r="V157" s="157">
        <v>11.5206593466417</v>
      </c>
      <c r="W157" s="157" t="s">
        <v>30</v>
      </c>
      <c r="X157" s="157" t="s">
        <v>31</v>
      </c>
    </row>
    <row r="158" spans="1:24" ht="12" customHeight="1">
      <c r="A158" s="160" t="s">
        <v>99</v>
      </c>
      <c r="B158" s="157" t="s">
        <v>49</v>
      </c>
      <c r="C158" s="157" t="s">
        <v>26</v>
      </c>
      <c r="D158" s="157" t="s">
        <v>27</v>
      </c>
      <c r="E158" s="157"/>
      <c r="F158" s="157"/>
      <c r="G158" s="157"/>
      <c r="H158" s="157"/>
      <c r="I158" s="157">
        <v>4</v>
      </c>
      <c r="J158" s="157"/>
      <c r="K158" s="157"/>
      <c r="L158" s="157"/>
      <c r="M158" s="157"/>
      <c r="N158" s="158">
        <v>43269.68472222222</v>
      </c>
      <c r="O158" s="157" t="s">
        <v>66</v>
      </c>
      <c r="P158" s="157"/>
      <c r="Q158" s="157"/>
      <c r="R158" s="157"/>
      <c r="S158" s="158">
        <v>43269.689583333333</v>
      </c>
      <c r="T158" s="157">
        <v>1.5037235838974901</v>
      </c>
      <c r="U158" s="159">
        <v>4.8726851851851856E-3</v>
      </c>
      <c r="V158" s="157">
        <v>12.858443947816999</v>
      </c>
      <c r="W158" s="157" t="s">
        <v>30</v>
      </c>
      <c r="X158" s="157" t="s">
        <v>34</v>
      </c>
    </row>
    <row r="159" spans="1:24" ht="12" customHeight="1">
      <c r="A159" s="160" t="s">
        <v>99</v>
      </c>
      <c r="B159" s="157" t="s">
        <v>49</v>
      </c>
      <c r="C159" s="157" t="s">
        <v>26</v>
      </c>
      <c r="D159" s="157" t="s">
        <v>27</v>
      </c>
      <c r="E159" s="157"/>
      <c r="F159" s="157"/>
      <c r="G159" s="157"/>
      <c r="H159" s="157"/>
      <c r="I159" s="157">
        <v>1</v>
      </c>
      <c r="J159" s="157" t="s">
        <v>102</v>
      </c>
      <c r="K159" s="157"/>
      <c r="L159" s="157"/>
      <c r="M159" s="157"/>
      <c r="N159" s="158">
        <v>43270.288194444445</v>
      </c>
      <c r="O159" s="157" t="s">
        <v>348</v>
      </c>
      <c r="P159" s="157"/>
      <c r="Q159" s="157"/>
      <c r="R159" s="157"/>
      <c r="S159" s="158">
        <v>43270.311805555553</v>
      </c>
      <c r="T159" s="157">
        <v>9.7407455755637997</v>
      </c>
      <c r="U159" s="159">
        <v>2.388888888888889E-2</v>
      </c>
      <c r="V159" s="157">
        <v>16.989672515518201</v>
      </c>
      <c r="W159" s="157" t="s">
        <v>30</v>
      </c>
      <c r="X159" s="157" t="s">
        <v>31</v>
      </c>
    </row>
    <row r="160" spans="1:24" ht="12" customHeight="1">
      <c r="A160" s="160" t="s">
        <v>99</v>
      </c>
      <c r="B160" s="157" t="s">
        <v>49</v>
      </c>
      <c r="C160" s="157" t="s">
        <v>26</v>
      </c>
      <c r="D160" s="157" t="s">
        <v>27</v>
      </c>
      <c r="E160" s="157"/>
      <c r="F160" s="157"/>
      <c r="G160" s="157"/>
      <c r="H160" s="157"/>
      <c r="I160" s="157">
        <v>2</v>
      </c>
      <c r="J160" s="157" t="s">
        <v>106</v>
      </c>
      <c r="K160" s="157"/>
      <c r="L160" s="157"/>
      <c r="M160" s="157"/>
      <c r="N160" s="158">
        <v>43270.572222222225</v>
      </c>
      <c r="O160" s="157" t="s">
        <v>28</v>
      </c>
      <c r="P160" s="157"/>
      <c r="Q160" s="157"/>
      <c r="R160" s="157"/>
      <c r="S160" s="158">
        <v>43270.584027777775</v>
      </c>
      <c r="T160" s="157">
        <v>3.6390542117333502</v>
      </c>
      <c r="U160" s="159">
        <v>1.224537037037037E-2</v>
      </c>
      <c r="V160" s="157">
        <v>12.3824150871834</v>
      </c>
      <c r="W160" s="157" t="s">
        <v>30</v>
      </c>
      <c r="X160" s="157" t="s">
        <v>31</v>
      </c>
    </row>
    <row r="161" spans="1:24" ht="12" customHeight="1">
      <c r="A161" s="160" t="s">
        <v>99</v>
      </c>
      <c r="B161" s="157" t="s">
        <v>49</v>
      </c>
      <c r="C161" s="157" t="s">
        <v>26</v>
      </c>
      <c r="D161" s="157" t="s">
        <v>27</v>
      </c>
      <c r="E161" s="157"/>
      <c r="F161" s="157"/>
      <c r="G161" s="157"/>
      <c r="H161" s="157"/>
      <c r="I161" s="157">
        <v>3</v>
      </c>
      <c r="J161" s="157" t="s">
        <v>28</v>
      </c>
      <c r="K161" s="157"/>
      <c r="L161" s="157"/>
      <c r="M161" s="157"/>
      <c r="N161" s="158">
        <v>43270.599305555559</v>
      </c>
      <c r="O161" s="157" t="s">
        <v>100</v>
      </c>
      <c r="P161" s="157"/>
      <c r="Q161" s="157"/>
      <c r="R161" s="157"/>
      <c r="S161" s="158">
        <v>43270.611805555556</v>
      </c>
      <c r="T161" s="157">
        <v>8.0886593598524303</v>
      </c>
      <c r="U161" s="159">
        <v>1.3043981481481483E-2</v>
      </c>
      <c r="V161" s="157">
        <v>25.837776127301399</v>
      </c>
      <c r="W161" s="157" t="s">
        <v>30</v>
      </c>
      <c r="X161" s="157" t="s">
        <v>31</v>
      </c>
    </row>
    <row r="162" spans="1:24" ht="12" customHeight="1">
      <c r="A162" s="160" t="s">
        <v>99</v>
      </c>
      <c r="B162" s="157" t="s">
        <v>49</v>
      </c>
      <c r="C162" s="157" t="s">
        <v>26</v>
      </c>
      <c r="D162" s="157" t="s">
        <v>27</v>
      </c>
      <c r="E162" s="157"/>
      <c r="F162" s="157"/>
      <c r="G162" s="157"/>
      <c r="H162" s="157"/>
      <c r="I162" s="157">
        <v>4</v>
      </c>
      <c r="J162" s="157" t="s">
        <v>100</v>
      </c>
      <c r="K162" s="157"/>
      <c r="L162" s="157"/>
      <c r="M162" s="157"/>
      <c r="N162" s="158">
        <v>43270.644444444442</v>
      </c>
      <c r="O162" s="157" t="s">
        <v>347</v>
      </c>
      <c r="P162" s="157"/>
      <c r="Q162" s="157"/>
      <c r="R162" s="157"/>
      <c r="S162" s="158">
        <v>43270.652083333334</v>
      </c>
      <c r="T162" s="157">
        <v>3.1197839954991702</v>
      </c>
      <c r="U162" s="159">
        <v>7.6388888888888886E-3</v>
      </c>
      <c r="V162" s="157">
        <v>17.0170036118136</v>
      </c>
      <c r="W162" s="157" t="s">
        <v>30</v>
      </c>
      <c r="X162" s="157" t="s">
        <v>34</v>
      </c>
    </row>
    <row r="163" spans="1:24" ht="12" customHeight="1">
      <c r="A163" s="160" t="s">
        <v>99</v>
      </c>
      <c r="B163" s="157" t="s">
        <v>49</v>
      </c>
      <c r="C163" s="157" t="s">
        <v>26</v>
      </c>
      <c r="D163" s="157" t="s">
        <v>27</v>
      </c>
      <c r="E163" s="157"/>
      <c r="F163" s="157"/>
      <c r="G163" s="157"/>
      <c r="H163" s="157"/>
      <c r="I163" s="157">
        <v>1</v>
      </c>
      <c r="J163" s="157" t="s">
        <v>349</v>
      </c>
      <c r="K163" s="157"/>
      <c r="L163" s="157"/>
      <c r="M163" s="157"/>
      <c r="N163" s="158">
        <v>43271.7</v>
      </c>
      <c r="O163" s="157" t="s">
        <v>347</v>
      </c>
      <c r="P163" s="157"/>
      <c r="Q163" s="157"/>
      <c r="R163" s="157"/>
      <c r="S163" s="158">
        <v>43271.70416666667</v>
      </c>
      <c r="T163" s="157">
        <v>1.64562159535889</v>
      </c>
      <c r="U163" s="159">
        <v>4.1782407407407402E-3</v>
      </c>
      <c r="V163" s="157">
        <v>16.410630867844901</v>
      </c>
      <c r="W163" s="157" t="s">
        <v>30</v>
      </c>
      <c r="X163" s="157" t="s">
        <v>34</v>
      </c>
    </row>
    <row r="164" spans="1:24" ht="12" customHeight="1">
      <c r="A164" s="160" t="s">
        <v>99</v>
      </c>
      <c r="B164" s="157" t="s">
        <v>49</v>
      </c>
      <c r="C164" s="157" t="s">
        <v>26</v>
      </c>
      <c r="D164" s="157" t="s">
        <v>27</v>
      </c>
      <c r="E164" s="157"/>
      <c r="F164" s="157"/>
      <c r="G164" s="157"/>
      <c r="H164" s="157"/>
      <c r="I164" s="157">
        <v>1</v>
      </c>
      <c r="J164" s="157" t="s">
        <v>347</v>
      </c>
      <c r="K164" s="157"/>
      <c r="L164" s="157"/>
      <c r="M164" s="157"/>
      <c r="N164" s="158">
        <v>43272.288194444445</v>
      </c>
      <c r="O164" s="157" t="s">
        <v>348</v>
      </c>
      <c r="P164" s="157"/>
      <c r="Q164" s="157"/>
      <c r="R164" s="157"/>
      <c r="S164" s="158">
        <v>43272.311805555553</v>
      </c>
      <c r="T164" s="157">
        <v>10.464405622356701</v>
      </c>
      <c r="U164" s="159">
        <v>2.3368055555555555E-2</v>
      </c>
      <c r="V164" s="157">
        <v>18.658672729313601</v>
      </c>
      <c r="W164" s="157" t="s">
        <v>30</v>
      </c>
      <c r="X164" s="157" t="s">
        <v>31</v>
      </c>
    </row>
    <row r="165" spans="1:24" ht="12" customHeight="1">
      <c r="A165" s="160" t="s">
        <v>99</v>
      </c>
      <c r="B165" s="157" t="s">
        <v>49</v>
      </c>
      <c r="C165" s="157" t="s">
        <v>26</v>
      </c>
      <c r="D165" s="157" t="s">
        <v>27</v>
      </c>
      <c r="E165" s="157"/>
      <c r="F165" s="157"/>
      <c r="G165" s="157"/>
      <c r="H165" s="157"/>
      <c r="I165" s="157">
        <v>2</v>
      </c>
      <c r="J165" s="157" t="s">
        <v>104</v>
      </c>
      <c r="K165" s="157"/>
      <c r="L165" s="157"/>
      <c r="M165" s="157"/>
      <c r="N165" s="158">
        <v>43272.57916666667</v>
      </c>
      <c r="O165" s="157" t="s">
        <v>348</v>
      </c>
      <c r="P165" s="157"/>
      <c r="Q165" s="157"/>
      <c r="R165" s="157"/>
      <c r="S165" s="158">
        <v>43272.593055555553</v>
      </c>
      <c r="T165" s="157">
        <v>4.7235832210847901</v>
      </c>
      <c r="U165" s="159">
        <v>1.3946759259259258E-2</v>
      </c>
      <c r="V165" s="157">
        <v>14.111949872120499</v>
      </c>
      <c r="W165" s="157" t="s">
        <v>30</v>
      </c>
      <c r="X165" s="157" t="s">
        <v>31</v>
      </c>
    </row>
    <row r="166" spans="1:24" ht="12" customHeight="1">
      <c r="A166" s="160" t="s">
        <v>99</v>
      </c>
      <c r="B166" s="157" t="s">
        <v>49</v>
      </c>
      <c r="C166" s="157" t="s">
        <v>26</v>
      </c>
      <c r="D166" s="157" t="s">
        <v>27</v>
      </c>
      <c r="E166" s="157"/>
      <c r="F166" s="157"/>
      <c r="G166" s="157"/>
      <c r="H166" s="157"/>
      <c r="I166" s="157">
        <v>3</v>
      </c>
      <c r="J166" s="157" t="s">
        <v>104</v>
      </c>
      <c r="K166" s="157"/>
      <c r="L166" s="157"/>
      <c r="M166" s="157"/>
      <c r="N166" s="158">
        <v>43272.60833333333</v>
      </c>
      <c r="O166" s="157" t="s">
        <v>66</v>
      </c>
      <c r="P166" s="157"/>
      <c r="Q166" s="157"/>
      <c r="R166" s="157"/>
      <c r="S166" s="158">
        <v>43272.623611111114</v>
      </c>
      <c r="T166" s="157">
        <v>4.4760029654548799</v>
      </c>
      <c r="U166" s="159">
        <v>1.4652777777777778E-2</v>
      </c>
      <c r="V166" s="157">
        <v>12.727970517881101</v>
      </c>
      <c r="W166" s="157" t="s">
        <v>30</v>
      </c>
      <c r="X166" s="157" t="s">
        <v>31</v>
      </c>
    </row>
    <row r="167" spans="1:24" ht="12" customHeight="1">
      <c r="A167" s="160" t="s">
        <v>99</v>
      </c>
      <c r="B167" s="157" t="s">
        <v>49</v>
      </c>
      <c r="C167" s="157" t="s">
        <v>26</v>
      </c>
      <c r="D167" s="157" t="s">
        <v>27</v>
      </c>
      <c r="E167" s="157"/>
      <c r="F167" s="157"/>
      <c r="G167" s="157"/>
      <c r="H167" s="157"/>
      <c r="I167" s="157">
        <v>4</v>
      </c>
      <c r="J167" s="157" t="s">
        <v>66</v>
      </c>
      <c r="K167" s="157"/>
      <c r="L167" s="157"/>
      <c r="M167" s="157"/>
      <c r="N167" s="158">
        <v>43272.658333333333</v>
      </c>
      <c r="O167" s="157" t="s">
        <v>28</v>
      </c>
      <c r="P167" s="157"/>
      <c r="Q167" s="157"/>
      <c r="R167" s="157"/>
      <c r="S167" s="158">
        <v>43272.670138888891</v>
      </c>
      <c r="T167" s="157">
        <v>3.7334076923561201</v>
      </c>
      <c r="U167" s="159">
        <v>1.1932870370370371E-2</v>
      </c>
      <c r="V167" s="157">
        <v>13.036147131408301</v>
      </c>
      <c r="W167" s="157" t="s">
        <v>30</v>
      </c>
      <c r="X167" s="157" t="s">
        <v>31</v>
      </c>
    </row>
    <row r="168" spans="1:24" ht="12" customHeight="1">
      <c r="A168" s="160" t="s">
        <v>99</v>
      </c>
      <c r="B168" s="157" t="s">
        <v>49</v>
      </c>
      <c r="C168" s="157" t="s">
        <v>26</v>
      </c>
      <c r="D168" s="157" t="s">
        <v>27</v>
      </c>
      <c r="E168" s="157"/>
      <c r="F168" s="157"/>
      <c r="G168" s="157"/>
      <c r="H168" s="157"/>
      <c r="I168" s="157">
        <v>1</v>
      </c>
      <c r="J168" s="157" t="s">
        <v>104</v>
      </c>
      <c r="K168" s="157"/>
      <c r="L168" s="157"/>
      <c r="M168" s="157"/>
      <c r="N168" s="158">
        <v>43273.521527777775</v>
      </c>
      <c r="O168" s="157" t="s">
        <v>345</v>
      </c>
      <c r="P168" s="157"/>
      <c r="Q168" s="157"/>
      <c r="R168" s="157"/>
      <c r="S168" s="158">
        <v>43273.52847222222</v>
      </c>
      <c r="T168" s="157">
        <v>2.2276632949305899</v>
      </c>
      <c r="U168" s="159">
        <v>7.1874999999999994E-3</v>
      </c>
      <c r="V168" s="157">
        <v>12.913990115539599</v>
      </c>
      <c r="W168" s="157" t="s">
        <v>30</v>
      </c>
      <c r="X168" s="157" t="s">
        <v>31</v>
      </c>
    </row>
    <row r="169" spans="1:24" ht="12" customHeight="1">
      <c r="A169" s="160" t="s">
        <v>99</v>
      </c>
      <c r="B169" s="157" t="s">
        <v>49</v>
      </c>
      <c r="C169" s="157" t="s">
        <v>26</v>
      </c>
      <c r="D169" s="157" t="s">
        <v>27</v>
      </c>
      <c r="E169" s="157"/>
      <c r="F169" s="157"/>
      <c r="G169" s="157"/>
      <c r="H169" s="157"/>
      <c r="I169" s="157">
        <v>2</v>
      </c>
      <c r="J169" s="157" t="s">
        <v>28</v>
      </c>
      <c r="K169" s="157"/>
      <c r="L169" s="157"/>
      <c r="M169" s="157"/>
      <c r="N169" s="158">
        <v>43273.576388888891</v>
      </c>
      <c r="O169" s="157" t="s">
        <v>101</v>
      </c>
      <c r="P169" s="157"/>
      <c r="Q169" s="157"/>
      <c r="R169" s="157"/>
      <c r="S169" s="158">
        <v>43273.606944444444</v>
      </c>
      <c r="T169" s="157">
        <v>10.2141100271339</v>
      </c>
      <c r="U169" s="159">
        <v>3.0081018518518521E-2</v>
      </c>
      <c r="V169" s="157">
        <v>14.148055443509801</v>
      </c>
      <c r="W169" s="157" t="s">
        <v>41</v>
      </c>
      <c r="X169" s="157" t="s">
        <v>34</v>
      </c>
    </row>
    <row r="170" spans="1:24" ht="12" customHeight="1">
      <c r="A170" s="160" t="s">
        <v>99</v>
      </c>
      <c r="B170" s="157" t="s">
        <v>49</v>
      </c>
      <c r="C170" s="157" t="s">
        <v>26</v>
      </c>
      <c r="D170" s="157" t="s">
        <v>27</v>
      </c>
      <c r="E170" s="157"/>
      <c r="F170" s="157"/>
      <c r="G170" s="157"/>
      <c r="H170" s="157"/>
      <c r="I170" s="157">
        <v>3</v>
      </c>
      <c r="J170" s="157" t="s">
        <v>100</v>
      </c>
      <c r="K170" s="157"/>
      <c r="L170" s="157"/>
      <c r="M170" s="157"/>
      <c r="N170" s="158">
        <v>43273.613194444442</v>
      </c>
      <c r="O170" s="157" t="s">
        <v>102</v>
      </c>
      <c r="P170" s="157"/>
      <c r="Q170" s="157"/>
      <c r="R170" s="157"/>
      <c r="S170" s="158">
        <v>43273.618750000001</v>
      </c>
      <c r="T170" s="157">
        <v>2.1963447353026302</v>
      </c>
      <c r="U170" s="159">
        <v>5.8796296296296296E-3</v>
      </c>
      <c r="V170" s="157">
        <v>15.5646477304911</v>
      </c>
      <c r="W170" s="157" t="s">
        <v>30</v>
      </c>
      <c r="X170" s="157" t="s">
        <v>34</v>
      </c>
    </row>
    <row r="171" spans="1:24" ht="12" customHeight="1">
      <c r="A171" s="160" t="s">
        <v>99</v>
      </c>
      <c r="B171" s="157" t="s">
        <v>49</v>
      </c>
      <c r="C171" s="157" t="s">
        <v>26</v>
      </c>
      <c r="D171" s="157" t="s">
        <v>27</v>
      </c>
      <c r="E171" s="157"/>
      <c r="F171" s="157"/>
      <c r="G171" s="157"/>
      <c r="H171" s="157"/>
      <c r="I171" s="157">
        <v>4</v>
      </c>
      <c r="J171" s="157" t="s">
        <v>346</v>
      </c>
      <c r="K171" s="157"/>
      <c r="L171" s="157"/>
      <c r="M171" s="157"/>
      <c r="N171" s="158">
        <v>43273.724999999999</v>
      </c>
      <c r="O171" s="157" t="s">
        <v>103</v>
      </c>
      <c r="P171" s="157"/>
      <c r="Q171" s="157"/>
      <c r="R171" s="157"/>
      <c r="S171" s="158">
        <v>43273.768750000003</v>
      </c>
      <c r="T171" s="157">
        <v>93.698444774088003</v>
      </c>
      <c r="U171" s="159">
        <v>4.3391203703703703E-2</v>
      </c>
      <c r="V171" s="157">
        <v>89.974500183173305</v>
      </c>
      <c r="W171" s="157" t="s">
        <v>58</v>
      </c>
      <c r="X171" s="157" t="s">
        <v>31</v>
      </c>
    </row>
    <row r="172" spans="1:24" ht="12" customHeight="1">
      <c r="A172" s="157" t="s">
        <v>108</v>
      </c>
      <c r="B172" s="157" t="s">
        <v>25</v>
      </c>
      <c r="C172" s="157" t="s">
        <v>109</v>
      </c>
      <c r="D172" s="157" t="s">
        <v>27</v>
      </c>
      <c r="E172" s="157"/>
      <c r="F172" s="157"/>
      <c r="G172" s="157"/>
      <c r="H172" s="157"/>
      <c r="I172" s="157">
        <v>1</v>
      </c>
      <c r="J172" s="157" t="s">
        <v>359</v>
      </c>
      <c r="K172" s="157"/>
      <c r="L172" s="157"/>
      <c r="M172" s="157"/>
      <c r="N172" s="158">
        <v>43264.423611111109</v>
      </c>
      <c r="O172" s="157" t="s">
        <v>113</v>
      </c>
      <c r="P172" s="157"/>
      <c r="Q172" s="157"/>
      <c r="R172" s="157"/>
      <c r="S172" s="158">
        <v>43264.429166666669</v>
      </c>
      <c r="T172" s="157">
        <v>1.53845341691987</v>
      </c>
      <c r="U172" s="159">
        <v>5.5208333333333333E-3</v>
      </c>
      <c r="V172" s="157">
        <v>11.610969184300901</v>
      </c>
      <c r="W172" s="157" t="s">
        <v>30</v>
      </c>
      <c r="X172" s="157" t="s">
        <v>31</v>
      </c>
    </row>
    <row r="173" spans="1:24" ht="12" customHeight="1">
      <c r="A173" s="157" t="s">
        <v>108</v>
      </c>
      <c r="B173" s="157" t="s">
        <v>25</v>
      </c>
      <c r="C173" s="157" t="s">
        <v>109</v>
      </c>
      <c r="D173" s="157" t="s">
        <v>27</v>
      </c>
      <c r="E173" s="157"/>
      <c r="F173" s="157"/>
      <c r="G173" s="157"/>
      <c r="H173" s="157"/>
      <c r="I173" s="157">
        <v>2</v>
      </c>
      <c r="J173" s="157" t="s">
        <v>113</v>
      </c>
      <c r="K173" s="157"/>
      <c r="L173" s="157"/>
      <c r="M173" s="157"/>
      <c r="N173" s="158">
        <v>43264.447222222225</v>
      </c>
      <c r="O173" s="157" t="s">
        <v>32</v>
      </c>
      <c r="P173" s="157"/>
      <c r="Q173" s="157"/>
      <c r="R173" s="157"/>
      <c r="S173" s="158">
        <v>43264.457638888889</v>
      </c>
      <c r="T173" s="157">
        <v>2.5137349304586998</v>
      </c>
      <c r="U173" s="159">
        <v>1.0625000000000001E-2</v>
      </c>
      <c r="V173" s="157">
        <v>9.8577840410145292</v>
      </c>
      <c r="W173" s="157" t="s">
        <v>30</v>
      </c>
      <c r="X173" s="157" t="s">
        <v>31</v>
      </c>
    </row>
    <row r="174" spans="1:24" ht="12" customHeight="1">
      <c r="A174" s="157" t="s">
        <v>108</v>
      </c>
      <c r="B174" s="157" t="s">
        <v>25</v>
      </c>
      <c r="C174" s="157" t="s">
        <v>109</v>
      </c>
      <c r="D174" s="157" t="s">
        <v>27</v>
      </c>
      <c r="E174" s="157"/>
      <c r="F174" s="157"/>
      <c r="G174" s="157"/>
      <c r="H174" s="157"/>
      <c r="I174" s="157">
        <v>3</v>
      </c>
      <c r="J174" s="157" t="s">
        <v>29</v>
      </c>
      <c r="K174" s="157"/>
      <c r="L174" s="157"/>
      <c r="M174" s="157"/>
      <c r="N174" s="158">
        <v>43264.479166666664</v>
      </c>
      <c r="O174" s="157" t="s">
        <v>360</v>
      </c>
      <c r="P174" s="157"/>
      <c r="Q174" s="157"/>
      <c r="R174" s="157"/>
      <c r="S174" s="158">
        <v>43264.498611111114</v>
      </c>
      <c r="T174" s="157">
        <v>2.4282014904807401</v>
      </c>
      <c r="U174" s="159">
        <v>1.9212962962962963E-2</v>
      </c>
      <c r="V174" s="157">
        <v>5.2659791359823398</v>
      </c>
      <c r="W174" s="157" t="s">
        <v>30</v>
      </c>
      <c r="X174" s="157" t="s">
        <v>31</v>
      </c>
    </row>
    <row r="175" spans="1:24" ht="12" customHeight="1">
      <c r="A175" s="157" t="s">
        <v>108</v>
      </c>
      <c r="B175" s="157" t="s">
        <v>25</v>
      </c>
      <c r="C175" s="157" t="s">
        <v>109</v>
      </c>
      <c r="D175" s="157" t="s">
        <v>27</v>
      </c>
      <c r="E175" s="157"/>
      <c r="F175" s="157"/>
      <c r="G175" s="157"/>
      <c r="H175" s="157"/>
      <c r="I175" s="157">
        <v>4</v>
      </c>
      <c r="J175" s="157" t="s">
        <v>51</v>
      </c>
      <c r="K175" s="157"/>
      <c r="L175" s="157"/>
      <c r="M175" s="157"/>
      <c r="N175" s="158">
        <v>43264.507638888892</v>
      </c>
      <c r="O175" s="157" t="s">
        <v>32</v>
      </c>
      <c r="P175" s="157"/>
      <c r="Q175" s="157"/>
      <c r="R175" s="157"/>
      <c r="S175" s="158">
        <v>43264.511805555558</v>
      </c>
      <c r="T175" s="157">
        <v>1.4289495023077601</v>
      </c>
      <c r="U175" s="159">
        <v>4.4791666666666669E-3</v>
      </c>
      <c r="V175" s="157">
        <v>13.2925535098396</v>
      </c>
      <c r="W175" s="157" t="s">
        <v>30</v>
      </c>
      <c r="X175" s="157" t="s">
        <v>31</v>
      </c>
    </row>
    <row r="176" spans="1:24" ht="12" customHeight="1">
      <c r="A176" s="157" t="s">
        <v>108</v>
      </c>
      <c r="B176" s="157" t="s">
        <v>25</v>
      </c>
      <c r="C176" s="157" t="s">
        <v>109</v>
      </c>
      <c r="D176" s="157" t="s">
        <v>27</v>
      </c>
      <c r="E176" s="157"/>
      <c r="F176" s="157"/>
      <c r="G176" s="157"/>
      <c r="H176" s="157"/>
      <c r="I176" s="157">
        <v>5</v>
      </c>
      <c r="J176" s="157" t="s">
        <v>29</v>
      </c>
      <c r="K176" s="157"/>
      <c r="L176" s="157"/>
      <c r="M176" s="157"/>
      <c r="N176" s="158">
        <v>43264.515277777777</v>
      </c>
      <c r="O176" s="157" t="s">
        <v>111</v>
      </c>
      <c r="P176" s="157"/>
      <c r="Q176" s="157"/>
      <c r="R176" s="157"/>
      <c r="S176" s="158">
        <v>43264.53125</v>
      </c>
      <c r="T176" s="157">
        <v>5.6263020408815203</v>
      </c>
      <c r="U176" s="159">
        <v>1.5902777777777776E-2</v>
      </c>
      <c r="V176" s="157">
        <v>14.7414027272004</v>
      </c>
      <c r="W176" s="157" t="s">
        <v>30</v>
      </c>
      <c r="X176" s="157" t="s">
        <v>34</v>
      </c>
    </row>
    <row r="177" spans="1:24" ht="12" customHeight="1">
      <c r="A177" s="157" t="s">
        <v>108</v>
      </c>
      <c r="B177" s="157" t="s">
        <v>25</v>
      </c>
      <c r="C177" s="157" t="s">
        <v>109</v>
      </c>
      <c r="D177" s="157" t="s">
        <v>27</v>
      </c>
      <c r="E177" s="157"/>
      <c r="F177" s="157"/>
      <c r="G177" s="157"/>
      <c r="H177" s="157"/>
      <c r="I177" s="157">
        <v>1</v>
      </c>
      <c r="J177" s="157" t="s">
        <v>110</v>
      </c>
      <c r="K177" s="157"/>
      <c r="L177" s="157"/>
      <c r="M177" s="157"/>
      <c r="N177" s="158">
        <v>43270.566666666666</v>
      </c>
      <c r="O177" s="157" t="s">
        <v>358</v>
      </c>
      <c r="P177" s="157"/>
      <c r="Q177" s="157"/>
      <c r="R177" s="157"/>
      <c r="S177" s="158">
        <v>43270.574999999997</v>
      </c>
      <c r="T177" s="157">
        <v>2.89380805904488</v>
      </c>
      <c r="U177" s="159">
        <v>8.4375000000000006E-3</v>
      </c>
      <c r="V177" s="157">
        <v>14.290410168122801</v>
      </c>
      <c r="W177" s="157" t="s">
        <v>30</v>
      </c>
      <c r="X177" s="157" t="s">
        <v>31</v>
      </c>
    </row>
    <row r="178" spans="1:24" ht="12" customHeight="1">
      <c r="A178" s="157" t="s">
        <v>108</v>
      </c>
      <c r="B178" s="157" t="s">
        <v>25</v>
      </c>
      <c r="C178" s="157" t="s">
        <v>109</v>
      </c>
      <c r="D178" s="157" t="s">
        <v>27</v>
      </c>
      <c r="E178" s="157"/>
      <c r="F178" s="157"/>
      <c r="G178" s="157"/>
      <c r="H178" s="157"/>
      <c r="I178" s="157">
        <v>2</v>
      </c>
      <c r="J178" s="157" t="s">
        <v>112</v>
      </c>
      <c r="K178" s="157"/>
      <c r="L178" s="157"/>
      <c r="M178" s="157"/>
      <c r="N178" s="158">
        <v>43270.6875</v>
      </c>
      <c r="O178" s="157" t="s">
        <v>66</v>
      </c>
      <c r="P178" s="157"/>
      <c r="Q178" s="157"/>
      <c r="R178" s="157"/>
      <c r="S178" s="158">
        <v>43270.707638888889</v>
      </c>
      <c r="T178" s="157">
        <v>3.96794533668941</v>
      </c>
      <c r="U178" s="159">
        <v>2.0590277777777777E-2</v>
      </c>
      <c r="V178" s="157">
        <v>8.0295689781235993</v>
      </c>
      <c r="W178" s="157" t="s">
        <v>30</v>
      </c>
      <c r="X178" s="157" t="s">
        <v>31</v>
      </c>
    </row>
    <row r="179" spans="1:24" ht="12" customHeight="1">
      <c r="A179" s="157" t="s">
        <v>108</v>
      </c>
      <c r="B179" s="157" t="s">
        <v>25</v>
      </c>
      <c r="C179" s="157" t="s">
        <v>109</v>
      </c>
      <c r="D179" s="157" t="s">
        <v>27</v>
      </c>
      <c r="E179" s="157"/>
      <c r="F179" s="157"/>
      <c r="G179" s="157"/>
      <c r="H179" s="157"/>
      <c r="I179" s="157">
        <v>1</v>
      </c>
      <c r="J179" s="157" t="s">
        <v>355</v>
      </c>
      <c r="K179" s="157"/>
      <c r="L179" s="157"/>
      <c r="M179" s="157"/>
      <c r="N179" s="158">
        <v>43272.466666666667</v>
      </c>
      <c r="O179" s="157" t="s">
        <v>356</v>
      </c>
      <c r="P179" s="157"/>
      <c r="Q179" s="157"/>
      <c r="R179" s="157"/>
      <c r="S179" s="158">
        <v>43272.490972222222</v>
      </c>
      <c r="T179" s="157">
        <v>19.3085949702802</v>
      </c>
      <c r="U179" s="159">
        <v>2.4814814814814817E-2</v>
      </c>
      <c r="V179" s="157">
        <v>32.421148270992902</v>
      </c>
      <c r="W179" s="157" t="s">
        <v>58</v>
      </c>
      <c r="X179" s="157" t="s">
        <v>31</v>
      </c>
    </row>
    <row r="180" spans="1:24" ht="12" customHeight="1">
      <c r="A180" s="157" t="s">
        <v>108</v>
      </c>
      <c r="B180" s="157" t="s">
        <v>25</v>
      </c>
      <c r="C180" s="157" t="s">
        <v>109</v>
      </c>
      <c r="D180" s="157" t="s">
        <v>27</v>
      </c>
      <c r="E180" s="157"/>
      <c r="F180" s="157"/>
      <c r="G180" s="157"/>
      <c r="H180" s="157"/>
      <c r="I180" s="157">
        <v>2</v>
      </c>
      <c r="J180" s="157" t="s">
        <v>357</v>
      </c>
      <c r="K180" s="157"/>
      <c r="L180" s="157"/>
      <c r="M180" s="157"/>
      <c r="N180" s="158">
        <v>43272.506944444445</v>
      </c>
      <c r="O180" s="157" t="s">
        <v>111</v>
      </c>
      <c r="P180" s="157"/>
      <c r="Q180" s="157"/>
      <c r="R180" s="157"/>
      <c r="S180" s="158">
        <v>43272.513194444444</v>
      </c>
      <c r="T180" s="157">
        <v>2.09788017063791</v>
      </c>
      <c r="U180" s="159">
        <v>5.8680555555555543E-3</v>
      </c>
      <c r="V180" s="157">
        <v>14.8961905607425</v>
      </c>
      <c r="W180" s="157" t="s">
        <v>30</v>
      </c>
      <c r="X180" s="157" t="s">
        <v>34</v>
      </c>
    </row>
    <row r="181" spans="1:24" ht="12" customHeight="1">
      <c r="A181" s="157" t="s">
        <v>115</v>
      </c>
      <c r="B181" s="157" t="s">
        <v>49</v>
      </c>
      <c r="C181" s="157" t="s">
        <v>26</v>
      </c>
      <c r="D181" s="157" t="s">
        <v>27</v>
      </c>
      <c r="E181" s="157"/>
      <c r="F181" s="157"/>
      <c r="G181" s="157"/>
      <c r="H181" s="157"/>
      <c r="I181" s="157">
        <v>1</v>
      </c>
      <c r="J181" s="157" t="s">
        <v>361</v>
      </c>
      <c r="K181" s="157"/>
      <c r="L181" s="157"/>
      <c r="M181" s="157"/>
      <c r="N181" s="158">
        <v>43271.454861111109</v>
      </c>
      <c r="O181" s="157" t="s">
        <v>300</v>
      </c>
      <c r="P181" s="157"/>
      <c r="Q181" s="157"/>
      <c r="R181" s="157"/>
      <c r="S181" s="158">
        <v>43271.472916666666</v>
      </c>
      <c r="T181" s="157">
        <v>3.1685514723583301</v>
      </c>
      <c r="U181" s="159">
        <v>1.7893518518518517E-2</v>
      </c>
      <c r="V181" s="157">
        <v>7.3782569860866696</v>
      </c>
      <c r="W181" s="157" t="s">
        <v>30</v>
      </c>
      <c r="X181" s="157" t="s">
        <v>31</v>
      </c>
    </row>
    <row r="182" spans="1:24" ht="12" customHeight="1">
      <c r="A182" s="157" t="s">
        <v>115</v>
      </c>
      <c r="B182" s="157" t="s">
        <v>49</v>
      </c>
      <c r="C182" s="157" t="s">
        <v>26</v>
      </c>
      <c r="D182" s="157" t="s">
        <v>27</v>
      </c>
      <c r="E182" s="157"/>
      <c r="F182" s="157"/>
      <c r="G182" s="157"/>
      <c r="H182" s="157"/>
      <c r="I182" s="157">
        <v>2</v>
      </c>
      <c r="J182" s="157" t="s">
        <v>116</v>
      </c>
      <c r="K182" s="157"/>
      <c r="L182" s="157"/>
      <c r="M182" s="157"/>
      <c r="N182" s="158">
        <v>43271.88958333333</v>
      </c>
      <c r="O182" s="157" t="s">
        <v>32</v>
      </c>
      <c r="P182" s="157"/>
      <c r="Q182" s="157"/>
      <c r="R182" s="157"/>
      <c r="S182" s="158">
        <v>43271.902083333334</v>
      </c>
      <c r="T182" s="157">
        <v>3.2113168964539298</v>
      </c>
      <c r="U182" s="159">
        <v>1.2511574074074073E-2</v>
      </c>
      <c r="V182" s="157">
        <v>10.694487351743</v>
      </c>
      <c r="W182" s="157" t="s">
        <v>30</v>
      </c>
      <c r="X182" s="157" t="s">
        <v>34</v>
      </c>
    </row>
    <row r="183" spans="1:24" ht="12" customHeight="1">
      <c r="A183" s="157" t="s">
        <v>117</v>
      </c>
      <c r="B183" s="157" t="s">
        <v>49</v>
      </c>
      <c r="C183" s="157" t="s">
        <v>26</v>
      </c>
      <c r="D183" s="157" t="s">
        <v>27</v>
      </c>
      <c r="E183" s="157"/>
      <c r="F183" s="157"/>
      <c r="G183" s="157"/>
      <c r="H183" s="157"/>
      <c r="I183" s="157">
        <v>1</v>
      </c>
      <c r="J183" s="157" t="s">
        <v>311</v>
      </c>
      <c r="K183" s="157"/>
      <c r="L183" s="157"/>
      <c r="M183" s="157"/>
      <c r="N183" s="158">
        <v>43265.843055555553</v>
      </c>
      <c r="O183" s="157" t="s">
        <v>362</v>
      </c>
      <c r="P183" s="157"/>
      <c r="Q183" s="157"/>
      <c r="R183" s="157"/>
      <c r="S183" s="158">
        <v>43265.873611111114</v>
      </c>
      <c r="T183" s="157">
        <v>13.2611379335997</v>
      </c>
      <c r="U183" s="159">
        <v>3.0115740740740738E-2</v>
      </c>
      <c r="V183" s="157">
        <v>18.347462167931901</v>
      </c>
      <c r="W183" s="157" t="s">
        <v>30</v>
      </c>
      <c r="X183" s="157" t="s">
        <v>34</v>
      </c>
    </row>
    <row r="184" spans="1:24" ht="12" customHeight="1">
      <c r="A184" s="157" t="s">
        <v>117</v>
      </c>
      <c r="B184" s="157" t="s">
        <v>49</v>
      </c>
      <c r="C184" s="157" t="s">
        <v>26</v>
      </c>
      <c r="D184" s="157" t="s">
        <v>27</v>
      </c>
      <c r="E184" s="157"/>
      <c r="F184" s="157"/>
      <c r="G184" s="157"/>
      <c r="H184" s="157"/>
      <c r="I184" s="157">
        <v>2</v>
      </c>
      <c r="J184" s="157" t="s">
        <v>362</v>
      </c>
      <c r="K184" s="157"/>
      <c r="L184" s="157"/>
      <c r="M184" s="157"/>
      <c r="N184" s="158">
        <v>43265.914583333331</v>
      </c>
      <c r="O184" s="157" t="s">
        <v>363</v>
      </c>
      <c r="P184" s="157"/>
      <c r="Q184" s="157"/>
      <c r="R184" s="157"/>
      <c r="S184" s="158">
        <v>43265.915972222225</v>
      </c>
      <c r="T184" s="157">
        <v>0.13135332350088</v>
      </c>
      <c r="U184" s="159">
        <v>1.5046296296296294E-3</v>
      </c>
      <c r="V184" s="157">
        <v>3.6374766507935998</v>
      </c>
      <c r="W184" s="157" t="s">
        <v>30</v>
      </c>
      <c r="X184" s="157" t="s">
        <v>34</v>
      </c>
    </row>
    <row r="185" spans="1:24" ht="12" customHeight="1">
      <c r="A185" s="157" t="s">
        <v>118</v>
      </c>
      <c r="B185" s="157" t="s">
        <v>25</v>
      </c>
      <c r="C185" s="157" t="s">
        <v>109</v>
      </c>
      <c r="D185" s="157" t="s">
        <v>27</v>
      </c>
      <c r="E185" s="157"/>
      <c r="F185" s="157"/>
      <c r="G185" s="157"/>
      <c r="H185" s="157"/>
      <c r="I185" s="157">
        <v>1</v>
      </c>
      <c r="J185" s="157" t="s">
        <v>364</v>
      </c>
      <c r="K185" s="157"/>
      <c r="L185" s="157"/>
      <c r="M185" s="157"/>
      <c r="N185" s="158">
        <v>43264.484027777777</v>
      </c>
      <c r="O185" s="157" t="s">
        <v>144</v>
      </c>
      <c r="P185" s="157"/>
      <c r="Q185" s="157"/>
      <c r="R185" s="157"/>
      <c r="S185" s="158">
        <v>43264.486805555556</v>
      </c>
      <c r="T185" s="157">
        <v>0.111229785825259</v>
      </c>
      <c r="U185" s="159">
        <v>3.3101851851851851E-3</v>
      </c>
      <c r="V185" s="157">
        <v>1.4000952061920799</v>
      </c>
      <c r="W185" s="157" t="s">
        <v>47</v>
      </c>
      <c r="X185" s="157" t="s">
        <v>31</v>
      </c>
    </row>
    <row r="186" spans="1:24" ht="12" customHeight="1">
      <c r="A186" s="157" t="s">
        <v>119</v>
      </c>
      <c r="B186" s="157" t="s">
        <v>49</v>
      </c>
      <c r="C186" s="157" t="s">
        <v>26</v>
      </c>
      <c r="D186" s="157" t="s">
        <v>27</v>
      </c>
      <c r="E186" s="157"/>
      <c r="F186" s="157"/>
      <c r="G186" s="157"/>
      <c r="H186" s="157"/>
      <c r="I186" s="157">
        <v>1</v>
      </c>
      <c r="J186" s="157" t="s">
        <v>335</v>
      </c>
      <c r="K186" s="157"/>
      <c r="L186" s="157"/>
      <c r="M186" s="157"/>
      <c r="N186" s="158">
        <v>43269.71597222222</v>
      </c>
      <c r="O186" s="157" t="s">
        <v>365</v>
      </c>
      <c r="P186" s="157"/>
      <c r="Q186" s="157"/>
      <c r="R186" s="157"/>
      <c r="S186" s="158">
        <v>43269.743055555555</v>
      </c>
      <c r="T186" s="157">
        <v>3.92555780530274</v>
      </c>
      <c r="U186" s="159">
        <v>2.6562499999999999E-2</v>
      </c>
      <c r="V186" s="157">
        <v>6.1577377338082204</v>
      </c>
      <c r="W186" s="157" t="s">
        <v>30</v>
      </c>
      <c r="X186" s="157" t="s">
        <v>31</v>
      </c>
    </row>
    <row r="187" spans="1:24" ht="12" customHeight="1">
      <c r="A187" s="157" t="s">
        <v>120</v>
      </c>
      <c r="B187" s="157" t="s">
        <v>49</v>
      </c>
      <c r="C187" s="157" t="s">
        <v>26</v>
      </c>
      <c r="D187" s="157" t="s">
        <v>62</v>
      </c>
      <c r="E187" s="157"/>
      <c r="F187" s="157"/>
      <c r="G187" s="157"/>
      <c r="H187" s="157"/>
      <c r="I187" s="157">
        <v>1</v>
      </c>
      <c r="J187" s="157"/>
      <c r="K187" s="157"/>
      <c r="L187" s="157"/>
      <c r="M187" s="157"/>
      <c r="N187" s="158">
        <v>43265.688888888886</v>
      </c>
      <c r="O187" s="157" t="s">
        <v>35</v>
      </c>
      <c r="P187" s="157"/>
      <c r="Q187" s="157"/>
      <c r="R187" s="157"/>
      <c r="S187" s="158">
        <v>43265.707638888889</v>
      </c>
      <c r="T187" s="157">
        <v>5.9432668537277502</v>
      </c>
      <c r="U187" s="159">
        <v>1.8842592592592591E-2</v>
      </c>
      <c r="V187" s="157">
        <v>13.1423591360073</v>
      </c>
      <c r="W187" s="157" t="s">
        <v>30</v>
      </c>
      <c r="X187" s="157" t="s">
        <v>31</v>
      </c>
    </row>
    <row r="188" spans="1:24" ht="12" customHeight="1">
      <c r="A188" s="157" t="s">
        <v>121</v>
      </c>
      <c r="B188" s="157" t="s">
        <v>49</v>
      </c>
      <c r="C188" s="157" t="s">
        <v>26</v>
      </c>
      <c r="D188" s="157" t="s">
        <v>27</v>
      </c>
      <c r="E188" s="157"/>
      <c r="F188" s="157"/>
      <c r="G188" s="157"/>
      <c r="H188" s="157"/>
      <c r="I188" s="157">
        <v>1</v>
      </c>
      <c r="J188" s="157" t="s">
        <v>129</v>
      </c>
      <c r="K188" s="157"/>
      <c r="L188" s="157"/>
      <c r="M188" s="157"/>
      <c r="N188" s="158">
        <v>43264.685416666667</v>
      </c>
      <c r="O188" s="157" t="s">
        <v>370</v>
      </c>
      <c r="P188" s="157"/>
      <c r="Q188" s="157"/>
      <c r="R188" s="157"/>
      <c r="S188" s="158">
        <v>43264.69027777778</v>
      </c>
      <c r="T188" s="157">
        <v>2.7142591087488501</v>
      </c>
      <c r="U188" s="159">
        <v>5.2199074074074066E-3</v>
      </c>
      <c r="V188" s="157">
        <v>21.665926366953101</v>
      </c>
      <c r="W188" s="157" t="s">
        <v>30</v>
      </c>
      <c r="X188" s="157" t="s">
        <v>34</v>
      </c>
    </row>
    <row r="189" spans="1:24" ht="12" customHeight="1">
      <c r="A189" s="157" t="s">
        <v>121</v>
      </c>
      <c r="B189" s="157" t="s">
        <v>49</v>
      </c>
      <c r="C189" s="157" t="s">
        <v>26</v>
      </c>
      <c r="D189" s="157" t="s">
        <v>27</v>
      </c>
      <c r="E189" s="157"/>
      <c r="F189" s="157"/>
      <c r="G189" s="157"/>
      <c r="H189" s="157"/>
      <c r="I189" s="157">
        <v>2</v>
      </c>
      <c r="J189" s="157"/>
      <c r="K189" s="157"/>
      <c r="L189" s="157"/>
      <c r="M189" s="157"/>
      <c r="N189" s="158">
        <v>43264.693749999999</v>
      </c>
      <c r="O189" s="157" t="s">
        <v>35</v>
      </c>
      <c r="P189" s="157"/>
      <c r="Q189" s="157"/>
      <c r="R189" s="157"/>
      <c r="S189" s="158">
        <v>43264.698611111111</v>
      </c>
      <c r="T189" s="157">
        <v>1.6836044341901</v>
      </c>
      <c r="U189" s="159">
        <v>4.5949074074074078E-3</v>
      </c>
      <c r="V189" s="157">
        <v>15.2669419725047</v>
      </c>
      <c r="W189" s="157" t="s">
        <v>30</v>
      </c>
      <c r="X189" s="157" t="s">
        <v>31</v>
      </c>
    </row>
    <row r="190" spans="1:24" ht="12" customHeight="1">
      <c r="A190" s="157" t="s">
        <v>121</v>
      </c>
      <c r="B190" s="157" t="s">
        <v>49</v>
      </c>
      <c r="C190" s="157" t="s">
        <v>26</v>
      </c>
      <c r="D190" s="157" t="s">
        <v>27</v>
      </c>
      <c r="E190" s="157"/>
      <c r="F190" s="157"/>
      <c r="G190" s="157"/>
      <c r="H190" s="157"/>
      <c r="I190" s="157">
        <v>1</v>
      </c>
      <c r="J190" s="157" t="s">
        <v>129</v>
      </c>
      <c r="K190" s="157"/>
      <c r="L190" s="157"/>
      <c r="M190" s="157"/>
      <c r="N190" s="158">
        <v>43265.686111111114</v>
      </c>
      <c r="O190" s="157" t="s">
        <v>101</v>
      </c>
      <c r="P190" s="157"/>
      <c r="Q190" s="157"/>
      <c r="R190" s="157"/>
      <c r="S190" s="158">
        <v>43265.695833333331</v>
      </c>
      <c r="T190" s="157">
        <v>4.3023181174646297</v>
      </c>
      <c r="U190" s="159">
        <v>1.0127314814814815E-2</v>
      </c>
      <c r="V190" s="157">
        <v>17.700965968997298</v>
      </c>
      <c r="W190" s="157" t="s">
        <v>30</v>
      </c>
      <c r="X190" s="157" t="s">
        <v>31</v>
      </c>
    </row>
    <row r="191" spans="1:24" ht="12" customHeight="1">
      <c r="A191" s="157" t="s">
        <v>121</v>
      </c>
      <c r="B191" s="157" t="s">
        <v>49</v>
      </c>
      <c r="C191" s="157" t="s">
        <v>26</v>
      </c>
      <c r="D191" s="157" t="s">
        <v>27</v>
      </c>
      <c r="E191" s="157"/>
      <c r="F191" s="157"/>
      <c r="G191" s="157"/>
      <c r="H191" s="157"/>
      <c r="I191" s="157">
        <v>1</v>
      </c>
      <c r="J191" s="157" t="s">
        <v>128</v>
      </c>
      <c r="K191" s="157"/>
      <c r="L191" s="157"/>
      <c r="M191" s="157"/>
      <c r="N191" s="158">
        <v>43266.620833333334</v>
      </c>
      <c r="O191" s="157" t="s">
        <v>349</v>
      </c>
      <c r="P191" s="157"/>
      <c r="Q191" s="157"/>
      <c r="R191" s="157"/>
      <c r="S191" s="158">
        <v>43266.707638888889</v>
      </c>
      <c r="T191" s="157">
        <v>6.7630094144036397</v>
      </c>
      <c r="U191" s="159">
        <v>8.6643518518518522E-2</v>
      </c>
      <c r="V191" s="157">
        <v>3.2523155078617498</v>
      </c>
      <c r="W191" s="157" t="s">
        <v>30</v>
      </c>
      <c r="X191" s="157" t="s">
        <v>31</v>
      </c>
    </row>
    <row r="192" spans="1:24" ht="12" customHeight="1">
      <c r="A192" s="157" t="s">
        <v>121</v>
      </c>
      <c r="B192" s="157" t="s">
        <v>49</v>
      </c>
      <c r="C192" s="157" t="s">
        <v>26</v>
      </c>
      <c r="D192" s="157" t="s">
        <v>27</v>
      </c>
      <c r="E192" s="157"/>
      <c r="F192" s="157"/>
      <c r="G192" s="157"/>
      <c r="H192" s="157"/>
      <c r="I192" s="157">
        <v>2</v>
      </c>
      <c r="J192" s="157" t="s">
        <v>366</v>
      </c>
      <c r="K192" s="157"/>
      <c r="L192" s="157"/>
      <c r="M192" s="157"/>
      <c r="N192" s="158">
        <v>43266.715277777781</v>
      </c>
      <c r="O192" s="157" t="s">
        <v>322</v>
      </c>
      <c r="P192" s="157"/>
      <c r="Q192" s="157"/>
      <c r="R192" s="157"/>
      <c r="S192" s="158">
        <v>43266.729861111111</v>
      </c>
      <c r="T192" s="157">
        <v>3.9184128315792499</v>
      </c>
      <c r="U192" s="159">
        <v>1.4780092592592595E-2</v>
      </c>
      <c r="V192" s="157">
        <v>11.0464261501059</v>
      </c>
      <c r="W192" s="157" t="s">
        <v>30</v>
      </c>
      <c r="X192" s="157" t="s">
        <v>31</v>
      </c>
    </row>
    <row r="193" spans="1:24" ht="12" customHeight="1">
      <c r="A193" s="157" t="s">
        <v>121</v>
      </c>
      <c r="B193" s="157" t="s">
        <v>49</v>
      </c>
      <c r="C193" s="157" t="s">
        <v>26</v>
      </c>
      <c r="D193" s="157" t="s">
        <v>27</v>
      </c>
      <c r="E193" s="157"/>
      <c r="F193" s="157"/>
      <c r="G193" s="157"/>
      <c r="H193" s="157"/>
      <c r="I193" s="157">
        <v>3</v>
      </c>
      <c r="J193" s="157" t="s">
        <v>367</v>
      </c>
      <c r="K193" s="157"/>
      <c r="L193" s="157"/>
      <c r="M193" s="157"/>
      <c r="N193" s="158">
        <v>43266.761111111111</v>
      </c>
      <c r="O193" s="157" t="s">
        <v>28</v>
      </c>
      <c r="P193" s="157"/>
      <c r="Q193" s="157"/>
      <c r="R193" s="157"/>
      <c r="S193" s="158">
        <v>43266.790972222225</v>
      </c>
      <c r="T193" s="157">
        <v>5.9404635920718603</v>
      </c>
      <c r="U193" s="159">
        <v>2.9664351851851855E-2</v>
      </c>
      <c r="V193" s="157">
        <v>8.3439988027540899</v>
      </c>
      <c r="W193" s="157" t="s">
        <v>30</v>
      </c>
      <c r="X193" s="157" t="s">
        <v>31</v>
      </c>
    </row>
    <row r="194" spans="1:24" ht="12" customHeight="1">
      <c r="A194" s="157" t="s">
        <v>121</v>
      </c>
      <c r="B194" s="157" t="s">
        <v>49</v>
      </c>
      <c r="C194" s="157" t="s">
        <v>26</v>
      </c>
      <c r="D194" s="157" t="s">
        <v>27</v>
      </c>
      <c r="E194" s="157"/>
      <c r="F194" s="157"/>
      <c r="G194" s="157"/>
      <c r="H194" s="157"/>
      <c r="I194" s="157">
        <v>4</v>
      </c>
      <c r="J194" s="157" t="s">
        <v>368</v>
      </c>
      <c r="K194" s="157"/>
      <c r="L194" s="157"/>
      <c r="M194" s="157"/>
      <c r="N194" s="158">
        <v>43266.798611111109</v>
      </c>
      <c r="O194" s="157" t="s">
        <v>369</v>
      </c>
      <c r="P194" s="157"/>
      <c r="Q194" s="157"/>
      <c r="R194" s="157"/>
      <c r="S194" s="158">
        <v>43266.802083333336</v>
      </c>
      <c r="T194" s="157">
        <v>0.76408798318448201</v>
      </c>
      <c r="U194" s="159">
        <v>3.483796296296296E-3</v>
      </c>
      <c r="V194" s="157">
        <v>9.1385938188177196</v>
      </c>
      <c r="W194" s="157" t="s">
        <v>30</v>
      </c>
      <c r="X194" s="157" t="s">
        <v>31</v>
      </c>
    </row>
    <row r="195" spans="1:24" ht="12" customHeight="1">
      <c r="A195" s="157" t="s">
        <v>121</v>
      </c>
      <c r="B195" s="157" t="s">
        <v>49</v>
      </c>
      <c r="C195" s="157" t="s">
        <v>26</v>
      </c>
      <c r="D195" s="157" t="s">
        <v>27</v>
      </c>
      <c r="E195" s="157"/>
      <c r="F195" s="157"/>
      <c r="G195" s="157"/>
      <c r="H195" s="157"/>
      <c r="I195" s="157">
        <v>1</v>
      </c>
      <c r="J195" s="157" t="s">
        <v>123</v>
      </c>
      <c r="K195" s="157"/>
      <c r="L195" s="157"/>
      <c r="M195" s="157"/>
      <c r="N195" s="158">
        <v>43267.574999999997</v>
      </c>
      <c r="O195" s="157" t="s">
        <v>123</v>
      </c>
      <c r="P195" s="157"/>
      <c r="Q195" s="157"/>
      <c r="R195" s="157"/>
      <c r="S195" s="158">
        <v>43267.582638888889</v>
      </c>
      <c r="T195" s="157">
        <v>0.89269584537376001</v>
      </c>
      <c r="U195" s="159">
        <v>7.6388888888888886E-3</v>
      </c>
      <c r="V195" s="157">
        <v>4.8692500656750504</v>
      </c>
      <c r="W195" s="157" t="s">
        <v>30</v>
      </c>
      <c r="X195" s="157" t="s">
        <v>31</v>
      </c>
    </row>
    <row r="196" spans="1:24" ht="12" customHeight="1">
      <c r="A196" s="157" t="s">
        <v>121</v>
      </c>
      <c r="B196" s="157" t="s">
        <v>49</v>
      </c>
      <c r="C196" s="157" t="s">
        <v>26</v>
      </c>
      <c r="D196" s="157" t="s">
        <v>27</v>
      </c>
      <c r="E196" s="157"/>
      <c r="F196" s="157"/>
      <c r="G196" s="157"/>
      <c r="H196" s="157"/>
      <c r="I196" s="157">
        <v>2</v>
      </c>
      <c r="J196" s="157" t="s">
        <v>123</v>
      </c>
      <c r="K196" s="157"/>
      <c r="L196" s="157"/>
      <c r="M196" s="157"/>
      <c r="N196" s="158">
        <v>43267.604861111111</v>
      </c>
      <c r="O196" s="157" t="s">
        <v>123</v>
      </c>
      <c r="P196" s="157"/>
      <c r="Q196" s="157"/>
      <c r="R196" s="157"/>
      <c r="S196" s="158">
        <v>43267.61041666667</v>
      </c>
      <c r="T196" s="157">
        <v>0.60189195142818397</v>
      </c>
      <c r="U196" s="159">
        <v>5.5555555555555558E-3</v>
      </c>
      <c r="V196" s="157">
        <v>4.5141896357113804</v>
      </c>
      <c r="W196" s="157" t="s">
        <v>30</v>
      </c>
      <c r="X196" s="157" t="s">
        <v>31</v>
      </c>
    </row>
    <row r="197" spans="1:24" ht="12" customHeight="1">
      <c r="A197" s="157" t="s">
        <v>121</v>
      </c>
      <c r="B197" s="157" t="s">
        <v>49</v>
      </c>
      <c r="C197" s="157" t="s">
        <v>26</v>
      </c>
      <c r="D197" s="157" t="s">
        <v>27</v>
      </c>
      <c r="E197" s="157"/>
      <c r="F197" s="157"/>
      <c r="G197" s="157"/>
      <c r="H197" s="157"/>
      <c r="I197" s="157">
        <v>3</v>
      </c>
      <c r="J197" s="157" t="s">
        <v>123</v>
      </c>
      <c r="K197" s="157"/>
      <c r="L197" s="157"/>
      <c r="M197" s="157"/>
      <c r="N197" s="158">
        <v>43267.614583333336</v>
      </c>
      <c r="O197" s="157" t="s">
        <v>123</v>
      </c>
      <c r="P197" s="157"/>
      <c r="Q197" s="157"/>
      <c r="R197" s="157"/>
      <c r="S197" s="158">
        <v>43267.623611111114</v>
      </c>
      <c r="T197" s="157">
        <v>0.78220151056073195</v>
      </c>
      <c r="U197" s="159">
        <v>8.8310185185185176E-3</v>
      </c>
      <c r="V197" s="157">
        <v>3.6905969043494502</v>
      </c>
      <c r="W197" s="157" t="s">
        <v>30</v>
      </c>
      <c r="X197" s="157" t="s">
        <v>31</v>
      </c>
    </row>
    <row r="198" spans="1:24" ht="12" customHeight="1">
      <c r="A198" s="157" t="s">
        <v>121</v>
      </c>
      <c r="B198" s="157" t="s">
        <v>49</v>
      </c>
      <c r="C198" s="157" t="s">
        <v>26</v>
      </c>
      <c r="D198" s="157" t="s">
        <v>27</v>
      </c>
      <c r="E198" s="157"/>
      <c r="F198" s="157"/>
      <c r="G198" s="157"/>
      <c r="H198" s="157"/>
      <c r="I198" s="157">
        <v>4</v>
      </c>
      <c r="J198" s="157" t="s">
        <v>123</v>
      </c>
      <c r="K198" s="157"/>
      <c r="L198" s="157"/>
      <c r="M198" s="157"/>
      <c r="N198" s="158">
        <v>43267.65625</v>
      </c>
      <c r="O198" s="157" t="s">
        <v>124</v>
      </c>
      <c r="P198" s="157"/>
      <c r="Q198" s="157"/>
      <c r="R198" s="157"/>
      <c r="S198" s="158">
        <v>43267.664583333331</v>
      </c>
      <c r="T198" s="157">
        <v>0.76362166462746495</v>
      </c>
      <c r="U198" s="159">
        <v>8.611111111111111E-3</v>
      </c>
      <c r="V198" s="157">
        <v>3.6949435385199898</v>
      </c>
      <c r="W198" s="157" t="s">
        <v>30</v>
      </c>
      <c r="X198" s="157" t="s">
        <v>31</v>
      </c>
    </row>
    <row r="199" spans="1:24" ht="12" customHeight="1">
      <c r="A199" s="157" t="s">
        <v>121</v>
      </c>
      <c r="B199" s="157" t="s">
        <v>49</v>
      </c>
      <c r="C199" s="157" t="s">
        <v>26</v>
      </c>
      <c r="D199" s="157" t="s">
        <v>27</v>
      </c>
      <c r="E199" s="157"/>
      <c r="F199" s="157"/>
      <c r="G199" s="157"/>
      <c r="H199" s="157"/>
      <c r="I199" s="157">
        <v>5</v>
      </c>
      <c r="J199" s="157" t="s">
        <v>125</v>
      </c>
      <c r="K199" s="157"/>
      <c r="L199" s="157"/>
      <c r="M199" s="157"/>
      <c r="N199" s="158">
        <v>43267.673611111109</v>
      </c>
      <c r="O199" s="157" t="s">
        <v>125</v>
      </c>
      <c r="P199" s="157"/>
      <c r="Q199" s="157"/>
      <c r="R199" s="157"/>
      <c r="S199" s="158">
        <v>43267.681250000001</v>
      </c>
      <c r="T199" s="157">
        <v>0.90920333848625101</v>
      </c>
      <c r="U199" s="159">
        <v>7.6504629629629631E-3</v>
      </c>
      <c r="V199" s="157">
        <v>4.95178822776173</v>
      </c>
      <c r="W199" s="157" t="s">
        <v>30</v>
      </c>
      <c r="X199" s="157" t="s">
        <v>31</v>
      </c>
    </row>
    <row r="200" spans="1:24" ht="12" customHeight="1">
      <c r="A200" s="157" t="s">
        <v>121</v>
      </c>
      <c r="B200" s="157" t="s">
        <v>49</v>
      </c>
      <c r="C200" s="157" t="s">
        <v>26</v>
      </c>
      <c r="D200" s="157" t="s">
        <v>27</v>
      </c>
      <c r="E200" s="157"/>
      <c r="F200" s="157"/>
      <c r="G200" s="157"/>
      <c r="H200" s="157"/>
      <c r="I200" s="157">
        <v>6</v>
      </c>
      <c r="J200" s="157" t="s">
        <v>125</v>
      </c>
      <c r="K200" s="157"/>
      <c r="L200" s="157"/>
      <c r="M200" s="157"/>
      <c r="N200" s="158">
        <v>43267.68472222222</v>
      </c>
      <c r="O200" s="157"/>
      <c r="P200" s="157"/>
      <c r="Q200" s="157"/>
      <c r="R200" s="157"/>
      <c r="S200" s="158">
        <v>43267.703472222223</v>
      </c>
      <c r="T200" s="157">
        <v>1.94817731177985</v>
      </c>
      <c r="U200" s="159">
        <v>1.9131944444444444E-2</v>
      </c>
      <c r="V200" s="157">
        <v>4.2428543995205503</v>
      </c>
      <c r="W200" s="157" t="s">
        <v>30</v>
      </c>
      <c r="X200" s="157" t="s">
        <v>31</v>
      </c>
    </row>
    <row r="201" spans="1:24" ht="12" customHeight="1">
      <c r="A201" s="157" t="s">
        <v>121</v>
      </c>
      <c r="B201" s="157" t="s">
        <v>49</v>
      </c>
      <c r="C201" s="157" t="s">
        <v>26</v>
      </c>
      <c r="D201" s="157" t="s">
        <v>27</v>
      </c>
      <c r="E201" s="157"/>
      <c r="F201" s="157"/>
      <c r="G201" s="157"/>
      <c r="H201" s="157"/>
      <c r="I201" s="157">
        <v>7</v>
      </c>
      <c r="J201" s="157"/>
      <c r="K201" s="157"/>
      <c r="L201" s="157"/>
      <c r="M201" s="157"/>
      <c r="N201" s="158">
        <v>43267.71597222222</v>
      </c>
      <c r="O201" s="157" t="s">
        <v>125</v>
      </c>
      <c r="P201" s="157"/>
      <c r="Q201" s="157"/>
      <c r="R201" s="157"/>
      <c r="S201" s="158">
        <v>43267.748611111114</v>
      </c>
      <c r="T201" s="157">
        <v>3.8608415291648499</v>
      </c>
      <c r="U201" s="159">
        <v>3.2534722222222222E-2</v>
      </c>
      <c r="V201" s="157">
        <v>4.9445142315878501</v>
      </c>
      <c r="W201" s="157" t="s">
        <v>30</v>
      </c>
      <c r="X201" s="157" t="s">
        <v>31</v>
      </c>
    </row>
    <row r="202" spans="1:24" ht="12" customHeight="1">
      <c r="A202" s="157" t="s">
        <v>121</v>
      </c>
      <c r="B202" s="157" t="s">
        <v>49</v>
      </c>
      <c r="C202" s="157" t="s">
        <v>26</v>
      </c>
      <c r="D202" s="157" t="s">
        <v>27</v>
      </c>
      <c r="E202" s="157"/>
      <c r="F202" s="157"/>
      <c r="G202" s="157"/>
      <c r="H202" s="157"/>
      <c r="I202" s="157">
        <v>8</v>
      </c>
      <c r="J202" s="157" t="s">
        <v>123</v>
      </c>
      <c r="K202" s="157"/>
      <c r="L202" s="157"/>
      <c r="M202" s="157"/>
      <c r="N202" s="158">
        <v>43267.768750000003</v>
      </c>
      <c r="O202" s="157" t="s">
        <v>123</v>
      </c>
      <c r="P202" s="157"/>
      <c r="Q202" s="157"/>
      <c r="R202" s="157"/>
      <c r="S202" s="158">
        <v>43267.790277777778</v>
      </c>
      <c r="T202" s="157">
        <v>2.12432502378245</v>
      </c>
      <c r="U202" s="159">
        <v>2.1608796296296296E-2</v>
      </c>
      <c r="V202" s="157">
        <v>4.0961810849581299</v>
      </c>
      <c r="W202" s="157" t="s">
        <v>30</v>
      </c>
      <c r="X202" s="157" t="s">
        <v>31</v>
      </c>
    </row>
    <row r="203" spans="1:24" ht="12" customHeight="1">
      <c r="A203" s="157" t="s">
        <v>121</v>
      </c>
      <c r="B203" s="157" t="s">
        <v>49</v>
      </c>
      <c r="C203" s="157" t="s">
        <v>26</v>
      </c>
      <c r="D203" s="157" t="s">
        <v>27</v>
      </c>
      <c r="E203" s="157"/>
      <c r="F203" s="157"/>
      <c r="G203" s="157"/>
      <c r="H203" s="157"/>
      <c r="I203" s="157">
        <v>9</v>
      </c>
      <c r="J203" s="157" t="s">
        <v>123</v>
      </c>
      <c r="K203" s="157"/>
      <c r="L203" s="157"/>
      <c r="M203" s="157"/>
      <c r="N203" s="158">
        <v>43267.798611111109</v>
      </c>
      <c r="O203" s="157" t="s">
        <v>125</v>
      </c>
      <c r="P203" s="157"/>
      <c r="Q203" s="157"/>
      <c r="R203" s="157"/>
      <c r="S203" s="158">
        <v>43267.81527777778</v>
      </c>
      <c r="T203" s="157">
        <v>5.6938930635188196</v>
      </c>
      <c r="U203" s="159">
        <v>1.681712962962963E-2</v>
      </c>
      <c r="V203" s="157">
        <v>14.1073744175277</v>
      </c>
      <c r="W203" s="157" t="s">
        <v>30</v>
      </c>
      <c r="X203" s="157" t="s">
        <v>31</v>
      </c>
    </row>
    <row r="204" spans="1:24" ht="12" customHeight="1">
      <c r="A204" s="157" t="s">
        <v>121</v>
      </c>
      <c r="B204" s="157" t="s">
        <v>49</v>
      </c>
      <c r="C204" s="157" t="s">
        <v>26</v>
      </c>
      <c r="D204" s="157" t="s">
        <v>27</v>
      </c>
      <c r="E204" s="157"/>
      <c r="F204" s="157"/>
      <c r="G204" s="157"/>
      <c r="H204" s="157"/>
      <c r="I204" s="157">
        <v>10</v>
      </c>
      <c r="J204" s="157" t="s">
        <v>126</v>
      </c>
      <c r="K204" s="157"/>
      <c r="L204" s="157"/>
      <c r="M204" s="157"/>
      <c r="N204" s="158">
        <v>43267.822222222225</v>
      </c>
      <c r="O204" s="157" t="s">
        <v>127</v>
      </c>
      <c r="P204" s="157"/>
      <c r="Q204" s="157"/>
      <c r="R204" s="157"/>
      <c r="S204" s="158">
        <v>43267.870833333334</v>
      </c>
      <c r="T204" s="157">
        <v>69.312062994349901</v>
      </c>
      <c r="U204" s="159">
        <v>4.8229166666666663E-2</v>
      </c>
      <c r="V204" s="157">
        <v>59.880831960561402</v>
      </c>
      <c r="W204" s="157" t="s">
        <v>58</v>
      </c>
      <c r="X204" s="157" t="s">
        <v>31</v>
      </c>
    </row>
    <row r="205" spans="1:24" ht="12" customHeight="1">
      <c r="A205" s="157" t="s">
        <v>121</v>
      </c>
      <c r="B205" s="157" t="s">
        <v>49</v>
      </c>
      <c r="C205" s="157" t="s">
        <v>26</v>
      </c>
      <c r="D205" s="157" t="s">
        <v>27</v>
      </c>
      <c r="E205" s="157"/>
      <c r="F205" s="157"/>
      <c r="G205" s="157"/>
      <c r="H205" s="157"/>
      <c r="I205" s="157">
        <v>11</v>
      </c>
      <c r="J205" s="157" t="s">
        <v>66</v>
      </c>
      <c r="K205" s="157"/>
      <c r="L205" s="157"/>
      <c r="M205" s="157"/>
      <c r="N205" s="158">
        <v>43267.966666666667</v>
      </c>
      <c r="O205" s="157" t="s">
        <v>66</v>
      </c>
      <c r="P205" s="157"/>
      <c r="Q205" s="157"/>
      <c r="R205" s="157"/>
      <c r="S205" s="158">
        <v>43267.97152777778</v>
      </c>
      <c r="T205" s="157">
        <v>7.0040511598796096E-2</v>
      </c>
      <c r="U205" s="159">
        <v>5.1273148148148146E-3</v>
      </c>
      <c r="V205" s="157">
        <v>0.569177972360419</v>
      </c>
      <c r="W205" s="157" t="s">
        <v>47</v>
      </c>
      <c r="X205" s="157" t="s">
        <v>31</v>
      </c>
    </row>
    <row r="206" spans="1:24" ht="12" customHeight="1">
      <c r="A206" s="157" t="s">
        <v>121</v>
      </c>
      <c r="B206" s="157" t="s">
        <v>49</v>
      </c>
      <c r="C206" s="157" t="s">
        <v>26</v>
      </c>
      <c r="D206" s="157" t="s">
        <v>27</v>
      </c>
      <c r="E206" s="157"/>
      <c r="F206" s="157"/>
      <c r="G206" s="157"/>
      <c r="H206" s="157"/>
      <c r="I206" s="157">
        <v>1</v>
      </c>
      <c r="J206" s="157" t="s">
        <v>101</v>
      </c>
      <c r="K206" s="157"/>
      <c r="L206" s="157"/>
      <c r="M206" s="157"/>
      <c r="N206" s="158">
        <v>43269.693749999999</v>
      </c>
      <c r="O206" s="157" t="s">
        <v>122</v>
      </c>
      <c r="P206" s="157"/>
      <c r="Q206" s="157"/>
      <c r="R206" s="157"/>
      <c r="S206" s="158">
        <v>43269.697916666664</v>
      </c>
      <c r="T206" s="157">
        <v>3.0150404576127299</v>
      </c>
      <c r="U206" s="159">
        <v>4.7453703703703703E-3</v>
      </c>
      <c r="V206" s="157">
        <v>26.473525969282498</v>
      </c>
      <c r="W206" s="157" t="s">
        <v>58</v>
      </c>
      <c r="X206" s="157" t="s">
        <v>31</v>
      </c>
    </row>
    <row r="207" spans="1:24" ht="12" customHeight="1">
      <c r="A207" s="157" t="s">
        <v>130</v>
      </c>
      <c r="B207" s="157" t="s">
        <v>25</v>
      </c>
      <c r="C207" s="157" t="s">
        <v>26</v>
      </c>
      <c r="D207" s="157" t="s">
        <v>27</v>
      </c>
      <c r="E207" s="157"/>
      <c r="F207" s="157"/>
      <c r="G207" s="157"/>
      <c r="H207" s="157"/>
      <c r="I207" s="157">
        <v>1</v>
      </c>
      <c r="J207" s="157" t="s">
        <v>371</v>
      </c>
      <c r="K207" s="157"/>
      <c r="L207" s="157"/>
      <c r="M207" s="157"/>
      <c r="N207" s="158">
        <v>43271.677083333336</v>
      </c>
      <c r="O207" s="157" t="s">
        <v>131</v>
      </c>
      <c r="P207" s="157"/>
      <c r="Q207" s="157"/>
      <c r="R207" s="157"/>
      <c r="S207" s="158">
        <v>43271.689583333333</v>
      </c>
      <c r="T207" s="157">
        <v>3.3369849597435302</v>
      </c>
      <c r="U207" s="159">
        <v>1.2615740740740742E-2</v>
      </c>
      <c r="V207" s="157">
        <v>11.0212347294281</v>
      </c>
      <c r="W207" s="157" t="s">
        <v>30</v>
      </c>
      <c r="X207" s="157" t="s">
        <v>34</v>
      </c>
    </row>
    <row r="208" spans="1:24" ht="12" customHeight="1">
      <c r="A208" s="157" t="s">
        <v>130</v>
      </c>
      <c r="B208" s="157" t="s">
        <v>25</v>
      </c>
      <c r="C208" s="157" t="s">
        <v>26</v>
      </c>
      <c r="D208" s="157" t="s">
        <v>27</v>
      </c>
      <c r="E208" s="157"/>
      <c r="F208" s="157"/>
      <c r="G208" s="157"/>
      <c r="H208" s="157"/>
      <c r="I208" s="157">
        <v>2</v>
      </c>
      <c r="J208" s="157" t="s">
        <v>131</v>
      </c>
      <c r="K208" s="157"/>
      <c r="L208" s="157"/>
      <c r="M208" s="157"/>
      <c r="N208" s="158">
        <v>43271.71597222222</v>
      </c>
      <c r="O208" s="157" t="s">
        <v>29</v>
      </c>
      <c r="P208" s="157"/>
      <c r="Q208" s="157"/>
      <c r="R208" s="157"/>
      <c r="S208" s="158">
        <v>43271.722916666666</v>
      </c>
      <c r="T208" s="157">
        <v>2.29487938248168</v>
      </c>
      <c r="U208" s="159">
        <v>7.106481481481481E-3</v>
      </c>
      <c r="V208" s="157">
        <v>13.4553188549414</v>
      </c>
      <c r="W208" s="157" t="s">
        <v>30</v>
      </c>
      <c r="X208" s="157" t="s">
        <v>31</v>
      </c>
    </row>
    <row r="209" spans="1:24" ht="12" customHeight="1">
      <c r="A209" s="157" t="s">
        <v>132</v>
      </c>
      <c r="B209" s="157" t="s">
        <v>25</v>
      </c>
      <c r="C209" s="157" t="s">
        <v>26</v>
      </c>
      <c r="D209" s="157" t="s">
        <v>27</v>
      </c>
      <c r="E209" s="157"/>
      <c r="F209" s="157"/>
      <c r="G209" s="157"/>
      <c r="H209" s="157"/>
      <c r="I209" s="157">
        <v>1</v>
      </c>
      <c r="J209" s="157" t="s">
        <v>372</v>
      </c>
      <c r="K209" s="157"/>
      <c r="L209" s="157"/>
      <c r="M209" s="157"/>
      <c r="N209" s="158">
        <v>43264.631944444445</v>
      </c>
      <c r="O209" s="157" t="s">
        <v>299</v>
      </c>
      <c r="P209" s="157"/>
      <c r="Q209" s="157"/>
      <c r="R209" s="157"/>
      <c r="S209" s="158">
        <v>43264.63958333333</v>
      </c>
      <c r="T209" s="157">
        <v>2.5534189898486002</v>
      </c>
      <c r="U209" s="159">
        <v>7.037037037037037E-3</v>
      </c>
      <c r="V209" s="157">
        <v>15.1189282293667</v>
      </c>
      <c r="W209" s="157" t="s">
        <v>30</v>
      </c>
      <c r="X209" s="157" t="s">
        <v>34</v>
      </c>
    </row>
    <row r="210" spans="1:24" ht="12" customHeight="1">
      <c r="A210" s="157" t="s">
        <v>133</v>
      </c>
      <c r="B210" s="157" t="s">
        <v>25</v>
      </c>
      <c r="C210" s="157" t="s">
        <v>26</v>
      </c>
      <c r="D210" s="157" t="s">
        <v>27</v>
      </c>
      <c r="E210" s="157"/>
      <c r="F210" s="157"/>
      <c r="G210" s="157"/>
      <c r="H210" s="157"/>
      <c r="I210" s="157">
        <v>1</v>
      </c>
      <c r="J210" s="157" t="s">
        <v>80</v>
      </c>
      <c r="K210" s="157"/>
      <c r="L210" s="157"/>
      <c r="M210" s="157"/>
      <c r="N210" s="158">
        <v>43263.581250000003</v>
      </c>
      <c r="O210" s="157" t="s">
        <v>136</v>
      </c>
      <c r="P210" s="157"/>
      <c r="Q210" s="157"/>
      <c r="R210" s="157"/>
      <c r="S210" s="158">
        <v>43263.59652777778</v>
      </c>
      <c r="T210" s="157">
        <v>1.12869326916584</v>
      </c>
      <c r="U210" s="159">
        <v>1.5300925925925926E-2</v>
      </c>
      <c r="V210" s="157">
        <v>3.07359740468763</v>
      </c>
      <c r="W210" s="157" t="s">
        <v>30</v>
      </c>
      <c r="X210" s="157" t="s">
        <v>31</v>
      </c>
    </row>
    <row r="211" spans="1:24" ht="12" customHeight="1">
      <c r="A211" s="157" t="s">
        <v>133</v>
      </c>
      <c r="B211" s="157" t="s">
        <v>25</v>
      </c>
      <c r="C211" s="157" t="s">
        <v>26</v>
      </c>
      <c r="D211" s="157" t="s">
        <v>27</v>
      </c>
      <c r="E211" s="157"/>
      <c r="F211" s="157"/>
      <c r="G211" s="157"/>
      <c r="H211" s="157"/>
      <c r="I211" s="157">
        <v>2</v>
      </c>
      <c r="J211" s="157" t="s">
        <v>378</v>
      </c>
      <c r="K211" s="157"/>
      <c r="L211" s="157"/>
      <c r="M211" s="157"/>
      <c r="N211" s="158">
        <v>43263.715277777781</v>
      </c>
      <c r="O211" s="157" t="s">
        <v>300</v>
      </c>
      <c r="P211" s="157"/>
      <c r="Q211" s="157"/>
      <c r="R211" s="157"/>
      <c r="S211" s="158">
        <v>43263.720138888886</v>
      </c>
      <c r="T211" s="157">
        <v>1.0542892477671</v>
      </c>
      <c r="U211" s="159">
        <v>4.7800925925925919E-3</v>
      </c>
      <c r="V211" s="157">
        <v>9.1899304890110596</v>
      </c>
      <c r="W211" s="157" t="s">
        <v>30</v>
      </c>
      <c r="X211" s="157" t="s">
        <v>31</v>
      </c>
    </row>
    <row r="212" spans="1:24" ht="12" customHeight="1">
      <c r="A212" s="157" t="s">
        <v>133</v>
      </c>
      <c r="B212" s="157" t="s">
        <v>25</v>
      </c>
      <c r="C212" s="157" t="s">
        <v>26</v>
      </c>
      <c r="D212" s="157" t="s">
        <v>27</v>
      </c>
      <c r="E212" s="157"/>
      <c r="F212" s="157"/>
      <c r="G212" s="157"/>
      <c r="H212" s="157"/>
      <c r="I212" s="157">
        <v>1</v>
      </c>
      <c r="J212" s="157" t="s">
        <v>27</v>
      </c>
      <c r="K212" s="157"/>
      <c r="L212" s="157"/>
      <c r="M212" s="157"/>
      <c r="N212" s="158">
        <v>43264.675000000003</v>
      </c>
      <c r="O212" s="157" t="s">
        <v>373</v>
      </c>
      <c r="P212" s="157"/>
      <c r="Q212" s="157"/>
      <c r="R212" s="157"/>
      <c r="S212" s="158">
        <v>43264.677777777775</v>
      </c>
      <c r="T212" s="157">
        <v>0.91628134367858605</v>
      </c>
      <c r="U212" s="159">
        <v>3.2060185185185191E-3</v>
      </c>
      <c r="V212" s="157">
        <v>11.9083495929347</v>
      </c>
      <c r="W212" s="157" t="s">
        <v>30</v>
      </c>
      <c r="X212" s="157" t="s">
        <v>31</v>
      </c>
    </row>
    <row r="213" spans="1:24" ht="12" customHeight="1">
      <c r="A213" s="157" t="s">
        <v>133</v>
      </c>
      <c r="B213" s="157" t="s">
        <v>25</v>
      </c>
      <c r="C213" s="157" t="s">
        <v>26</v>
      </c>
      <c r="D213" s="157" t="s">
        <v>27</v>
      </c>
      <c r="E213" s="157"/>
      <c r="F213" s="157"/>
      <c r="G213" s="157"/>
      <c r="H213" s="157"/>
      <c r="I213" s="157">
        <v>2</v>
      </c>
      <c r="J213" s="157" t="s">
        <v>134</v>
      </c>
      <c r="K213" s="157"/>
      <c r="L213" s="157"/>
      <c r="M213" s="157"/>
      <c r="N213" s="158">
        <v>43264.681250000001</v>
      </c>
      <c r="O213" s="157" t="s">
        <v>135</v>
      </c>
      <c r="P213" s="157"/>
      <c r="Q213" s="157"/>
      <c r="R213" s="157"/>
      <c r="S213" s="158">
        <v>43264.686111111114</v>
      </c>
      <c r="T213" s="157">
        <v>1.8352324757529399</v>
      </c>
      <c r="U213" s="159">
        <v>4.6643518518518518E-3</v>
      </c>
      <c r="V213" s="157">
        <v>16.3941362598277</v>
      </c>
      <c r="W213" s="157" t="s">
        <v>30</v>
      </c>
      <c r="X213" s="157" t="s">
        <v>31</v>
      </c>
    </row>
    <row r="214" spans="1:24" ht="12" customHeight="1">
      <c r="A214" s="157" t="s">
        <v>133</v>
      </c>
      <c r="B214" s="157" t="s">
        <v>25</v>
      </c>
      <c r="C214" s="157" t="s">
        <v>26</v>
      </c>
      <c r="D214" s="157" t="s">
        <v>27</v>
      </c>
      <c r="E214" s="157"/>
      <c r="F214" s="157"/>
      <c r="G214" s="157"/>
      <c r="H214" s="157"/>
      <c r="I214" s="157">
        <v>3</v>
      </c>
      <c r="J214" s="157" t="s">
        <v>66</v>
      </c>
      <c r="K214" s="157"/>
      <c r="L214" s="157"/>
      <c r="M214" s="157"/>
      <c r="N214" s="158">
        <v>43264.704861111109</v>
      </c>
      <c r="O214" s="157" t="s">
        <v>374</v>
      </c>
      <c r="P214" s="157"/>
      <c r="Q214" s="157"/>
      <c r="R214" s="157"/>
      <c r="S214" s="158">
        <v>43264.724305555559</v>
      </c>
      <c r="T214" s="157">
        <v>3.4584610018906301</v>
      </c>
      <c r="U214" s="159">
        <v>1.9293981481481485E-2</v>
      </c>
      <c r="V214" s="157">
        <v>7.46878200768223</v>
      </c>
      <c r="W214" s="157" t="s">
        <v>30</v>
      </c>
      <c r="X214" s="157" t="s">
        <v>34</v>
      </c>
    </row>
    <row r="215" spans="1:24" ht="12" customHeight="1">
      <c r="A215" s="157" t="s">
        <v>133</v>
      </c>
      <c r="B215" s="157" t="s">
        <v>25</v>
      </c>
      <c r="C215" s="157" t="s">
        <v>26</v>
      </c>
      <c r="D215" s="157" t="s">
        <v>27</v>
      </c>
      <c r="E215" s="157"/>
      <c r="F215" s="157"/>
      <c r="G215" s="157"/>
      <c r="H215" s="157"/>
      <c r="I215" s="157">
        <v>4</v>
      </c>
      <c r="J215" s="157" t="s">
        <v>375</v>
      </c>
      <c r="K215" s="157"/>
      <c r="L215" s="157"/>
      <c r="M215" s="157"/>
      <c r="N215" s="158">
        <v>43264.741666666669</v>
      </c>
      <c r="O215" s="157" t="s">
        <v>376</v>
      </c>
      <c r="P215" s="157"/>
      <c r="Q215" s="157"/>
      <c r="R215" s="157"/>
      <c r="S215" s="158">
        <v>43264.749305555553</v>
      </c>
      <c r="T215" s="157">
        <v>2.4610289397909999</v>
      </c>
      <c r="U215" s="159">
        <v>7.6851851851851847E-3</v>
      </c>
      <c r="V215" s="157">
        <v>13.3429279868186</v>
      </c>
      <c r="W215" s="157" t="s">
        <v>30</v>
      </c>
      <c r="X215" s="157" t="s">
        <v>31</v>
      </c>
    </row>
    <row r="216" spans="1:24" ht="12" customHeight="1">
      <c r="A216" s="157" t="s">
        <v>133</v>
      </c>
      <c r="B216" s="157" t="s">
        <v>25</v>
      </c>
      <c r="C216" s="157" t="s">
        <v>26</v>
      </c>
      <c r="D216" s="157" t="s">
        <v>27</v>
      </c>
      <c r="E216" s="157"/>
      <c r="F216" s="157"/>
      <c r="G216" s="157"/>
      <c r="H216" s="157"/>
      <c r="I216" s="157">
        <v>5</v>
      </c>
      <c r="J216" s="157" t="s">
        <v>377</v>
      </c>
      <c r="K216" s="157"/>
      <c r="L216" s="157"/>
      <c r="M216" s="157"/>
      <c r="N216" s="158">
        <v>43264.765972222223</v>
      </c>
      <c r="O216" s="157" t="s">
        <v>66</v>
      </c>
      <c r="P216" s="157"/>
      <c r="Q216" s="157"/>
      <c r="R216" s="157"/>
      <c r="S216" s="158">
        <v>43264.769444444442</v>
      </c>
      <c r="T216" s="157">
        <v>0.60484794730643099</v>
      </c>
      <c r="U216" s="159">
        <v>3.4953703703703705E-3</v>
      </c>
      <c r="V216" s="157">
        <v>7.2101079811362601</v>
      </c>
      <c r="W216" s="157" t="s">
        <v>30</v>
      </c>
      <c r="X216" s="157" t="s">
        <v>31</v>
      </c>
    </row>
    <row r="217" spans="1:24" ht="12" customHeight="1">
      <c r="A217" s="157" t="s">
        <v>133</v>
      </c>
      <c r="B217" s="157" t="s">
        <v>25</v>
      </c>
      <c r="C217" s="157" t="s">
        <v>26</v>
      </c>
      <c r="D217" s="157" t="s">
        <v>27</v>
      </c>
      <c r="E217" s="157"/>
      <c r="F217" s="157"/>
      <c r="G217" s="157"/>
      <c r="H217" s="157"/>
      <c r="I217" s="157">
        <v>6</v>
      </c>
      <c r="J217" s="157" t="s">
        <v>66</v>
      </c>
      <c r="K217" s="157"/>
      <c r="L217" s="157"/>
      <c r="M217" s="157"/>
      <c r="N217" s="158">
        <v>43264.811805555553</v>
      </c>
      <c r="O217" s="157" t="s">
        <v>66</v>
      </c>
      <c r="P217" s="157"/>
      <c r="Q217" s="157"/>
      <c r="R217" s="157"/>
      <c r="S217" s="158">
        <v>43264.824999999997</v>
      </c>
      <c r="T217" s="157">
        <v>3.5668832156400798</v>
      </c>
      <c r="U217" s="159">
        <v>1.3680555555555555E-2</v>
      </c>
      <c r="V217" s="157">
        <v>10.8636037024571</v>
      </c>
      <c r="W217" s="157" t="s">
        <v>30</v>
      </c>
      <c r="X217" s="157" t="s">
        <v>31</v>
      </c>
    </row>
    <row r="218" spans="1:24" ht="12" customHeight="1">
      <c r="A218" s="157" t="s">
        <v>137</v>
      </c>
      <c r="B218" s="157" t="s">
        <v>49</v>
      </c>
      <c r="C218" s="157" t="s">
        <v>26</v>
      </c>
      <c r="D218" s="157" t="s">
        <v>27</v>
      </c>
      <c r="E218" s="157"/>
      <c r="F218" s="157"/>
      <c r="G218" s="157"/>
      <c r="H218" s="157"/>
      <c r="I218" s="157">
        <v>1</v>
      </c>
      <c r="J218" s="157" t="s">
        <v>138</v>
      </c>
      <c r="K218" s="157"/>
      <c r="L218" s="157"/>
      <c r="M218" s="157"/>
      <c r="N218" s="158">
        <v>43263.925694444442</v>
      </c>
      <c r="O218" s="157" t="s">
        <v>28</v>
      </c>
      <c r="P218" s="157"/>
      <c r="Q218" s="157"/>
      <c r="R218" s="157"/>
      <c r="S218" s="158">
        <v>43263.928472222222</v>
      </c>
      <c r="T218" s="157">
        <v>1.31945905108325</v>
      </c>
      <c r="U218" s="159">
        <v>3.2175925925925926E-3</v>
      </c>
      <c r="V218" s="157">
        <v>17.086520085970101</v>
      </c>
      <c r="W218" s="157" t="s">
        <v>30</v>
      </c>
      <c r="X218" s="157" t="s">
        <v>31</v>
      </c>
    </row>
    <row r="219" spans="1:24" ht="12" customHeight="1">
      <c r="A219" s="157" t="s">
        <v>137</v>
      </c>
      <c r="B219" s="157" t="s">
        <v>49</v>
      </c>
      <c r="C219" s="157" t="s">
        <v>26</v>
      </c>
      <c r="D219" s="157" t="s">
        <v>27</v>
      </c>
      <c r="E219" s="157"/>
      <c r="F219" s="157"/>
      <c r="G219" s="157"/>
      <c r="H219" s="157"/>
      <c r="I219" s="157">
        <v>2</v>
      </c>
      <c r="J219" s="157" t="s">
        <v>43</v>
      </c>
      <c r="K219" s="157"/>
      <c r="L219" s="157"/>
      <c r="M219" s="157"/>
      <c r="N219" s="158">
        <v>43263.979861111111</v>
      </c>
      <c r="O219" s="157"/>
      <c r="P219" s="157"/>
      <c r="Q219" s="157"/>
      <c r="R219" s="157"/>
      <c r="S219" s="158">
        <v>43263.986805555556</v>
      </c>
      <c r="T219" s="157">
        <v>0.26745061059686098</v>
      </c>
      <c r="U219" s="159">
        <v>6.7939814814814816E-3</v>
      </c>
      <c r="V219" s="157">
        <v>1.64024224556848</v>
      </c>
      <c r="W219" s="157" t="s">
        <v>47</v>
      </c>
      <c r="X219" s="157" t="s">
        <v>31</v>
      </c>
    </row>
    <row r="220" spans="1:24" ht="12" customHeight="1">
      <c r="A220" s="157" t="s">
        <v>139</v>
      </c>
      <c r="B220" s="157" t="s">
        <v>25</v>
      </c>
      <c r="C220" s="157" t="s">
        <v>26</v>
      </c>
      <c r="D220" s="157" t="s">
        <v>27</v>
      </c>
      <c r="E220" s="157"/>
      <c r="F220" s="157"/>
      <c r="G220" s="157"/>
      <c r="H220" s="157"/>
      <c r="I220" s="157">
        <v>1</v>
      </c>
      <c r="J220" s="157" t="s">
        <v>382</v>
      </c>
      <c r="K220" s="157"/>
      <c r="L220" s="157"/>
      <c r="M220" s="157"/>
      <c r="N220" s="158">
        <v>43259.673611111109</v>
      </c>
      <c r="O220" s="157" t="s">
        <v>380</v>
      </c>
      <c r="P220" s="157"/>
      <c r="Q220" s="157"/>
      <c r="R220" s="157"/>
      <c r="S220" s="158">
        <v>43259.695138888892</v>
      </c>
      <c r="T220" s="157">
        <v>10.051775252455201</v>
      </c>
      <c r="U220" s="159">
        <v>2.1041666666666667E-2</v>
      </c>
      <c r="V220" s="157">
        <v>19.904505450406301</v>
      </c>
      <c r="W220" s="157" t="s">
        <v>30</v>
      </c>
      <c r="X220" s="157" t="s">
        <v>34</v>
      </c>
    </row>
    <row r="221" spans="1:24" ht="12" customHeight="1">
      <c r="A221" s="157" t="s">
        <v>139</v>
      </c>
      <c r="B221" s="157" t="s">
        <v>25</v>
      </c>
      <c r="C221" s="157" t="s">
        <v>26</v>
      </c>
      <c r="D221" s="157" t="s">
        <v>27</v>
      </c>
      <c r="E221" s="157"/>
      <c r="F221" s="157"/>
      <c r="G221" s="157"/>
      <c r="H221" s="157"/>
      <c r="I221" s="157">
        <v>2</v>
      </c>
      <c r="J221" s="157" t="s">
        <v>380</v>
      </c>
      <c r="K221" s="157"/>
      <c r="L221" s="157"/>
      <c r="M221" s="157"/>
      <c r="N221" s="158">
        <v>43259.7</v>
      </c>
      <c r="O221" s="157" t="s">
        <v>383</v>
      </c>
      <c r="P221" s="157"/>
      <c r="Q221" s="157"/>
      <c r="R221" s="157"/>
      <c r="S221" s="158">
        <v>43259.706250000003</v>
      </c>
      <c r="T221" s="157">
        <v>1.7750001762071499</v>
      </c>
      <c r="U221" s="159">
        <v>6.5046296296296302E-3</v>
      </c>
      <c r="V221" s="157">
        <v>11.3701078902949</v>
      </c>
      <c r="W221" s="157" t="s">
        <v>30</v>
      </c>
      <c r="X221" s="157" t="s">
        <v>31</v>
      </c>
    </row>
    <row r="222" spans="1:24" ht="12" customHeight="1">
      <c r="A222" s="157" t="s">
        <v>139</v>
      </c>
      <c r="B222" s="157" t="s">
        <v>25</v>
      </c>
      <c r="C222" s="157" t="s">
        <v>26</v>
      </c>
      <c r="D222" s="157" t="s">
        <v>27</v>
      </c>
      <c r="E222" s="157"/>
      <c r="F222" s="157"/>
      <c r="G222" s="157"/>
      <c r="H222" s="157"/>
      <c r="I222" s="157">
        <v>1</v>
      </c>
      <c r="J222" s="157" t="s">
        <v>51</v>
      </c>
      <c r="K222" s="157"/>
      <c r="L222" s="157"/>
      <c r="M222" s="157"/>
      <c r="N222" s="158">
        <v>43266.679861111108</v>
      </c>
      <c r="O222" s="157" t="s">
        <v>66</v>
      </c>
      <c r="P222" s="157"/>
      <c r="Q222" s="157"/>
      <c r="R222" s="157"/>
      <c r="S222" s="158">
        <v>43266.695833333331</v>
      </c>
      <c r="T222" s="157">
        <v>4.6738195106553801</v>
      </c>
      <c r="U222" s="159">
        <v>1.5625E-2</v>
      </c>
      <c r="V222" s="157">
        <v>12.463518695081</v>
      </c>
      <c r="W222" s="157" t="s">
        <v>98</v>
      </c>
      <c r="X222" s="157" t="s">
        <v>31</v>
      </c>
    </row>
    <row r="223" spans="1:24" ht="12" customHeight="1">
      <c r="A223" s="157" t="s">
        <v>139</v>
      </c>
      <c r="B223" s="157" t="s">
        <v>25</v>
      </c>
      <c r="C223" s="157" t="s">
        <v>26</v>
      </c>
      <c r="D223" s="157" t="s">
        <v>27</v>
      </c>
      <c r="E223" s="157"/>
      <c r="F223" s="157"/>
      <c r="G223" s="157"/>
      <c r="H223" s="157"/>
      <c r="I223" s="157">
        <v>2</v>
      </c>
      <c r="J223" s="157" t="s">
        <v>379</v>
      </c>
      <c r="K223" s="157"/>
      <c r="L223" s="157"/>
      <c r="M223" s="157"/>
      <c r="N223" s="158">
        <v>43266.715277777781</v>
      </c>
      <c r="O223" s="157" t="s">
        <v>380</v>
      </c>
      <c r="P223" s="157"/>
      <c r="Q223" s="157"/>
      <c r="R223" s="157"/>
      <c r="S223" s="158">
        <v>43266.731944444444</v>
      </c>
      <c r="T223" s="157">
        <v>5.92783657226106</v>
      </c>
      <c r="U223" s="159">
        <v>1.6724537037037034E-2</v>
      </c>
      <c r="V223" s="157">
        <v>14.768312567570799</v>
      </c>
      <c r="W223" s="157" t="s">
        <v>98</v>
      </c>
      <c r="X223" s="157" t="s">
        <v>34</v>
      </c>
    </row>
    <row r="224" spans="1:24" ht="12" customHeight="1">
      <c r="A224" s="157" t="s">
        <v>139</v>
      </c>
      <c r="B224" s="157" t="s">
        <v>25</v>
      </c>
      <c r="C224" s="157" t="s">
        <v>26</v>
      </c>
      <c r="D224" s="157" t="s">
        <v>27</v>
      </c>
      <c r="E224" s="157"/>
      <c r="F224" s="157"/>
      <c r="G224" s="157"/>
      <c r="H224" s="157"/>
      <c r="I224" s="157">
        <v>3</v>
      </c>
      <c r="J224" s="157" t="s">
        <v>140</v>
      </c>
      <c r="K224" s="157"/>
      <c r="L224" s="157"/>
      <c r="M224" s="157"/>
      <c r="N224" s="158">
        <v>43266.736111111109</v>
      </c>
      <c r="O224" s="157" t="s">
        <v>381</v>
      </c>
      <c r="P224" s="157"/>
      <c r="Q224" s="157"/>
      <c r="R224" s="157"/>
      <c r="S224" s="158">
        <v>43266.739583333336</v>
      </c>
      <c r="T224" s="157">
        <v>1.12923527580682</v>
      </c>
      <c r="U224" s="159">
        <v>3.6111111111111114E-3</v>
      </c>
      <c r="V224" s="157">
        <v>13.029637797771001</v>
      </c>
      <c r="W224" s="157" t="s">
        <v>30</v>
      </c>
      <c r="X224" s="157" t="s">
        <v>31</v>
      </c>
    </row>
    <row r="225" spans="1:24" ht="12" customHeight="1">
      <c r="A225" s="157" t="s">
        <v>231</v>
      </c>
      <c r="B225" s="157" t="s">
        <v>25</v>
      </c>
      <c r="C225" s="157" t="s">
        <v>26</v>
      </c>
      <c r="D225" s="157" t="s">
        <v>62</v>
      </c>
      <c r="E225" s="157"/>
      <c r="F225" s="157"/>
      <c r="G225" s="157"/>
      <c r="H225" s="157"/>
      <c r="I225" s="157">
        <v>1</v>
      </c>
      <c r="J225" s="157" t="s">
        <v>93</v>
      </c>
      <c r="K225" s="157"/>
      <c r="L225" s="157"/>
      <c r="M225" s="157"/>
      <c r="N225" s="158">
        <v>43258.546527777777</v>
      </c>
      <c r="O225" s="157" t="s">
        <v>384</v>
      </c>
      <c r="P225" s="157"/>
      <c r="Q225" s="157"/>
      <c r="R225" s="157"/>
      <c r="S225" s="158">
        <v>43258.555555555555</v>
      </c>
      <c r="T225" s="157">
        <v>8.2463276373680401</v>
      </c>
      <c r="U225" s="159">
        <v>8.773148148148148E-3</v>
      </c>
      <c r="V225" s="157">
        <v>39.164616747394398</v>
      </c>
      <c r="W225" s="157" t="s">
        <v>58</v>
      </c>
      <c r="X225" s="157" t="s">
        <v>31</v>
      </c>
    </row>
    <row r="226" spans="1:24" ht="12" customHeight="1">
      <c r="A226" s="157" t="s">
        <v>231</v>
      </c>
      <c r="B226" s="157" t="s">
        <v>25</v>
      </c>
      <c r="C226" s="157" t="s">
        <v>26</v>
      </c>
      <c r="D226" s="157" t="s">
        <v>62</v>
      </c>
      <c r="E226" s="157"/>
      <c r="F226" s="157"/>
      <c r="G226" s="157"/>
      <c r="H226" s="157"/>
      <c r="I226" s="157">
        <v>2</v>
      </c>
      <c r="J226" s="157" t="s">
        <v>385</v>
      </c>
      <c r="K226" s="157"/>
      <c r="L226" s="157"/>
      <c r="M226" s="157"/>
      <c r="N226" s="158">
        <v>43258.559027777781</v>
      </c>
      <c r="O226" s="157" t="s">
        <v>385</v>
      </c>
      <c r="P226" s="157"/>
      <c r="Q226" s="157"/>
      <c r="R226" s="157"/>
      <c r="S226" s="158">
        <v>43258.559027777781</v>
      </c>
      <c r="T226" s="157">
        <v>1.54810678082581</v>
      </c>
      <c r="U226" s="159">
        <v>3.7037037037037035E-4</v>
      </c>
      <c r="V226" s="157">
        <v>174.16201284290401</v>
      </c>
      <c r="W226" s="157" t="s">
        <v>58</v>
      </c>
      <c r="X226" s="157" t="s">
        <v>31</v>
      </c>
    </row>
    <row r="227" spans="1:24" ht="12" customHeight="1">
      <c r="A227" s="157" t="s">
        <v>231</v>
      </c>
      <c r="B227" s="157" t="s">
        <v>25</v>
      </c>
      <c r="C227" s="157" t="s">
        <v>26</v>
      </c>
      <c r="D227" s="157" t="s">
        <v>62</v>
      </c>
      <c r="E227" s="157"/>
      <c r="F227" s="157"/>
      <c r="G227" s="157"/>
      <c r="H227" s="157"/>
      <c r="I227" s="157">
        <v>3</v>
      </c>
      <c r="J227" s="157" t="s">
        <v>385</v>
      </c>
      <c r="K227" s="157"/>
      <c r="L227" s="157"/>
      <c r="M227" s="157"/>
      <c r="N227" s="158">
        <v>43258.563194444447</v>
      </c>
      <c r="O227" s="157" t="s">
        <v>386</v>
      </c>
      <c r="P227" s="157"/>
      <c r="Q227" s="157"/>
      <c r="R227" s="157"/>
      <c r="S227" s="158">
        <v>43258.568749999999</v>
      </c>
      <c r="T227" s="157">
        <v>3.1623448602123698</v>
      </c>
      <c r="U227" s="159">
        <v>5.4976851851851853E-3</v>
      </c>
      <c r="V227" s="157">
        <v>23.967245256346398</v>
      </c>
      <c r="W227" s="157" t="s">
        <v>30</v>
      </c>
      <c r="X227" s="157" t="s">
        <v>31</v>
      </c>
    </row>
    <row r="228" spans="1:24" ht="12" customHeight="1">
      <c r="A228" s="157" t="s">
        <v>231</v>
      </c>
      <c r="B228" s="157" t="s">
        <v>25</v>
      </c>
      <c r="C228" s="157" t="s">
        <v>26</v>
      </c>
      <c r="D228" s="157" t="s">
        <v>62</v>
      </c>
      <c r="E228" s="157"/>
      <c r="F228" s="157"/>
      <c r="G228" s="157"/>
      <c r="H228" s="157"/>
      <c r="I228" s="157">
        <v>4</v>
      </c>
      <c r="J228" s="157" t="s">
        <v>387</v>
      </c>
      <c r="K228" s="157"/>
      <c r="L228" s="157"/>
      <c r="M228" s="157"/>
      <c r="N228" s="158">
        <v>43258.573611111111</v>
      </c>
      <c r="O228" s="157" t="s">
        <v>91</v>
      </c>
      <c r="P228" s="157"/>
      <c r="Q228" s="157"/>
      <c r="R228" s="157"/>
      <c r="S228" s="158">
        <v>43258.57916666667</v>
      </c>
      <c r="T228" s="157">
        <v>9.8424606194173307</v>
      </c>
      <c r="U228" s="159">
        <v>5.5324074074074069E-3</v>
      </c>
      <c r="V228" s="157">
        <v>74.1273184725991</v>
      </c>
      <c r="W228" s="157" t="s">
        <v>58</v>
      </c>
      <c r="X228" s="157" t="s">
        <v>31</v>
      </c>
    </row>
    <row r="229" spans="1:24" ht="12" customHeight="1">
      <c r="A229" s="157" t="s">
        <v>231</v>
      </c>
      <c r="B229" s="157" t="s">
        <v>25</v>
      </c>
      <c r="C229" s="157" t="s">
        <v>26</v>
      </c>
      <c r="D229" s="157" t="s">
        <v>62</v>
      </c>
      <c r="E229" s="157"/>
      <c r="F229" s="157"/>
      <c r="G229" s="157"/>
      <c r="H229" s="157"/>
      <c r="I229" s="157">
        <v>5</v>
      </c>
      <c r="J229" s="157" t="s">
        <v>91</v>
      </c>
      <c r="K229" s="157"/>
      <c r="L229" s="157"/>
      <c r="M229" s="157"/>
      <c r="N229" s="158">
        <v>43258.588194444441</v>
      </c>
      <c r="O229" s="157" t="s">
        <v>388</v>
      </c>
      <c r="P229" s="157"/>
      <c r="Q229" s="157"/>
      <c r="R229" s="157"/>
      <c r="S229" s="158">
        <v>43258.597222222219</v>
      </c>
      <c r="T229" s="157">
        <v>2.13042042743428</v>
      </c>
      <c r="U229" s="159">
        <v>9.1319444444444443E-3</v>
      </c>
      <c r="V229" s="157">
        <v>9.7205494787876106</v>
      </c>
      <c r="W229" s="157" t="s">
        <v>30</v>
      </c>
      <c r="X229" s="157" t="s">
        <v>31</v>
      </c>
    </row>
    <row r="230" spans="1:24" ht="12" customHeight="1">
      <c r="A230" s="157" t="s">
        <v>231</v>
      </c>
      <c r="B230" s="157" t="s">
        <v>25</v>
      </c>
      <c r="C230" s="157" t="s">
        <v>26</v>
      </c>
      <c r="D230" s="157" t="s">
        <v>62</v>
      </c>
      <c r="E230" s="157"/>
      <c r="F230" s="157"/>
      <c r="G230" s="157"/>
      <c r="H230" s="157"/>
      <c r="I230" s="157">
        <v>6</v>
      </c>
      <c r="J230" s="157" t="s">
        <v>340</v>
      </c>
      <c r="K230" s="157"/>
      <c r="L230" s="157"/>
      <c r="M230" s="157"/>
      <c r="N230" s="158">
        <v>43258.601388888892</v>
      </c>
      <c r="O230" s="157" t="s">
        <v>389</v>
      </c>
      <c r="P230" s="157"/>
      <c r="Q230" s="157"/>
      <c r="R230" s="157"/>
      <c r="S230" s="158">
        <v>43258.613888888889</v>
      </c>
      <c r="T230" s="157">
        <v>1.8947929430753101</v>
      </c>
      <c r="U230" s="159">
        <v>1.1932870370370371E-2</v>
      </c>
      <c r="V230" s="157">
        <v>6.6161538264511401</v>
      </c>
      <c r="W230" s="157" t="s">
        <v>30</v>
      </c>
      <c r="X230" s="157" t="s">
        <v>31</v>
      </c>
    </row>
    <row r="231" spans="1:24" ht="12" customHeight="1">
      <c r="A231" s="157" t="s">
        <v>231</v>
      </c>
      <c r="B231" s="157" t="s">
        <v>25</v>
      </c>
      <c r="C231" s="157" t="s">
        <v>26</v>
      </c>
      <c r="D231" s="157" t="s">
        <v>62</v>
      </c>
      <c r="E231" s="157"/>
      <c r="F231" s="157"/>
      <c r="G231" s="157"/>
      <c r="H231" s="157"/>
      <c r="I231" s="157">
        <v>7</v>
      </c>
      <c r="J231" s="157"/>
      <c r="K231" s="157"/>
      <c r="L231" s="157"/>
      <c r="M231" s="157"/>
      <c r="N231" s="158">
        <v>43258.619444444441</v>
      </c>
      <c r="O231" s="157" t="s">
        <v>341</v>
      </c>
      <c r="P231" s="157"/>
      <c r="Q231" s="157"/>
      <c r="R231" s="157"/>
      <c r="S231" s="158">
        <v>43258.65625</v>
      </c>
      <c r="T231" s="157">
        <v>6.0019198988019298</v>
      </c>
      <c r="U231" s="159">
        <v>3.6666666666666667E-2</v>
      </c>
      <c r="V231" s="157">
        <v>6.8203635213658398</v>
      </c>
      <c r="W231" s="157" t="s">
        <v>30</v>
      </c>
      <c r="X231" s="157" t="s">
        <v>31</v>
      </c>
    </row>
    <row r="232" spans="1:24" ht="12" customHeight="1">
      <c r="A232" s="157" t="s">
        <v>231</v>
      </c>
      <c r="B232" s="157" t="s">
        <v>25</v>
      </c>
      <c r="C232" s="157" t="s">
        <v>26</v>
      </c>
      <c r="D232" s="157" t="s">
        <v>62</v>
      </c>
      <c r="E232" s="157"/>
      <c r="F232" s="157"/>
      <c r="G232" s="157"/>
      <c r="H232" s="157"/>
      <c r="I232" s="157">
        <v>8</v>
      </c>
      <c r="J232" s="157" t="s">
        <v>390</v>
      </c>
      <c r="K232" s="157"/>
      <c r="L232" s="157"/>
      <c r="M232" s="157"/>
      <c r="N232" s="158">
        <v>43258.65902777778</v>
      </c>
      <c r="O232" s="157" t="s">
        <v>90</v>
      </c>
      <c r="P232" s="157"/>
      <c r="Q232" s="157"/>
      <c r="R232" s="157"/>
      <c r="S232" s="158">
        <v>43258.664583333331</v>
      </c>
      <c r="T232" s="157">
        <v>12.184208692699301</v>
      </c>
      <c r="U232" s="159">
        <v>5.4398148148148149E-3</v>
      </c>
      <c r="V232" s="157">
        <v>93.325853816420306</v>
      </c>
      <c r="W232" s="157" t="s">
        <v>58</v>
      </c>
      <c r="X232" s="157" t="s">
        <v>31</v>
      </c>
    </row>
    <row r="233" spans="1:24" ht="12" customHeight="1">
      <c r="A233" s="157" t="s">
        <v>231</v>
      </c>
      <c r="B233" s="157" t="s">
        <v>25</v>
      </c>
      <c r="C233" s="157" t="s">
        <v>26</v>
      </c>
      <c r="D233" s="157" t="s">
        <v>62</v>
      </c>
      <c r="E233" s="157"/>
      <c r="F233" s="157"/>
      <c r="G233" s="157"/>
      <c r="H233" s="157"/>
      <c r="I233" s="157">
        <v>9</v>
      </c>
      <c r="J233" s="157" t="s">
        <v>90</v>
      </c>
      <c r="K233" s="157"/>
      <c r="L233" s="157"/>
      <c r="M233" s="157"/>
      <c r="N233" s="158">
        <v>43258.694444444445</v>
      </c>
      <c r="O233" s="157" t="s">
        <v>90</v>
      </c>
      <c r="P233" s="157"/>
      <c r="Q233" s="157"/>
      <c r="R233" s="157"/>
      <c r="S233" s="158">
        <v>43258.720138888886</v>
      </c>
      <c r="T233" s="157">
        <v>5.0532353557010703</v>
      </c>
      <c r="U233" s="159">
        <v>2.5381944444444443E-2</v>
      </c>
      <c r="V233" s="157">
        <v>8.2953247973205002</v>
      </c>
      <c r="W233" s="157" t="s">
        <v>30</v>
      </c>
      <c r="X233" s="157" t="s">
        <v>31</v>
      </c>
    </row>
    <row r="234" spans="1:24" ht="12" customHeight="1">
      <c r="A234" s="157" t="s">
        <v>231</v>
      </c>
      <c r="B234" s="157" t="s">
        <v>25</v>
      </c>
      <c r="C234" s="157" t="s">
        <v>26</v>
      </c>
      <c r="D234" s="157" t="s">
        <v>62</v>
      </c>
      <c r="E234" s="157"/>
      <c r="F234" s="157"/>
      <c r="G234" s="157"/>
      <c r="H234" s="157"/>
      <c r="I234" s="157">
        <v>10</v>
      </c>
      <c r="J234" s="157" t="s">
        <v>90</v>
      </c>
      <c r="K234" s="157"/>
      <c r="L234" s="157"/>
      <c r="M234" s="157"/>
      <c r="N234" s="158">
        <v>43258.754861111112</v>
      </c>
      <c r="O234" s="157" t="s">
        <v>90</v>
      </c>
      <c r="P234" s="157"/>
      <c r="Q234" s="157"/>
      <c r="R234" s="157"/>
      <c r="S234" s="158">
        <v>43258.760416666664</v>
      </c>
      <c r="T234" s="157">
        <v>2.17249931436689</v>
      </c>
      <c r="U234" s="159">
        <v>5.7407407407407416E-3</v>
      </c>
      <c r="V234" s="157">
        <v>15.768140184921</v>
      </c>
      <c r="W234" s="157" t="s">
        <v>30</v>
      </c>
      <c r="X234" s="157" t="s">
        <v>31</v>
      </c>
    </row>
    <row r="235" spans="1:24" ht="12" customHeight="1">
      <c r="A235" s="157" t="s">
        <v>141</v>
      </c>
      <c r="B235" s="157" t="s">
        <v>25</v>
      </c>
      <c r="C235" s="157" t="s">
        <v>26</v>
      </c>
      <c r="D235" s="157" t="s">
        <v>27</v>
      </c>
      <c r="E235" s="157"/>
      <c r="F235" s="157"/>
      <c r="G235" s="157"/>
      <c r="H235" s="157"/>
      <c r="I235" s="157">
        <v>1</v>
      </c>
      <c r="J235" s="157" t="s">
        <v>35</v>
      </c>
      <c r="K235" s="157"/>
      <c r="L235" s="157"/>
      <c r="M235" s="157"/>
      <c r="N235" s="158">
        <v>43270.95</v>
      </c>
      <c r="O235" s="157" t="s">
        <v>60</v>
      </c>
      <c r="P235" s="157"/>
      <c r="Q235" s="157"/>
      <c r="R235" s="157"/>
      <c r="S235" s="158">
        <v>43270.955555555556</v>
      </c>
      <c r="T235" s="157">
        <v>5.7664757817260401</v>
      </c>
      <c r="U235" s="159">
        <v>5.0347222222222225E-3</v>
      </c>
      <c r="V235" s="157">
        <v>47.7225581935948</v>
      </c>
      <c r="W235" s="157" t="s">
        <v>58</v>
      </c>
      <c r="X235" s="157" t="s">
        <v>34</v>
      </c>
    </row>
    <row r="236" spans="1:24" ht="12" customHeight="1">
      <c r="A236" s="157" t="s">
        <v>141</v>
      </c>
      <c r="B236" s="157" t="s">
        <v>25</v>
      </c>
      <c r="C236" s="157" t="s">
        <v>26</v>
      </c>
      <c r="D236" s="157" t="s">
        <v>27</v>
      </c>
      <c r="E236" s="157"/>
      <c r="F236" s="157"/>
      <c r="G236" s="157"/>
      <c r="H236" s="157"/>
      <c r="I236" s="157">
        <v>2</v>
      </c>
      <c r="J236" s="157" t="s">
        <v>60</v>
      </c>
      <c r="K236" s="157"/>
      <c r="L236" s="157"/>
      <c r="M236" s="157"/>
      <c r="N236" s="158">
        <v>43270.997916666667</v>
      </c>
      <c r="O236" s="157" t="s">
        <v>60</v>
      </c>
      <c r="P236" s="157"/>
      <c r="Q236" s="157"/>
      <c r="R236" s="157"/>
      <c r="S236" s="158">
        <v>43270.999305555553</v>
      </c>
      <c r="T236" s="157">
        <v>6.9939104840256602E-2</v>
      </c>
      <c r="U236" s="159">
        <v>1.3425925925925925E-3</v>
      </c>
      <c r="V236" s="157">
        <v>2.1705239433183099</v>
      </c>
      <c r="W236" s="157" t="s">
        <v>30</v>
      </c>
      <c r="X236" s="157" t="s">
        <v>34</v>
      </c>
    </row>
    <row r="237" spans="1:24" ht="12" customHeight="1">
      <c r="A237" s="157" t="s">
        <v>141</v>
      </c>
      <c r="B237" s="157" t="s">
        <v>25</v>
      </c>
      <c r="C237" s="157" t="s">
        <v>26</v>
      </c>
      <c r="D237" s="157" t="s">
        <v>27</v>
      </c>
      <c r="E237" s="157"/>
      <c r="F237" s="157"/>
      <c r="G237" s="157"/>
      <c r="H237" s="157"/>
      <c r="I237" s="157">
        <v>1</v>
      </c>
      <c r="J237" s="157" t="s">
        <v>60</v>
      </c>
      <c r="K237" s="157"/>
      <c r="L237" s="157"/>
      <c r="M237" s="157"/>
      <c r="N237" s="158">
        <v>43271.000694444447</v>
      </c>
      <c r="O237" s="157" t="s">
        <v>66</v>
      </c>
      <c r="P237" s="157"/>
      <c r="Q237" s="157"/>
      <c r="R237" s="157"/>
      <c r="S237" s="158">
        <v>43271.007638888892</v>
      </c>
      <c r="T237" s="157">
        <v>0.53047725034077697</v>
      </c>
      <c r="U237" s="159">
        <v>7.0254629629629634E-3</v>
      </c>
      <c r="V237" s="157">
        <v>3.1461583216257001</v>
      </c>
      <c r="W237" s="157" t="s">
        <v>30</v>
      </c>
      <c r="X237" s="157" t="s">
        <v>34</v>
      </c>
    </row>
    <row r="238" spans="1:24" ht="12" customHeight="1">
      <c r="A238" s="157" t="s">
        <v>141</v>
      </c>
      <c r="B238" s="157" t="s">
        <v>25</v>
      </c>
      <c r="C238" s="157" t="s">
        <v>26</v>
      </c>
      <c r="D238" s="157" t="s">
        <v>27</v>
      </c>
      <c r="E238" s="157"/>
      <c r="F238" s="157"/>
      <c r="G238" s="157"/>
      <c r="H238" s="157"/>
      <c r="I238" s="157">
        <v>2</v>
      </c>
      <c r="J238" s="157" t="s">
        <v>66</v>
      </c>
      <c r="K238" s="157"/>
      <c r="L238" s="157"/>
      <c r="M238" s="157"/>
      <c r="N238" s="158">
        <v>43271.379166666666</v>
      </c>
      <c r="O238" s="157"/>
      <c r="P238" s="157"/>
      <c r="Q238" s="157"/>
      <c r="R238" s="157"/>
      <c r="S238" s="158">
        <v>43271.388888888891</v>
      </c>
      <c r="T238" s="157">
        <v>2.0464335016694202</v>
      </c>
      <c r="U238" s="159">
        <v>9.9768518518518531E-3</v>
      </c>
      <c r="V238" s="157">
        <v>8.5465900301739399</v>
      </c>
      <c r="W238" s="157" t="s">
        <v>30</v>
      </c>
      <c r="X238" s="157" t="s">
        <v>31</v>
      </c>
    </row>
    <row r="239" spans="1:24" ht="12" customHeight="1">
      <c r="A239" s="157" t="s">
        <v>141</v>
      </c>
      <c r="B239" s="157" t="s">
        <v>25</v>
      </c>
      <c r="C239" s="157" t="s">
        <v>26</v>
      </c>
      <c r="D239" s="157" t="s">
        <v>27</v>
      </c>
      <c r="E239" s="157"/>
      <c r="F239" s="157"/>
      <c r="G239" s="157"/>
      <c r="H239" s="157"/>
      <c r="I239" s="157">
        <v>3</v>
      </c>
      <c r="J239" s="157" t="s">
        <v>66</v>
      </c>
      <c r="K239" s="157"/>
      <c r="L239" s="157"/>
      <c r="M239" s="157"/>
      <c r="N239" s="158">
        <v>43271.779166666667</v>
      </c>
      <c r="O239" s="157" t="s">
        <v>66</v>
      </c>
      <c r="P239" s="157"/>
      <c r="Q239" s="157"/>
      <c r="R239" s="157"/>
      <c r="S239" s="158">
        <v>43271.789583333331</v>
      </c>
      <c r="T239" s="157">
        <v>2.2484202944525</v>
      </c>
      <c r="U239" s="159">
        <v>1.0763888888888891E-2</v>
      </c>
      <c r="V239" s="157">
        <v>8.7035624301387298</v>
      </c>
      <c r="W239" s="157" t="s">
        <v>30</v>
      </c>
      <c r="X239" s="157" t="s">
        <v>34</v>
      </c>
    </row>
    <row r="240" spans="1:24" ht="12" customHeight="1">
      <c r="A240" s="157" t="s">
        <v>141</v>
      </c>
      <c r="B240" s="157" t="s">
        <v>25</v>
      </c>
      <c r="C240" s="157" t="s">
        <v>26</v>
      </c>
      <c r="D240" s="157" t="s">
        <v>27</v>
      </c>
      <c r="E240" s="157"/>
      <c r="F240" s="157"/>
      <c r="G240" s="157"/>
      <c r="H240" s="157"/>
      <c r="I240" s="157">
        <v>1</v>
      </c>
      <c r="J240" s="157" t="s">
        <v>60</v>
      </c>
      <c r="K240" s="157"/>
      <c r="L240" s="157"/>
      <c r="M240" s="157"/>
      <c r="N240" s="158">
        <v>43272.368055555555</v>
      </c>
      <c r="O240" s="157"/>
      <c r="P240" s="157"/>
      <c r="Q240" s="157"/>
      <c r="R240" s="157"/>
      <c r="S240" s="158">
        <v>43272.384027777778</v>
      </c>
      <c r="T240" s="157">
        <v>2.7746027660684298</v>
      </c>
      <c r="U240" s="159">
        <v>1.5520833333333333E-2</v>
      </c>
      <c r="V240" s="157">
        <v>7.4485980297139198</v>
      </c>
      <c r="W240" s="157" t="s">
        <v>30</v>
      </c>
      <c r="X240" s="157" t="s">
        <v>31</v>
      </c>
    </row>
    <row r="241" spans="1:24" ht="12" customHeight="1">
      <c r="A241" s="157" t="s">
        <v>141</v>
      </c>
      <c r="B241" s="157" t="s">
        <v>25</v>
      </c>
      <c r="C241" s="157" t="s">
        <v>26</v>
      </c>
      <c r="D241" s="157" t="s">
        <v>27</v>
      </c>
      <c r="E241" s="157"/>
      <c r="F241" s="157"/>
      <c r="G241" s="157"/>
      <c r="H241" s="157"/>
      <c r="I241" s="157">
        <v>2</v>
      </c>
      <c r="J241" s="157" t="s">
        <v>391</v>
      </c>
      <c r="K241" s="157"/>
      <c r="L241" s="157"/>
      <c r="M241" s="157"/>
      <c r="N241" s="158">
        <v>43272.756944444445</v>
      </c>
      <c r="O241" s="157" t="s">
        <v>392</v>
      </c>
      <c r="P241" s="157"/>
      <c r="Q241" s="157"/>
      <c r="R241" s="157"/>
      <c r="S241" s="158">
        <v>43272.780555555553</v>
      </c>
      <c r="T241" s="157">
        <v>3.02423398214379</v>
      </c>
      <c r="U241" s="159">
        <v>2.3668981481481485E-2</v>
      </c>
      <c r="V241" s="157">
        <v>5.3238348829915196</v>
      </c>
      <c r="W241" s="157" t="s">
        <v>30</v>
      </c>
      <c r="X241" s="157" t="s">
        <v>34</v>
      </c>
    </row>
    <row r="242" spans="1:24" ht="12" customHeight="1">
      <c r="A242" s="157" t="s">
        <v>141</v>
      </c>
      <c r="B242" s="157" t="s">
        <v>25</v>
      </c>
      <c r="C242" s="157" t="s">
        <v>26</v>
      </c>
      <c r="D242" s="157" t="s">
        <v>27</v>
      </c>
      <c r="E242" s="157"/>
      <c r="F242" s="157"/>
      <c r="G242" s="157"/>
      <c r="H242" s="157"/>
      <c r="I242" s="157">
        <v>3</v>
      </c>
      <c r="J242" s="157" t="s">
        <v>142</v>
      </c>
      <c r="K242" s="157"/>
      <c r="L242" s="157"/>
      <c r="M242" s="157"/>
      <c r="N242" s="158">
        <v>43272.851388888892</v>
      </c>
      <c r="O242" s="157" t="s">
        <v>66</v>
      </c>
      <c r="P242" s="157"/>
      <c r="Q242" s="157"/>
      <c r="R242" s="157"/>
      <c r="S242" s="158">
        <v>43272.863888888889</v>
      </c>
      <c r="T242" s="157">
        <v>2.8088265493371098</v>
      </c>
      <c r="U242" s="159">
        <v>1.2719907407407407E-2</v>
      </c>
      <c r="V242" s="157">
        <v>9.2008876957357799</v>
      </c>
      <c r="W242" s="157" t="s">
        <v>30</v>
      </c>
      <c r="X242" s="157" t="s">
        <v>31</v>
      </c>
    </row>
    <row r="243" spans="1:24" ht="12" customHeight="1">
      <c r="A243" s="157" t="s">
        <v>141</v>
      </c>
      <c r="B243" s="157" t="s">
        <v>25</v>
      </c>
      <c r="C243" s="157" t="s">
        <v>26</v>
      </c>
      <c r="D243" s="157" t="s">
        <v>27</v>
      </c>
      <c r="E243" s="157"/>
      <c r="F243" s="157"/>
      <c r="G243" s="157"/>
      <c r="H243" s="157"/>
      <c r="I243" s="157">
        <v>4</v>
      </c>
      <c r="J243" s="157" t="s">
        <v>29</v>
      </c>
      <c r="K243" s="157"/>
      <c r="L243" s="157"/>
      <c r="M243" s="157"/>
      <c r="N243" s="158">
        <v>43272.896527777775</v>
      </c>
      <c r="O243" s="157" t="s">
        <v>60</v>
      </c>
      <c r="P243" s="157"/>
      <c r="Q243" s="157"/>
      <c r="R243" s="157"/>
      <c r="S243" s="158">
        <v>43272.900694444441</v>
      </c>
      <c r="T243" s="157">
        <v>6.7326545668861</v>
      </c>
      <c r="U243" s="159">
        <v>4.5486111111111109E-3</v>
      </c>
      <c r="V243" s="157">
        <v>61.673171605063501</v>
      </c>
      <c r="W243" s="157" t="s">
        <v>58</v>
      </c>
      <c r="X243" s="157" t="s">
        <v>34</v>
      </c>
    </row>
    <row r="244" spans="1:24" ht="12" customHeight="1">
      <c r="A244" s="157" t="s">
        <v>141</v>
      </c>
      <c r="B244" s="157" t="s">
        <v>25</v>
      </c>
      <c r="C244" s="157" t="s">
        <v>26</v>
      </c>
      <c r="D244" s="157" t="s">
        <v>27</v>
      </c>
      <c r="E244" s="157"/>
      <c r="F244" s="157"/>
      <c r="G244" s="157"/>
      <c r="H244" s="157"/>
      <c r="I244" s="157">
        <v>5</v>
      </c>
      <c r="J244" s="157" t="s">
        <v>60</v>
      </c>
      <c r="K244" s="157"/>
      <c r="L244" s="157"/>
      <c r="M244" s="157"/>
      <c r="N244" s="158">
        <v>43272.905555555553</v>
      </c>
      <c r="O244" s="157" t="s">
        <v>60</v>
      </c>
      <c r="P244" s="157"/>
      <c r="Q244" s="157"/>
      <c r="R244" s="157"/>
      <c r="S244" s="158">
        <v>43272.906944444447</v>
      </c>
      <c r="T244" s="157">
        <v>3.73329660939722</v>
      </c>
      <c r="U244" s="159">
        <v>1.261574074074074E-3</v>
      </c>
      <c r="V244" s="157">
        <v>123.301539392935</v>
      </c>
      <c r="W244" s="157" t="s">
        <v>58</v>
      </c>
      <c r="X244" s="157" t="s">
        <v>34</v>
      </c>
    </row>
    <row r="245" spans="1:24" ht="12" customHeight="1">
      <c r="A245" s="157" t="s">
        <v>141</v>
      </c>
      <c r="B245" s="157" t="s">
        <v>25</v>
      </c>
      <c r="C245" s="157" t="s">
        <v>26</v>
      </c>
      <c r="D245" s="157" t="s">
        <v>27</v>
      </c>
      <c r="E245" s="157"/>
      <c r="F245" s="157"/>
      <c r="G245" s="157"/>
      <c r="H245" s="157"/>
      <c r="I245" s="157">
        <v>6</v>
      </c>
      <c r="J245" s="157" t="s">
        <v>60</v>
      </c>
      <c r="K245" s="157"/>
      <c r="L245" s="157"/>
      <c r="M245" s="157"/>
      <c r="N245" s="158">
        <v>43272.929166666669</v>
      </c>
      <c r="O245" s="157" t="s">
        <v>60</v>
      </c>
      <c r="P245" s="157"/>
      <c r="Q245" s="157"/>
      <c r="R245" s="157"/>
      <c r="S245" s="158">
        <v>43272.93472222222</v>
      </c>
      <c r="T245" s="157">
        <v>1.3598720836563001</v>
      </c>
      <c r="U245" s="159">
        <v>5.0694444444444441E-3</v>
      </c>
      <c r="V245" s="157">
        <v>11.1770308245723</v>
      </c>
      <c r="W245" s="157" t="s">
        <v>30</v>
      </c>
      <c r="X245" s="157" t="s">
        <v>34</v>
      </c>
    </row>
  </sheetData>
  <autoFilter ref="A1:Y1"/>
  <sortState ref="A2:X245">
    <sortCondition ref="A2:A245"/>
    <sortCondition ref="N2:N245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T90"/>
  <sheetViews>
    <sheetView zoomScale="80" zoomScaleNormal="80" workbookViewId="0">
      <selection activeCell="A2" sqref="A2"/>
    </sheetView>
  </sheetViews>
  <sheetFormatPr defaultRowHeight="16.5" customHeight="1"/>
  <cols>
    <col min="1" max="1" width="43" style="176" customWidth="1"/>
    <col min="2" max="2" width="11" style="176" bestFit="1" customWidth="1"/>
    <col min="3" max="3" width="29" style="176" customWidth="1"/>
    <col min="4" max="4" width="20.28515625" style="176" bestFit="1" customWidth="1"/>
    <col min="5" max="5" width="18.42578125" style="176" hidden="1" customWidth="1"/>
    <col min="6" max="6" width="7.140625" style="176" hidden="1" customWidth="1"/>
    <col min="7" max="7" width="12.85546875" style="176" hidden="1" customWidth="1"/>
    <col min="8" max="8" width="14.5703125" style="176" hidden="1" customWidth="1"/>
    <col min="9" max="9" width="8.5703125" style="182" customWidth="1"/>
    <col min="10" max="10" width="10.42578125" style="176" bestFit="1" customWidth="1"/>
    <col min="11" max="11" width="32.42578125" style="176" customWidth="1"/>
    <col min="12" max="12" width="34.85546875" style="176" hidden="1" customWidth="1"/>
    <col min="13" max="13" width="15.28515625" style="176" hidden="1" customWidth="1"/>
    <col min="14" max="14" width="13.42578125" style="176" hidden="1" customWidth="1"/>
    <col min="15" max="15" width="16.28515625" style="176" customWidth="1"/>
    <col min="16" max="16" width="10.28515625" style="182" customWidth="1"/>
    <col min="17" max="17" width="32.28515625" style="176" customWidth="1"/>
    <col min="18" max="18" width="27.140625" style="176" hidden="1" customWidth="1"/>
    <col min="19" max="19" width="15.7109375" style="176" hidden="1" customWidth="1"/>
    <col min="20" max="20" width="16.5703125" style="176" hidden="1" customWidth="1"/>
    <col min="21" max="21" width="12" style="182" customWidth="1"/>
    <col min="22" max="22" width="18" style="176" customWidth="1"/>
    <col min="23" max="23" width="13" style="176" customWidth="1"/>
    <col min="24" max="24" width="10.28515625" style="176" customWidth="1"/>
    <col min="25" max="25" width="13.42578125" style="176" customWidth="1"/>
    <col min="26" max="26" width="26.28515625" style="176" customWidth="1"/>
    <col min="27" max="28" width="11.42578125" style="176" customWidth="1"/>
    <col min="29" max="29" width="12" style="186" customWidth="1"/>
    <col min="30" max="30" width="10.28515625" style="187" customWidth="1"/>
    <col min="31" max="31" width="11.42578125" style="188" customWidth="1"/>
    <col min="32" max="32" width="35.7109375" style="176" bestFit="1" customWidth="1"/>
    <col min="33" max="33" width="11" style="176" bestFit="1" customWidth="1"/>
    <col min="34" max="34" width="47.42578125" style="176" bestFit="1" customWidth="1"/>
    <col min="35" max="37" width="12.7109375" style="176" customWidth="1"/>
    <col min="38" max="38" width="9.140625" style="185"/>
    <col min="39" max="40" width="9.140625" style="176"/>
    <col min="41" max="41" width="12.140625" style="176" customWidth="1"/>
    <col min="42" max="16384" width="9.140625" style="176"/>
  </cols>
  <sheetData>
    <row r="1" spans="1:46" s="167" customFormat="1" ht="66.75" customHeight="1">
      <c r="A1" s="162" t="s">
        <v>0</v>
      </c>
      <c r="B1" s="162" t="s">
        <v>1</v>
      </c>
      <c r="C1" s="162" t="s">
        <v>2</v>
      </c>
      <c r="D1" s="162" t="s">
        <v>3</v>
      </c>
      <c r="E1" s="162" t="s">
        <v>4</v>
      </c>
      <c r="F1" s="162" t="s">
        <v>5</v>
      </c>
      <c r="G1" s="162" t="s">
        <v>6</v>
      </c>
      <c r="H1" s="162" t="s">
        <v>7</v>
      </c>
      <c r="I1" s="163" t="s">
        <v>425</v>
      </c>
      <c r="J1" s="162" t="s">
        <v>8</v>
      </c>
      <c r="K1" s="162" t="s">
        <v>9</v>
      </c>
      <c r="L1" s="162" t="s">
        <v>10</v>
      </c>
      <c r="M1" s="162" t="s">
        <v>11</v>
      </c>
      <c r="N1" s="162" t="s">
        <v>12</v>
      </c>
      <c r="O1" s="162" t="s">
        <v>13</v>
      </c>
      <c r="P1" s="163" t="s">
        <v>425</v>
      </c>
      <c r="Q1" s="162" t="s">
        <v>14</v>
      </c>
      <c r="R1" s="162" t="s">
        <v>15</v>
      </c>
      <c r="S1" s="162" t="s">
        <v>16</v>
      </c>
      <c r="T1" s="162" t="s">
        <v>17</v>
      </c>
      <c r="U1" s="163" t="s">
        <v>425</v>
      </c>
      <c r="V1" s="162" t="s">
        <v>18</v>
      </c>
      <c r="W1" s="162" t="s">
        <v>19</v>
      </c>
      <c r="X1" s="162" t="s">
        <v>20</v>
      </c>
      <c r="Y1" s="162" t="s">
        <v>21</v>
      </c>
      <c r="Z1" s="162" t="s">
        <v>22</v>
      </c>
      <c r="AA1" s="162" t="s">
        <v>23</v>
      </c>
      <c r="AB1" s="162"/>
      <c r="AC1" s="164" t="s">
        <v>406</v>
      </c>
      <c r="AD1" s="165" t="s">
        <v>287</v>
      </c>
      <c r="AE1" s="165" t="s">
        <v>291</v>
      </c>
      <c r="AF1" s="165" t="s">
        <v>2</v>
      </c>
      <c r="AG1" s="165" t="s">
        <v>1</v>
      </c>
      <c r="AH1" s="165" t="s">
        <v>146</v>
      </c>
      <c r="AI1" s="165" t="s">
        <v>407</v>
      </c>
      <c r="AJ1" s="165" t="s">
        <v>408</v>
      </c>
      <c r="AK1" s="165" t="s">
        <v>421</v>
      </c>
      <c r="AL1" s="166" t="s">
        <v>20</v>
      </c>
      <c r="AM1" s="166">
        <v>6.9444444444444441E-3</v>
      </c>
      <c r="AN1" s="166">
        <v>1.3888888888888888E-2</v>
      </c>
      <c r="AO1" s="166">
        <v>2.0833333333333332E-2</v>
      </c>
      <c r="AP1" s="166">
        <v>2.7777777777777776E-2</v>
      </c>
      <c r="AQ1" s="166">
        <v>3.4722222222222224E-2</v>
      </c>
      <c r="AR1" s="166">
        <v>4.1666666666666664E-2</v>
      </c>
      <c r="AS1" s="166" t="s">
        <v>426</v>
      </c>
      <c r="AT1" s="166" t="s">
        <v>427</v>
      </c>
    </row>
    <row r="2" spans="1:46" ht="16.5" customHeight="1">
      <c r="A2" s="167" t="s">
        <v>24</v>
      </c>
      <c r="B2" s="167" t="s">
        <v>25</v>
      </c>
      <c r="C2" s="167" t="s">
        <v>26</v>
      </c>
      <c r="D2" s="167" t="s">
        <v>27</v>
      </c>
      <c r="E2" s="167"/>
      <c r="F2" s="167"/>
      <c r="G2" s="167"/>
      <c r="H2" s="167"/>
      <c r="I2" s="168">
        <v>270</v>
      </c>
      <c r="J2" s="167">
        <v>1</v>
      </c>
      <c r="K2" s="167"/>
      <c r="L2" s="167"/>
      <c r="M2" s="167"/>
      <c r="N2" s="167"/>
      <c r="O2" s="169">
        <v>43271.506944444445</v>
      </c>
      <c r="P2" s="168">
        <v>21</v>
      </c>
      <c r="Q2" s="167" t="s">
        <v>298</v>
      </c>
      <c r="R2" s="167"/>
      <c r="S2" s="167"/>
      <c r="T2" s="167"/>
      <c r="U2" s="168">
        <v>35</v>
      </c>
      <c r="V2" s="169">
        <v>43271.522222222222</v>
      </c>
      <c r="W2" s="167">
        <v>2.6677979987793701</v>
      </c>
      <c r="X2" s="170">
        <v>1.5532407407407406E-2</v>
      </c>
      <c r="Y2" s="167">
        <v>7.1565371055184501</v>
      </c>
      <c r="Z2" s="167" t="s">
        <v>30</v>
      </c>
      <c r="AA2" s="167" t="s">
        <v>31</v>
      </c>
      <c r="AB2" s="167"/>
      <c r="AC2" s="173">
        <f t="shared" ref="AC2:AC14" si="0">WEEKDAY(O2)</f>
        <v>4</v>
      </c>
      <c r="AD2" s="174">
        <v>1</v>
      </c>
      <c r="AE2" s="175" t="str">
        <f>IF(AD3&gt;AD2,"",AD2)</f>
        <v/>
      </c>
      <c r="AF2" s="175" t="str">
        <f>IF(AE2="","",VLOOKUP($A2,Uzytkownicy_Wroclaw!$A$2:$E$104,2,FALSE))</f>
        <v/>
      </c>
      <c r="AG2" s="175" t="str">
        <f>IF(AF2="","",VLOOKUP($A2,Uzytkownicy_Wroclaw!$A$2:$E$104,3,FALSE))</f>
        <v/>
      </c>
      <c r="AH2" s="175" t="str">
        <f>IF(AG2="","",VLOOKUP($A2,Uzytkownicy_Wroclaw!$A$2:$E$104,5,FALSE))</f>
        <v/>
      </c>
      <c r="AI2" s="173" t="str">
        <f t="shared" ref="AI2:AI33" si="1">TEXT(O2,"gg")</f>
        <v>12</v>
      </c>
      <c r="AJ2" s="173" t="str">
        <f>TEXT(V2,"gg")</f>
        <v>12</v>
      </c>
      <c r="AK2" s="173">
        <f>MROUND(Y2,5)</f>
        <v>5</v>
      </c>
      <c r="AL2" s="171">
        <v>1.5532407407407406E-2</v>
      </c>
      <c r="AM2" s="175" t="str">
        <f>IF(OR(AL2="TAK",AL2="nie"),"NIE",IF($AL2&gt;=AM$1,"","TAK"))</f>
        <v/>
      </c>
      <c r="AN2" s="175" t="str">
        <f t="shared" ref="AN2:AR2" si="2">IF(OR(AM2="TAK",AM2="nie"),"NIE",IF($AL2&gt;=AN$1,"","TAK"))</f>
        <v/>
      </c>
      <c r="AO2" s="175" t="str">
        <f t="shared" si="2"/>
        <v>TAK</v>
      </c>
      <c r="AP2" s="175" t="str">
        <f t="shared" si="2"/>
        <v>NIE</v>
      </c>
      <c r="AQ2" s="175" t="str">
        <f t="shared" si="2"/>
        <v>NIE</v>
      </c>
      <c r="AR2" s="175" t="str">
        <f t="shared" si="2"/>
        <v>NIE</v>
      </c>
      <c r="AS2" s="175" t="str">
        <f t="shared" ref="AS2:AS33" si="3">IF(OR(AR2="TAK",AR2="nie"),"NIE",IF($AL2&gt;=AS$1,"TAK",""))</f>
        <v>NIE</v>
      </c>
      <c r="AT2" s="175">
        <f>COUNTIFS(AM2:AS2,"TAK")</f>
        <v>1</v>
      </c>
    </row>
    <row r="3" spans="1:46" ht="16.5" customHeight="1">
      <c r="A3" s="167" t="s">
        <v>24</v>
      </c>
      <c r="B3" s="167" t="s">
        <v>25</v>
      </c>
      <c r="C3" s="167" t="s">
        <v>26</v>
      </c>
      <c r="D3" s="167" t="s">
        <v>27</v>
      </c>
      <c r="E3" s="167"/>
      <c r="F3" s="167"/>
      <c r="G3" s="167"/>
      <c r="H3" s="167"/>
      <c r="I3" s="168">
        <v>270</v>
      </c>
      <c r="J3" s="167">
        <v>2</v>
      </c>
      <c r="K3" s="167" t="s">
        <v>66</v>
      </c>
      <c r="L3" s="167"/>
      <c r="M3" s="167"/>
      <c r="N3" s="167"/>
      <c r="O3" s="169">
        <v>43271.602777777778</v>
      </c>
      <c r="P3" s="168">
        <v>453</v>
      </c>
      <c r="Q3" s="167" t="s">
        <v>33</v>
      </c>
      <c r="R3" s="167"/>
      <c r="S3" s="167"/>
      <c r="T3" s="167"/>
      <c r="U3" s="168">
        <v>270</v>
      </c>
      <c r="V3" s="169">
        <v>43271.621527777781</v>
      </c>
      <c r="W3" s="167">
        <v>5.5153951038380802</v>
      </c>
      <c r="X3" s="170">
        <v>1.8622685185185183E-2</v>
      </c>
      <c r="Y3" s="167">
        <v>12.3402252167912</v>
      </c>
      <c r="Z3" s="167" t="s">
        <v>30</v>
      </c>
      <c r="AA3" s="167" t="s">
        <v>34</v>
      </c>
      <c r="AB3" s="167"/>
      <c r="AC3" s="173">
        <f t="shared" si="0"/>
        <v>4</v>
      </c>
      <c r="AD3" s="174">
        <f t="shared" ref="AD3:AD34" si="4">IF(A4=A3,1+AD2,1)</f>
        <v>2</v>
      </c>
      <c r="AE3" s="175" t="str">
        <f t="shared" ref="AE3:AE66" si="5">IF(AD4&gt;AD3,"",AD3)</f>
        <v/>
      </c>
      <c r="AF3" s="175" t="str">
        <f>IF(AE3="","",VLOOKUP($A3,Uzytkownicy_Wroclaw!$A$2:$E$104,2,FALSE))</f>
        <v/>
      </c>
      <c r="AG3" s="175" t="str">
        <f>IF(AF3="","",VLOOKUP($A3,Uzytkownicy_Wroclaw!$A$2:$E$104,3,FALSE))</f>
        <v/>
      </c>
      <c r="AH3" s="175" t="str">
        <f>IF(AG3="","",VLOOKUP($A3,Uzytkownicy_Wroclaw!$A$2:$E$104,5,FALSE))</f>
        <v/>
      </c>
      <c r="AI3" s="173" t="str">
        <f t="shared" si="1"/>
        <v>14</v>
      </c>
      <c r="AJ3" s="173" t="str">
        <f t="shared" ref="AJ3:AJ66" si="6">TEXT(V3,"gg")</f>
        <v>14</v>
      </c>
      <c r="AK3" s="173">
        <f t="shared" ref="AK3:AK66" si="7">MROUND(Y3,5)</f>
        <v>10</v>
      </c>
      <c r="AL3" s="171">
        <v>1.8622685185185183E-2</v>
      </c>
      <c r="AM3" s="175" t="str">
        <f t="shared" ref="AM3:AR3" si="8">IF(OR(AL3="TAK",AL3="nie"),"NIE",IF($AL3&gt;=AM$1,"","TAK"))</f>
        <v/>
      </c>
      <c r="AN3" s="175" t="str">
        <f t="shared" si="8"/>
        <v/>
      </c>
      <c r="AO3" s="175" t="str">
        <f t="shared" si="8"/>
        <v>TAK</v>
      </c>
      <c r="AP3" s="175" t="str">
        <f t="shared" si="8"/>
        <v>NIE</v>
      </c>
      <c r="AQ3" s="175" t="str">
        <f t="shared" si="8"/>
        <v>NIE</v>
      </c>
      <c r="AR3" s="175" t="str">
        <f t="shared" si="8"/>
        <v>NIE</v>
      </c>
      <c r="AS3" s="175" t="str">
        <f t="shared" si="3"/>
        <v>NIE</v>
      </c>
      <c r="AT3" s="175">
        <f t="shared" ref="AT3:AT55" si="9">COUNTIFS(AM3:AS3,"TAK")</f>
        <v>1</v>
      </c>
    </row>
    <row r="4" spans="1:46" ht="16.5" customHeight="1">
      <c r="A4" s="167" t="s">
        <v>24</v>
      </c>
      <c r="B4" s="167" t="s">
        <v>25</v>
      </c>
      <c r="C4" s="167" t="s">
        <v>26</v>
      </c>
      <c r="D4" s="167" t="s">
        <v>27</v>
      </c>
      <c r="E4" s="167"/>
      <c r="F4" s="167"/>
      <c r="G4" s="167"/>
      <c r="H4" s="167"/>
      <c r="I4" s="168">
        <v>270</v>
      </c>
      <c r="J4" s="167">
        <v>3</v>
      </c>
      <c r="K4" s="167" t="s">
        <v>33</v>
      </c>
      <c r="L4" s="167"/>
      <c r="M4" s="167"/>
      <c r="N4" s="167"/>
      <c r="O4" s="169">
        <v>43271.640277777777</v>
      </c>
      <c r="P4" s="168">
        <v>270</v>
      </c>
      <c r="Q4" s="167" t="s">
        <v>33</v>
      </c>
      <c r="R4" s="167"/>
      <c r="S4" s="167"/>
      <c r="T4" s="167"/>
      <c r="U4" s="168">
        <v>270</v>
      </c>
      <c r="V4" s="169">
        <v>43271.644444444442</v>
      </c>
      <c r="W4" s="167">
        <v>0.52299292816906795</v>
      </c>
      <c r="X4" s="170">
        <v>4.1666666666666666E-3</v>
      </c>
      <c r="Y4" s="167">
        <v>5.2299292816906799</v>
      </c>
      <c r="Z4" s="167" t="s">
        <v>30</v>
      </c>
      <c r="AA4" s="167" t="s">
        <v>34</v>
      </c>
      <c r="AB4" s="167"/>
      <c r="AC4" s="173">
        <f t="shared" si="0"/>
        <v>4</v>
      </c>
      <c r="AD4" s="174">
        <f t="shared" si="4"/>
        <v>3</v>
      </c>
      <c r="AE4" s="175" t="str">
        <f t="shared" si="5"/>
        <v/>
      </c>
      <c r="AF4" s="175" t="str">
        <f>IF(AE4="","",VLOOKUP($A4,Uzytkownicy_Wroclaw!$A$2:$E$104,2,FALSE))</f>
        <v/>
      </c>
      <c r="AG4" s="175" t="str">
        <f>IF(AF4="","",VLOOKUP($A4,Uzytkownicy_Wroclaw!$A$2:$E$104,3,FALSE))</f>
        <v/>
      </c>
      <c r="AH4" s="175" t="str">
        <f>IF(AG4="","",VLOOKUP($A4,Uzytkownicy_Wroclaw!$A$2:$E$104,5,FALSE))</f>
        <v/>
      </c>
      <c r="AI4" s="173" t="str">
        <f t="shared" si="1"/>
        <v>15</v>
      </c>
      <c r="AJ4" s="173" t="str">
        <f t="shared" si="6"/>
        <v>15</v>
      </c>
      <c r="AK4" s="173">
        <f t="shared" si="7"/>
        <v>5</v>
      </c>
      <c r="AL4" s="171">
        <v>4.1666666666666666E-3</v>
      </c>
      <c r="AM4" s="175" t="str">
        <f t="shared" ref="AM4:AR4" si="10">IF(OR(AL4="TAK",AL4="nie"),"NIE",IF($AL4&gt;=AM$1,"","TAK"))</f>
        <v>TAK</v>
      </c>
      <c r="AN4" s="175" t="str">
        <f t="shared" si="10"/>
        <v>NIE</v>
      </c>
      <c r="AO4" s="175" t="str">
        <f t="shared" si="10"/>
        <v>NIE</v>
      </c>
      <c r="AP4" s="175" t="str">
        <f t="shared" si="10"/>
        <v>NIE</v>
      </c>
      <c r="AQ4" s="175" t="str">
        <f t="shared" si="10"/>
        <v>NIE</v>
      </c>
      <c r="AR4" s="175" t="str">
        <f t="shared" si="10"/>
        <v>NIE</v>
      </c>
      <c r="AS4" s="175" t="str">
        <f t="shared" si="3"/>
        <v>NIE</v>
      </c>
      <c r="AT4" s="175">
        <f t="shared" si="9"/>
        <v>1</v>
      </c>
    </row>
    <row r="5" spans="1:46" ht="16.5" customHeight="1">
      <c r="A5" s="167" t="s">
        <v>24</v>
      </c>
      <c r="B5" s="167" t="s">
        <v>25</v>
      </c>
      <c r="C5" s="167" t="s">
        <v>26</v>
      </c>
      <c r="D5" s="167" t="s">
        <v>27</v>
      </c>
      <c r="E5" s="167"/>
      <c r="F5" s="167"/>
      <c r="G5" s="167"/>
      <c r="H5" s="167"/>
      <c r="I5" s="168">
        <v>270</v>
      </c>
      <c r="J5" s="167">
        <v>4</v>
      </c>
      <c r="K5" s="167" t="s">
        <v>33</v>
      </c>
      <c r="L5" s="167"/>
      <c r="M5" s="167"/>
      <c r="N5" s="167"/>
      <c r="O5" s="169">
        <v>43271.882638888892</v>
      </c>
      <c r="P5" s="168">
        <v>270</v>
      </c>
      <c r="Q5" s="167" t="s">
        <v>36</v>
      </c>
      <c r="R5" s="167"/>
      <c r="S5" s="167"/>
      <c r="T5" s="167"/>
      <c r="U5" s="168">
        <v>17</v>
      </c>
      <c r="V5" s="169">
        <v>43271.897222222222</v>
      </c>
      <c r="W5" s="167">
        <v>6.15071209200618</v>
      </c>
      <c r="X5" s="170">
        <v>1.4259259259259261E-2</v>
      </c>
      <c r="Y5" s="167">
        <v>17.972860009108899</v>
      </c>
      <c r="Z5" s="167" t="s">
        <v>30</v>
      </c>
      <c r="AA5" s="167" t="s">
        <v>31</v>
      </c>
      <c r="AB5" s="167"/>
      <c r="AC5" s="173">
        <f t="shared" si="0"/>
        <v>4</v>
      </c>
      <c r="AD5" s="174">
        <f t="shared" si="4"/>
        <v>4</v>
      </c>
      <c r="AE5" s="175">
        <f t="shared" si="5"/>
        <v>4</v>
      </c>
      <c r="AF5" s="175" t="str">
        <f>IF(AE5="","",VLOOKUP($A5,Uzytkownicy_Wroclaw!$A$2:$E$104,2,FALSE))</f>
        <v>25-44 (młodsi pracownicy)</v>
      </c>
      <c r="AG5" s="175" t="str">
        <f>IF(AF5="","",VLOOKUP($A5,Uzytkownicy_Wroclaw!$A$2:$E$104,3,FALSE))</f>
        <v>Mężczyzna</v>
      </c>
      <c r="AH5" s="175" t="str">
        <f>IF(AG5="","",VLOOKUP($A5,Uzytkownicy_Wroclaw!$A$2:$E$104,5,FALSE))</f>
        <v>Pracownik na etacie pracujący poza domem</v>
      </c>
      <c r="AI5" s="173" t="str">
        <f t="shared" si="1"/>
        <v>21</v>
      </c>
      <c r="AJ5" s="173" t="str">
        <f t="shared" si="6"/>
        <v>21</v>
      </c>
      <c r="AK5" s="173">
        <f t="shared" si="7"/>
        <v>20</v>
      </c>
      <c r="AL5" s="171">
        <v>1.4259259259259261E-2</v>
      </c>
      <c r="AM5" s="175" t="str">
        <f t="shared" ref="AM5:AR5" si="11">IF(OR(AL5="TAK",AL5="nie"),"NIE",IF($AL5&gt;=AM$1,"","TAK"))</f>
        <v/>
      </c>
      <c r="AN5" s="175" t="str">
        <f t="shared" si="11"/>
        <v/>
      </c>
      <c r="AO5" s="175" t="str">
        <f t="shared" si="11"/>
        <v>TAK</v>
      </c>
      <c r="AP5" s="175" t="str">
        <f t="shared" si="11"/>
        <v>NIE</v>
      </c>
      <c r="AQ5" s="175" t="str">
        <f t="shared" si="11"/>
        <v>NIE</v>
      </c>
      <c r="AR5" s="175" t="str">
        <f t="shared" si="11"/>
        <v>NIE</v>
      </c>
      <c r="AS5" s="175" t="str">
        <f t="shared" si="3"/>
        <v>NIE</v>
      </c>
      <c r="AT5" s="175">
        <f t="shared" si="9"/>
        <v>1</v>
      </c>
    </row>
    <row r="6" spans="1:46" ht="16.5" customHeight="1">
      <c r="A6" s="167" t="s">
        <v>24</v>
      </c>
      <c r="B6" s="167" t="s">
        <v>25</v>
      </c>
      <c r="C6" s="167" t="s">
        <v>26</v>
      </c>
      <c r="D6" s="167" t="s">
        <v>27</v>
      </c>
      <c r="E6" s="167"/>
      <c r="F6" s="167"/>
      <c r="G6" s="167"/>
      <c r="H6" s="167"/>
      <c r="I6" s="168">
        <v>270</v>
      </c>
      <c r="J6" s="167">
        <v>5</v>
      </c>
      <c r="K6" s="167" t="s">
        <v>299</v>
      </c>
      <c r="L6" s="167"/>
      <c r="M6" s="167"/>
      <c r="N6" s="167"/>
      <c r="O6" s="169">
        <v>43271.933333333334</v>
      </c>
      <c r="P6" s="168">
        <v>4</v>
      </c>
      <c r="Q6" s="167" t="s">
        <v>300</v>
      </c>
      <c r="R6" s="167"/>
      <c r="S6" s="167"/>
      <c r="T6" s="167"/>
      <c r="U6" s="168">
        <v>1</v>
      </c>
      <c r="V6" s="169">
        <v>43271.940972222219</v>
      </c>
      <c r="W6" s="167">
        <v>0.85495861795302397</v>
      </c>
      <c r="X6" s="170">
        <v>7.7314814814814815E-3</v>
      </c>
      <c r="Y6" s="167">
        <v>4.6075614141180896</v>
      </c>
      <c r="Z6" s="167" t="s">
        <v>30</v>
      </c>
      <c r="AA6" s="167" t="s">
        <v>31</v>
      </c>
      <c r="AB6" s="167"/>
      <c r="AC6" s="173">
        <f t="shared" si="0"/>
        <v>4</v>
      </c>
      <c r="AD6" s="174">
        <f t="shared" si="4"/>
        <v>1</v>
      </c>
      <c r="AE6" s="175">
        <f t="shared" si="5"/>
        <v>1</v>
      </c>
      <c r="AF6" s="175" t="str">
        <f>IF(AE6="","",VLOOKUP($A6,Uzytkownicy_Wroclaw!$A$2:$E$104,2,FALSE))</f>
        <v>25-44 (młodsi pracownicy)</v>
      </c>
      <c r="AG6" s="175" t="str">
        <f>IF(AF6="","",VLOOKUP($A6,Uzytkownicy_Wroclaw!$A$2:$E$104,3,FALSE))</f>
        <v>Mężczyzna</v>
      </c>
      <c r="AH6" s="175" t="str">
        <f>IF(AG6="","",VLOOKUP($A6,Uzytkownicy_Wroclaw!$A$2:$E$104,5,FALSE))</f>
        <v>Pracownik na etacie pracujący poza domem</v>
      </c>
      <c r="AI6" s="173" t="str">
        <f t="shared" si="1"/>
        <v>22</v>
      </c>
      <c r="AJ6" s="173" t="str">
        <f t="shared" si="6"/>
        <v>22</v>
      </c>
      <c r="AK6" s="173">
        <f t="shared" si="7"/>
        <v>5</v>
      </c>
      <c r="AL6" s="177">
        <v>7.7314814814814815E-3</v>
      </c>
      <c r="AM6" s="175" t="str">
        <f t="shared" ref="AM6:AR6" si="12">IF(OR(AL6="TAK",AL6="nie"),"NIE",IF($AL6&gt;=AM$1,"","TAK"))</f>
        <v/>
      </c>
      <c r="AN6" s="175" t="str">
        <f t="shared" si="12"/>
        <v>TAK</v>
      </c>
      <c r="AO6" s="175" t="str">
        <f t="shared" si="12"/>
        <v>NIE</v>
      </c>
      <c r="AP6" s="175" t="str">
        <f t="shared" si="12"/>
        <v>NIE</v>
      </c>
      <c r="AQ6" s="175" t="str">
        <f t="shared" si="12"/>
        <v>NIE</v>
      </c>
      <c r="AR6" s="175" t="str">
        <f t="shared" si="12"/>
        <v>NIE</v>
      </c>
      <c r="AS6" s="175" t="str">
        <f t="shared" si="3"/>
        <v>NIE</v>
      </c>
      <c r="AT6" s="175">
        <f t="shared" si="9"/>
        <v>1</v>
      </c>
    </row>
    <row r="7" spans="1:46" ht="16.5" customHeight="1">
      <c r="A7" s="167" t="s">
        <v>42</v>
      </c>
      <c r="B7" s="167" t="s">
        <v>25</v>
      </c>
      <c r="C7" s="167" t="s">
        <v>26</v>
      </c>
      <c r="D7" s="167" t="s">
        <v>27</v>
      </c>
      <c r="E7" s="167"/>
      <c r="F7" s="167"/>
      <c r="G7" s="167"/>
      <c r="H7" s="167"/>
      <c r="I7" s="168">
        <v>69</v>
      </c>
      <c r="J7" s="167">
        <v>1</v>
      </c>
      <c r="K7" s="167" t="s">
        <v>28</v>
      </c>
      <c r="L7" s="167"/>
      <c r="M7" s="167"/>
      <c r="N7" s="167"/>
      <c r="O7" s="169">
        <v>43263.924305555556</v>
      </c>
      <c r="P7" s="168">
        <v>339</v>
      </c>
      <c r="Q7" s="167" t="s">
        <v>43</v>
      </c>
      <c r="R7" s="167"/>
      <c r="S7" s="167"/>
      <c r="T7" s="167"/>
      <c r="U7" s="168">
        <v>69</v>
      </c>
      <c r="V7" s="169">
        <v>43263.930555555555</v>
      </c>
      <c r="W7" s="167">
        <v>1.5892530283869599</v>
      </c>
      <c r="X7" s="170">
        <v>6.4351851851851861E-3</v>
      </c>
      <c r="Y7" s="167">
        <v>10.29012752193</v>
      </c>
      <c r="Z7" s="167" t="s">
        <v>30</v>
      </c>
      <c r="AA7" s="167" t="s">
        <v>34</v>
      </c>
      <c r="AB7" s="167"/>
      <c r="AC7" s="173">
        <f t="shared" si="0"/>
        <v>3</v>
      </c>
      <c r="AD7" s="174">
        <f t="shared" si="4"/>
        <v>1</v>
      </c>
      <c r="AE7" s="175">
        <f t="shared" si="5"/>
        <v>1</v>
      </c>
      <c r="AF7" s="175" t="str">
        <f>IF(AE7="","",VLOOKUP($A7,Uzytkownicy_Wroclaw!$A$2:$E$104,2,FALSE))</f>
        <v>25-44 (młodsi pracownicy)</v>
      </c>
      <c r="AG7" s="175" t="str">
        <f>IF(AF7="","",VLOOKUP($A7,Uzytkownicy_Wroclaw!$A$2:$E$104,3,FALSE))</f>
        <v>Mężczyzna</v>
      </c>
      <c r="AH7" s="175" t="str">
        <f>IF(AG7="","",VLOOKUP($A7,Uzytkownicy_Wroclaw!$A$2:$E$104,5,FALSE))</f>
        <v>Pracujący prowadzący działalność poza domem</v>
      </c>
      <c r="AI7" s="173" t="str">
        <f t="shared" si="1"/>
        <v>22</v>
      </c>
      <c r="AJ7" s="173" t="str">
        <f t="shared" si="6"/>
        <v>22</v>
      </c>
      <c r="AK7" s="173">
        <f t="shared" si="7"/>
        <v>10</v>
      </c>
      <c r="AL7" s="177">
        <v>6.4351851851851861E-3</v>
      </c>
      <c r="AM7" s="175" t="str">
        <f t="shared" ref="AM7:AR7" si="13">IF(OR(AL7="TAK",AL7="nie"),"NIE",IF($AL7&gt;=AM$1,"","TAK"))</f>
        <v>TAK</v>
      </c>
      <c r="AN7" s="175" t="str">
        <f t="shared" si="13"/>
        <v>NIE</v>
      </c>
      <c r="AO7" s="175" t="str">
        <f t="shared" si="13"/>
        <v>NIE</v>
      </c>
      <c r="AP7" s="175" t="str">
        <f t="shared" si="13"/>
        <v>NIE</v>
      </c>
      <c r="AQ7" s="175" t="str">
        <f t="shared" si="13"/>
        <v>NIE</v>
      </c>
      <c r="AR7" s="175" t="str">
        <f t="shared" si="13"/>
        <v>NIE</v>
      </c>
      <c r="AS7" s="175" t="str">
        <f t="shared" si="3"/>
        <v>NIE</v>
      </c>
      <c r="AT7" s="175">
        <f t="shared" si="9"/>
        <v>1</v>
      </c>
    </row>
    <row r="8" spans="1:46" ht="16.5" customHeight="1">
      <c r="A8" s="167" t="s">
        <v>44</v>
      </c>
      <c r="B8" s="167" t="s">
        <v>25</v>
      </c>
      <c r="C8" s="167" t="s">
        <v>45</v>
      </c>
      <c r="D8" s="167" t="s">
        <v>27</v>
      </c>
      <c r="E8" s="167"/>
      <c r="F8" s="167"/>
      <c r="G8" s="167"/>
      <c r="H8" s="167"/>
      <c r="I8" s="168">
        <v>157</v>
      </c>
      <c r="J8" s="167">
        <v>1</v>
      </c>
      <c r="K8" s="167" t="s">
        <v>46</v>
      </c>
      <c r="L8" s="167"/>
      <c r="M8" s="167"/>
      <c r="N8" s="167"/>
      <c r="O8" s="169">
        <v>43263.974305555559</v>
      </c>
      <c r="P8" s="168">
        <v>157</v>
      </c>
      <c r="Q8" s="167" t="s">
        <v>35</v>
      </c>
      <c r="R8" s="167"/>
      <c r="S8" s="167"/>
      <c r="T8" s="167"/>
      <c r="U8" s="168">
        <v>157</v>
      </c>
      <c r="V8" s="169">
        <v>43263.990277777775</v>
      </c>
      <c r="W8" s="167">
        <v>0.89522099344925898</v>
      </c>
      <c r="X8" s="170">
        <v>1.5902777777777776E-2</v>
      </c>
      <c r="Y8" s="167">
        <v>2.3455571880766599</v>
      </c>
      <c r="Z8" s="167" t="s">
        <v>30</v>
      </c>
      <c r="AA8" s="167" t="s">
        <v>34</v>
      </c>
      <c r="AB8" s="167"/>
      <c r="AC8" s="173">
        <f t="shared" si="0"/>
        <v>3</v>
      </c>
      <c r="AD8" s="174">
        <f t="shared" si="4"/>
        <v>1</v>
      </c>
      <c r="AE8" s="175" t="str">
        <f t="shared" si="5"/>
        <v/>
      </c>
      <c r="AF8" s="175" t="str">
        <f>IF(AE8="","",VLOOKUP($A8,Uzytkownicy_Wroclaw!$A$2:$E$104,2,FALSE))</f>
        <v/>
      </c>
      <c r="AG8" s="175" t="str">
        <f>IF(AF8="","",VLOOKUP($A8,Uzytkownicy_Wroclaw!$A$2:$E$104,3,FALSE))</f>
        <v/>
      </c>
      <c r="AH8" s="175" t="str">
        <f>IF(AG8="","",VLOOKUP($A8,Uzytkownicy_Wroclaw!$A$2:$E$104,5,FALSE))</f>
        <v/>
      </c>
      <c r="AI8" s="173" t="str">
        <f t="shared" si="1"/>
        <v>23</v>
      </c>
      <c r="AJ8" s="173" t="str">
        <f t="shared" si="6"/>
        <v>23</v>
      </c>
      <c r="AK8" s="173">
        <f t="shared" si="7"/>
        <v>0</v>
      </c>
      <c r="AL8" s="177">
        <v>1.5902777777777776E-2</v>
      </c>
      <c r="AM8" s="175" t="str">
        <f t="shared" ref="AM8:AR8" si="14">IF(OR(AL8="TAK",AL8="nie"),"NIE",IF($AL8&gt;=AM$1,"","TAK"))</f>
        <v/>
      </c>
      <c r="AN8" s="175" t="str">
        <f t="shared" si="14"/>
        <v/>
      </c>
      <c r="AO8" s="175" t="str">
        <f t="shared" si="14"/>
        <v>TAK</v>
      </c>
      <c r="AP8" s="175" t="str">
        <f t="shared" si="14"/>
        <v>NIE</v>
      </c>
      <c r="AQ8" s="175" t="str">
        <f t="shared" si="14"/>
        <v>NIE</v>
      </c>
      <c r="AR8" s="175" t="str">
        <f t="shared" si="14"/>
        <v>NIE</v>
      </c>
      <c r="AS8" s="175" t="str">
        <f t="shared" si="3"/>
        <v>NIE</v>
      </c>
      <c r="AT8" s="175">
        <f t="shared" si="9"/>
        <v>1</v>
      </c>
    </row>
    <row r="9" spans="1:46" ht="16.5" customHeight="1">
      <c r="A9" s="172" t="s">
        <v>48</v>
      </c>
      <c r="B9" s="167" t="s">
        <v>49</v>
      </c>
      <c r="C9" s="167" t="s">
        <v>50</v>
      </c>
      <c r="D9" s="167" t="s">
        <v>27</v>
      </c>
      <c r="E9" s="167"/>
      <c r="F9" s="167"/>
      <c r="G9" s="167"/>
      <c r="H9" s="167"/>
      <c r="I9" s="168">
        <v>332</v>
      </c>
      <c r="J9" s="167">
        <v>1</v>
      </c>
      <c r="K9" s="167" t="s">
        <v>51</v>
      </c>
      <c r="L9" s="167"/>
      <c r="M9" s="167"/>
      <c r="N9" s="167"/>
      <c r="O9" s="169">
        <v>43261.484027777777</v>
      </c>
      <c r="P9" s="168">
        <v>94</v>
      </c>
      <c r="Q9" s="167" t="s">
        <v>53</v>
      </c>
      <c r="R9" s="167"/>
      <c r="S9" s="167"/>
      <c r="T9" s="167"/>
      <c r="U9" s="168">
        <v>3</v>
      </c>
      <c r="V9" s="169">
        <v>43261.499305555553</v>
      </c>
      <c r="W9" s="167">
        <v>3.5762031392531699</v>
      </c>
      <c r="X9" s="170">
        <v>1.5891203703703703E-2</v>
      </c>
      <c r="Y9" s="167">
        <v>9.37678900314015</v>
      </c>
      <c r="Z9" s="167" t="s">
        <v>30</v>
      </c>
      <c r="AA9" s="167" t="s">
        <v>31</v>
      </c>
      <c r="AB9" s="167"/>
      <c r="AC9" s="173">
        <f t="shared" si="0"/>
        <v>1</v>
      </c>
      <c r="AD9" s="174">
        <f t="shared" si="4"/>
        <v>2</v>
      </c>
      <c r="AE9" s="175" t="str">
        <f t="shared" si="5"/>
        <v/>
      </c>
      <c r="AF9" s="175" t="str">
        <f>IF(AE9="","",VLOOKUP($A9,Uzytkownicy_Wroclaw!$A$2:$E$104,2,FALSE))</f>
        <v/>
      </c>
      <c r="AG9" s="175" t="str">
        <f>IF(AF9="","",VLOOKUP($A9,Uzytkownicy_Wroclaw!$A$2:$E$104,3,FALSE))</f>
        <v/>
      </c>
      <c r="AH9" s="175" t="str">
        <f>IF(AG9="","",VLOOKUP($A9,Uzytkownicy_Wroclaw!$A$2:$E$104,5,FALSE))</f>
        <v/>
      </c>
      <c r="AI9" s="173" t="str">
        <f t="shared" si="1"/>
        <v>11</v>
      </c>
      <c r="AJ9" s="173" t="str">
        <f t="shared" si="6"/>
        <v>11</v>
      </c>
      <c r="AK9" s="173">
        <f t="shared" si="7"/>
        <v>10</v>
      </c>
      <c r="AL9" s="177">
        <v>1.5891203703703703E-2</v>
      </c>
      <c r="AM9" s="175" t="str">
        <f t="shared" ref="AM9:AR9" si="15">IF(OR(AL9="TAK",AL9="nie"),"NIE",IF($AL9&gt;=AM$1,"","TAK"))</f>
        <v/>
      </c>
      <c r="AN9" s="175" t="str">
        <f t="shared" si="15"/>
        <v/>
      </c>
      <c r="AO9" s="175" t="str">
        <f t="shared" si="15"/>
        <v>TAK</v>
      </c>
      <c r="AP9" s="175" t="str">
        <f t="shared" si="15"/>
        <v>NIE</v>
      </c>
      <c r="AQ9" s="175" t="str">
        <f t="shared" si="15"/>
        <v>NIE</v>
      </c>
      <c r="AR9" s="175" t="str">
        <f t="shared" si="15"/>
        <v>NIE</v>
      </c>
      <c r="AS9" s="175" t="str">
        <f t="shared" si="3"/>
        <v>NIE</v>
      </c>
      <c r="AT9" s="175">
        <f t="shared" si="9"/>
        <v>1</v>
      </c>
    </row>
    <row r="10" spans="1:46" ht="16.5" customHeight="1">
      <c r="A10" s="172" t="s">
        <v>48</v>
      </c>
      <c r="B10" s="167" t="s">
        <v>49</v>
      </c>
      <c r="C10" s="167" t="s">
        <v>50</v>
      </c>
      <c r="D10" s="167" t="s">
        <v>27</v>
      </c>
      <c r="E10" s="167"/>
      <c r="F10" s="167"/>
      <c r="G10" s="167"/>
      <c r="H10" s="167"/>
      <c r="I10" s="168">
        <v>332</v>
      </c>
      <c r="J10" s="167">
        <v>2</v>
      </c>
      <c r="K10" s="167" t="s">
        <v>308</v>
      </c>
      <c r="L10" s="167"/>
      <c r="M10" s="167"/>
      <c r="N10" s="167"/>
      <c r="O10" s="169">
        <v>43261.512499999997</v>
      </c>
      <c r="P10" s="168">
        <v>3</v>
      </c>
      <c r="Q10" s="167" t="s">
        <v>54</v>
      </c>
      <c r="R10" s="167"/>
      <c r="S10" s="167"/>
      <c r="T10" s="167"/>
      <c r="U10" s="168">
        <v>9</v>
      </c>
      <c r="V10" s="169">
        <v>43261.52847222222</v>
      </c>
      <c r="W10" s="167">
        <v>2.70981715860826</v>
      </c>
      <c r="X10" s="170">
        <v>1.59375E-2</v>
      </c>
      <c r="Y10" s="167">
        <v>7.0844893035510204</v>
      </c>
      <c r="Z10" s="167" t="s">
        <v>30</v>
      </c>
      <c r="AA10" s="167" t="s">
        <v>31</v>
      </c>
      <c r="AB10" s="167"/>
      <c r="AC10" s="173">
        <f t="shared" si="0"/>
        <v>1</v>
      </c>
      <c r="AD10" s="174">
        <f t="shared" si="4"/>
        <v>3</v>
      </c>
      <c r="AE10" s="175" t="str">
        <f t="shared" si="5"/>
        <v/>
      </c>
      <c r="AF10" s="175" t="str">
        <f>IF(AE10="","",VLOOKUP($A10,Uzytkownicy_Wroclaw!$A$2:$E$104,2,FALSE))</f>
        <v/>
      </c>
      <c r="AG10" s="175" t="str">
        <f>IF(AF10="","",VLOOKUP($A10,Uzytkownicy_Wroclaw!$A$2:$E$104,3,FALSE))</f>
        <v/>
      </c>
      <c r="AH10" s="175" t="str">
        <f>IF(AG10="","",VLOOKUP($A10,Uzytkownicy_Wroclaw!$A$2:$E$104,5,FALSE))</f>
        <v/>
      </c>
      <c r="AI10" s="173" t="str">
        <f t="shared" si="1"/>
        <v>12</v>
      </c>
      <c r="AJ10" s="173" t="str">
        <f t="shared" si="6"/>
        <v>12</v>
      </c>
      <c r="AK10" s="173">
        <f t="shared" si="7"/>
        <v>5</v>
      </c>
      <c r="AL10" s="177">
        <v>1.59375E-2</v>
      </c>
      <c r="AM10" s="175" t="str">
        <f t="shared" ref="AM10:AR10" si="16">IF(OR(AL10="TAK",AL10="nie"),"NIE",IF($AL10&gt;=AM$1,"","TAK"))</f>
        <v/>
      </c>
      <c r="AN10" s="175" t="str">
        <f t="shared" si="16"/>
        <v/>
      </c>
      <c r="AO10" s="175" t="str">
        <f t="shared" si="16"/>
        <v>TAK</v>
      </c>
      <c r="AP10" s="175" t="str">
        <f t="shared" si="16"/>
        <v>NIE</v>
      </c>
      <c r="AQ10" s="175" t="str">
        <f t="shared" si="16"/>
        <v>NIE</v>
      </c>
      <c r="AR10" s="175" t="str">
        <f t="shared" si="16"/>
        <v>NIE</v>
      </c>
      <c r="AS10" s="175" t="str">
        <f t="shared" si="3"/>
        <v>NIE</v>
      </c>
      <c r="AT10" s="175">
        <f t="shared" si="9"/>
        <v>1</v>
      </c>
    </row>
    <row r="11" spans="1:46" ht="16.5" customHeight="1">
      <c r="A11" s="172" t="s">
        <v>48</v>
      </c>
      <c r="B11" s="167" t="s">
        <v>49</v>
      </c>
      <c r="C11" s="167" t="s">
        <v>50</v>
      </c>
      <c r="D11" s="167" t="s">
        <v>27</v>
      </c>
      <c r="E11" s="167"/>
      <c r="F11" s="167"/>
      <c r="G11" s="167"/>
      <c r="H11" s="167"/>
      <c r="I11" s="168">
        <v>332</v>
      </c>
      <c r="J11" s="167">
        <v>3</v>
      </c>
      <c r="K11" s="167" t="s">
        <v>309</v>
      </c>
      <c r="L11" s="167"/>
      <c r="M11" s="167"/>
      <c r="N11" s="167"/>
      <c r="O11" s="169">
        <v>43261.531944444447</v>
      </c>
      <c r="P11" s="168">
        <v>8</v>
      </c>
      <c r="Q11" s="167" t="s">
        <v>310</v>
      </c>
      <c r="R11" s="167"/>
      <c r="S11" s="167"/>
      <c r="T11" s="167"/>
      <c r="U11" s="168">
        <v>4</v>
      </c>
      <c r="V11" s="169">
        <v>43261.540277777778</v>
      </c>
      <c r="W11" s="167">
        <v>1.3082073788898401</v>
      </c>
      <c r="X11" s="170">
        <v>8.5300925925925926E-3</v>
      </c>
      <c r="Y11" s="167">
        <v>6.39015816011322</v>
      </c>
      <c r="Z11" s="167" t="s">
        <v>30</v>
      </c>
      <c r="AA11" s="167" t="s">
        <v>31</v>
      </c>
      <c r="AB11" s="167"/>
      <c r="AC11" s="173">
        <f t="shared" si="0"/>
        <v>1</v>
      </c>
      <c r="AD11" s="174">
        <f t="shared" si="4"/>
        <v>4</v>
      </c>
      <c r="AE11" s="175">
        <f t="shared" si="5"/>
        <v>4</v>
      </c>
      <c r="AF11" s="175" t="str">
        <f>IF(AE11="","",VLOOKUP($A11,Uzytkownicy_Wroclaw!$A$2:$E$104,2,FALSE))</f>
        <v>45-60 (starsi pracownicy kobiety)</v>
      </c>
      <c r="AG11" s="175" t="str">
        <f>IF(AF11="","",VLOOKUP($A11,Uzytkownicy_Wroclaw!$A$2:$E$104,3,FALSE))</f>
        <v>Kobieta</v>
      </c>
      <c r="AH11" s="175" t="str">
        <f>IF(AG11="","",VLOOKUP($A11,Uzytkownicy_Wroclaw!$A$2:$E$104,5,FALSE))</f>
        <v>Pracownik na etacie pracujący poza domem</v>
      </c>
      <c r="AI11" s="173" t="str">
        <f t="shared" si="1"/>
        <v>12</v>
      </c>
      <c r="AJ11" s="173" t="str">
        <f t="shared" si="6"/>
        <v>12</v>
      </c>
      <c r="AK11" s="173">
        <f t="shared" si="7"/>
        <v>5</v>
      </c>
      <c r="AL11" s="177">
        <v>8.5300925925925926E-3</v>
      </c>
      <c r="AM11" s="175" t="str">
        <f t="shared" ref="AM11:AR11" si="17">IF(OR(AL11="TAK",AL11="nie"),"NIE",IF($AL11&gt;=AM$1,"","TAK"))</f>
        <v/>
      </c>
      <c r="AN11" s="175" t="str">
        <f t="shared" si="17"/>
        <v>TAK</v>
      </c>
      <c r="AO11" s="175" t="str">
        <f t="shared" si="17"/>
        <v>NIE</v>
      </c>
      <c r="AP11" s="175" t="str">
        <f t="shared" si="17"/>
        <v>NIE</v>
      </c>
      <c r="AQ11" s="175" t="str">
        <f t="shared" si="17"/>
        <v>NIE</v>
      </c>
      <c r="AR11" s="175" t="str">
        <f t="shared" si="17"/>
        <v>NIE</v>
      </c>
      <c r="AS11" s="175" t="str">
        <f t="shared" si="3"/>
        <v>NIE</v>
      </c>
      <c r="AT11" s="175">
        <f t="shared" si="9"/>
        <v>1</v>
      </c>
    </row>
    <row r="12" spans="1:46" ht="16.5" customHeight="1">
      <c r="A12" s="172" t="s">
        <v>48</v>
      </c>
      <c r="B12" s="167" t="s">
        <v>49</v>
      </c>
      <c r="C12" s="167" t="s">
        <v>50</v>
      </c>
      <c r="D12" s="167" t="s">
        <v>27</v>
      </c>
      <c r="E12" s="167"/>
      <c r="F12" s="167"/>
      <c r="G12" s="167"/>
      <c r="H12" s="167"/>
      <c r="I12" s="168">
        <v>332</v>
      </c>
      <c r="J12" s="167">
        <v>4</v>
      </c>
      <c r="K12" s="167" t="s">
        <v>55</v>
      </c>
      <c r="L12" s="167"/>
      <c r="M12" s="167"/>
      <c r="N12" s="167"/>
      <c r="O12" s="169">
        <v>43261.548611111109</v>
      </c>
      <c r="P12" s="168">
        <v>26</v>
      </c>
      <c r="Q12" s="167" t="s">
        <v>56</v>
      </c>
      <c r="R12" s="167"/>
      <c r="S12" s="167"/>
      <c r="T12" s="167"/>
      <c r="U12" s="168">
        <v>38</v>
      </c>
      <c r="V12" s="169">
        <v>43261.553472222222</v>
      </c>
      <c r="W12" s="167">
        <v>0.68790024084008805</v>
      </c>
      <c r="X12" s="170">
        <v>4.7222222222222223E-3</v>
      </c>
      <c r="Y12" s="167">
        <v>6.0697080074125402</v>
      </c>
      <c r="Z12" s="167" t="s">
        <v>30</v>
      </c>
      <c r="AA12" s="167" t="s">
        <v>31</v>
      </c>
      <c r="AB12" s="167"/>
      <c r="AC12" s="173">
        <f t="shared" si="0"/>
        <v>1</v>
      </c>
      <c r="AD12" s="174">
        <f t="shared" si="4"/>
        <v>1</v>
      </c>
      <c r="AE12" s="175">
        <f t="shared" si="5"/>
        <v>1</v>
      </c>
      <c r="AF12" s="175" t="str">
        <f>IF(AE12="","",VLOOKUP($A12,Uzytkownicy_Wroclaw!$A$2:$E$104,2,FALSE))</f>
        <v>45-60 (starsi pracownicy kobiety)</v>
      </c>
      <c r="AG12" s="175" t="str">
        <f>IF(AF12="","",VLOOKUP($A12,Uzytkownicy_Wroclaw!$A$2:$E$104,3,FALSE))</f>
        <v>Kobieta</v>
      </c>
      <c r="AH12" s="175" t="str">
        <f>IF(AG12="","",VLOOKUP($A12,Uzytkownicy_Wroclaw!$A$2:$E$104,5,FALSE))</f>
        <v>Pracownik na etacie pracujący poza domem</v>
      </c>
      <c r="AI12" s="173" t="str">
        <f t="shared" si="1"/>
        <v>13</v>
      </c>
      <c r="AJ12" s="173" t="str">
        <f t="shared" si="6"/>
        <v>13</v>
      </c>
      <c r="AK12" s="173">
        <f t="shared" si="7"/>
        <v>5</v>
      </c>
      <c r="AL12" s="177">
        <v>4.7222222222222223E-3</v>
      </c>
      <c r="AM12" s="175" t="str">
        <f t="shared" ref="AM12:AR12" si="18">IF(OR(AL12="TAK",AL12="nie"),"NIE",IF($AL12&gt;=AM$1,"","TAK"))</f>
        <v>TAK</v>
      </c>
      <c r="AN12" s="175" t="str">
        <f t="shared" si="18"/>
        <v>NIE</v>
      </c>
      <c r="AO12" s="175" t="str">
        <f t="shared" si="18"/>
        <v>NIE</v>
      </c>
      <c r="AP12" s="175" t="str">
        <f t="shared" si="18"/>
        <v>NIE</v>
      </c>
      <c r="AQ12" s="175" t="str">
        <f t="shared" si="18"/>
        <v>NIE</v>
      </c>
      <c r="AR12" s="175" t="str">
        <f t="shared" si="18"/>
        <v>NIE</v>
      </c>
      <c r="AS12" s="175" t="str">
        <f t="shared" si="3"/>
        <v>NIE</v>
      </c>
      <c r="AT12" s="175">
        <f t="shared" si="9"/>
        <v>1</v>
      </c>
    </row>
    <row r="13" spans="1:46" ht="16.5" customHeight="1">
      <c r="A13" s="167" t="s">
        <v>57</v>
      </c>
      <c r="B13" s="167" t="s">
        <v>25</v>
      </c>
      <c r="C13" s="167" t="s">
        <v>26</v>
      </c>
      <c r="D13" s="167" t="s">
        <v>27</v>
      </c>
      <c r="E13" s="167"/>
      <c r="F13" s="167"/>
      <c r="G13" s="167"/>
      <c r="H13" s="167"/>
      <c r="I13" s="168">
        <v>172</v>
      </c>
      <c r="J13" s="167">
        <v>1</v>
      </c>
      <c r="K13" s="167" t="s">
        <v>114</v>
      </c>
      <c r="L13" s="167"/>
      <c r="M13" s="167"/>
      <c r="N13" s="167"/>
      <c r="O13" s="169">
        <v>43268.741666666669</v>
      </c>
      <c r="P13" s="168">
        <v>172</v>
      </c>
      <c r="Q13" s="167" t="s">
        <v>313</v>
      </c>
      <c r="R13" s="167"/>
      <c r="S13" s="167"/>
      <c r="T13" s="167"/>
      <c r="U13" s="168">
        <v>101</v>
      </c>
      <c r="V13" s="169">
        <v>43268.749305555553</v>
      </c>
      <c r="W13" s="167">
        <v>6.7776198688812599</v>
      </c>
      <c r="X13" s="170">
        <v>7.7777777777777767E-3</v>
      </c>
      <c r="Y13" s="167">
        <v>36.308677869006701</v>
      </c>
      <c r="Z13" s="167" t="s">
        <v>58</v>
      </c>
      <c r="AA13" s="167" t="s">
        <v>31</v>
      </c>
      <c r="AB13" s="167"/>
      <c r="AC13" s="173">
        <f t="shared" si="0"/>
        <v>1</v>
      </c>
      <c r="AD13" s="174">
        <f t="shared" si="4"/>
        <v>1</v>
      </c>
      <c r="AE13" s="175">
        <f t="shared" si="5"/>
        <v>1</v>
      </c>
      <c r="AF13" s="175" t="str">
        <f>IF(AE13="","",VLOOKUP($A13,Uzytkownicy_Wroclaw!$A$2:$E$104,2,FALSE))</f>
        <v>25-44 (młodsi pracownicy)</v>
      </c>
      <c r="AG13" s="175" t="str">
        <f>IF(AF13="","",VLOOKUP($A13,Uzytkownicy_Wroclaw!$A$2:$E$104,3,FALSE))</f>
        <v>Mężczyzna</v>
      </c>
      <c r="AH13" s="175" t="str">
        <f>IF(AG13="","",VLOOKUP($A13,Uzytkownicy_Wroclaw!$A$2:$E$104,5,FALSE))</f>
        <v>Pracownik na etacie pracujący poza domem</v>
      </c>
      <c r="AI13" s="173" t="str">
        <f t="shared" si="1"/>
        <v>17</v>
      </c>
      <c r="AJ13" s="173" t="str">
        <f t="shared" si="6"/>
        <v>17</v>
      </c>
      <c r="AK13" s="173">
        <f t="shared" si="7"/>
        <v>35</v>
      </c>
      <c r="AL13" s="177">
        <v>7.7777777777777767E-3</v>
      </c>
      <c r="AM13" s="175" t="str">
        <f t="shared" ref="AM13:AR13" si="19">IF(OR(AL13="TAK",AL13="nie"),"NIE",IF($AL13&gt;=AM$1,"","TAK"))</f>
        <v/>
      </c>
      <c r="AN13" s="175" t="str">
        <f t="shared" si="19"/>
        <v>TAK</v>
      </c>
      <c r="AO13" s="175" t="str">
        <f t="shared" si="19"/>
        <v>NIE</v>
      </c>
      <c r="AP13" s="175" t="str">
        <f t="shared" si="19"/>
        <v>NIE</v>
      </c>
      <c r="AQ13" s="175" t="str">
        <f t="shared" si="19"/>
        <v>NIE</v>
      </c>
      <c r="AR13" s="175" t="str">
        <f t="shared" si="19"/>
        <v>NIE</v>
      </c>
      <c r="AS13" s="175" t="str">
        <f t="shared" si="3"/>
        <v>NIE</v>
      </c>
      <c r="AT13" s="175">
        <f t="shared" si="9"/>
        <v>1</v>
      </c>
    </row>
    <row r="14" spans="1:46" ht="16.5" customHeight="1">
      <c r="A14" s="167" t="s">
        <v>59</v>
      </c>
      <c r="B14" s="167" t="s">
        <v>25</v>
      </c>
      <c r="C14" s="167" t="s">
        <v>26</v>
      </c>
      <c r="D14" s="167" t="s">
        <v>27</v>
      </c>
      <c r="E14" s="167"/>
      <c r="F14" s="167"/>
      <c r="G14" s="167"/>
      <c r="H14" s="167"/>
      <c r="I14" s="168">
        <v>158</v>
      </c>
      <c r="J14" s="167">
        <v>1</v>
      </c>
      <c r="K14" s="167" t="s">
        <v>46</v>
      </c>
      <c r="L14" s="167"/>
      <c r="M14" s="167"/>
      <c r="N14" s="167"/>
      <c r="O14" s="169">
        <v>43263.813194444447</v>
      </c>
      <c r="P14" s="168">
        <v>156</v>
      </c>
      <c r="Q14" s="167" t="s">
        <v>60</v>
      </c>
      <c r="R14" s="167"/>
      <c r="S14" s="167"/>
      <c r="T14" s="167"/>
      <c r="U14" s="168">
        <v>158</v>
      </c>
      <c r="V14" s="169">
        <v>43263.818749999999</v>
      </c>
      <c r="W14" s="167">
        <v>0.66130096584713305</v>
      </c>
      <c r="X14" s="170">
        <v>5.347222222222222E-3</v>
      </c>
      <c r="Y14" s="167">
        <v>5.1529945390685699</v>
      </c>
      <c r="Z14" s="167" t="s">
        <v>30</v>
      </c>
      <c r="AA14" s="167" t="s">
        <v>34</v>
      </c>
      <c r="AB14" s="167"/>
      <c r="AC14" s="173">
        <f t="shared" si="0"/>
        <v>3</v>
      </c>
      <c r="AD14" s="174">
        <f t="shared" si="4"/>
        <v>1</v>
      </c>
      <c r="AE14" s="175" t="str">
        <f t="shared" si="5"/>
        <v/>
      </c>
      <c r="AF14" s="175" t="str">
        <f>IF(AE14="","",VLOOKUP($A14,Uzytkownicy_Wroclaw!$A$2:$E$104,2,FALSE))</f>
        <v/>
      </c>
      <c r="AG14" s="175" t="str">
        <f>IF(AF14="","",VLOOKUP($A14,Uzytkownicy_Wroclaw!$A$2:$E$104,3,FALSE))</f>
        <v/>
      </c>
      <c r="AH14" s="175" t="str">
        <f>IF(AG14="","",VLOOKUP($A14,Uzytkownicy_Wroclaw!$A$2:$E$104,5,FALSE))</f>
        <v/>
      </c>
      <c r="AI14" s="173" t="str">
        <f t="shared" si="1"/>
        <v>19</v>
      </c>
      <c r="AJ14" s="173" t="str">
        <f t="shared" si="6"/>
        <v>19</v>
      </c>
      <c r="AK14" s="173">
        <f t="shared" si="7"/>
        <v>5</v>
      </c>
      <c r="AL14" s="177">
        <v>5.347222222222222E-3</v>
      </c>
      <c r="AM14" s="175" t="str">
        <f t="shared" ref="AM14:AR14" si="20">IF(OR(AL14="TAK",AL14="nie"),"NIE",IF($AL14&gt;=AM$1,"","TAK"))</f>
        <v>TAK</v>
      </c>
      <c r="AN14" s="175" t="str">
        <f t="shared" si="20"/>
        <v>NIE</v>
      </c>
      <c r="AO14" s="175" t="str">
        <f t="shared" si="20"/>
        <v>NIE</v>
      </c>
      <c r="AP14" s="175" t="str">
        <f t="shared" si="20"/>
        <v>NIE</v>
      </c>
      <c r="AQ14" s="175" t="str">
        <f t="shared" si="20"/>
        <v>NIE</v>
      </c>
      <c r="AR14" s="175" t="str">
        <f t="shared" si="20"/>
        <v>NIE</v>
      </c>
      <c r="AS14" s="175" t="str">
        <f t="shared" si="3"/>
        <v>NIE</v>
      </c>
      <c r="AT14" s="175">
        <f t="shared" si="9"/>
        <v>1</v>
      </c>
    </row>
    <row r="15" spans="1:46" ht="16.5" customHeight="1">
      <c r="A15" s="167" t="s">
        <v>61</v>
      </c>
      <c r="B15" s="167" t="s">
        <v>25</v>
      </c>
      <c r="C15" s="167" t="s">
        <v>45</v>
      </c>
      <c r="D15" s="167" t="s">
        <v>62</v>
      </c>
      <c r="E15" s="167"/>
      <c r="F15" s="167"/>
      <c r="G15" s="167"/>
      <c r="H15" s="167"/>
      <c r="I15" s="168">
        <v>5</v>
      </c>
      <c r="J15" s="167">
        <v>1</v>
      </c>
      <c r="K15" s="167" t="s">
        <v>51</v>
      </c>
      <c r="L15" s="167"/>
      <c r="M15" s="167"/>
      <c r="N15" s="167"/>
      <c r="O15" s="169">
        <v>43271.429861111108</v>
      </c>
      <c r="P15" s="168">
        <v>339</v>
      </c>
      <c r="Q15" s="167" t="s">
        <v>67</v>
      </c>
      <c r="R15" s="167"/>
      <c r="S15" s="167"/>
      <c r="T15" s="167"/>
      <c r="U15" s="168">
        <v>67</v>
      </c>
      <c r="V15" s="169">
        <v>43271.45208333333</v>
      </c>
      <c r="W15" s="167">
        <v>4.0535614309415804</v>
      </c>
      <c r="X15" s="170">
        <v>2.1851851851851848E-2</v>
      </c>
      <c r="Y15" s="167">
        <v>7.7292484912021697</v>
      </c>
      <c r="Z15" s="167" t="s">
        <v>30</v>
      </c>
      <c r="AA15" s="167" t="s">
        <v>31</v>
      </c>
      <c r="AB15" s="167"/>
      <c r="AC15" s="173">
        <f t="shared" ref="AC15:AC26" si="21">WEEKDAY(O15)</f>
        <v>4</v>
      </c>
      <c r="AD15" s="174">
        <f t="shared" si="4"/>
        <v>2</v>
      </c>
      <c r="AE15" s="175" t="str">
        <f t="shared" si="5"/>
        <v/>
      </c>
      <c r="AF15" s="175" t="str">
        <f>IF(AE15="","",VLOOKUP($A15,Uzytkownicy_Wroclaw!$A$2:$E$104,2,FALSE))</f>
        <v/>
      </c>
      <c r="AG15" s="175" t="str">
        <f>IF(AF15="","",VLOOKUP($A15,Uzytkownicy_Wroclaw!$A$2:$E$104,3,FALSE))</f>
        <v/>
      </c>
      <c r="AH15" s="175" t="str">
        <f>IF(AG15="","",VLOOKUP($A15,Uzytkownicy_Wroclaw!$A$2:$E$104,5,FALSE))</f>
        <v/>
      </c>
      <c r="AI15" s="173" t="str">
        <f t="shared" si="1"/>
        <v>10</v>
      </c>
      <c r="AJ15" s="173" t="str">
        <f t="shared" si="6"/>
        <v>10</v>
      </c>
      <c r="AK15" s="173">
        <f t="shared" si="7"/>
        <v>10</v>
      </c>
      <c r="AL15" s="177">
        <v>2.1851851851851848E-2</v>
      </c>
      <c r="AM15" s="175" t="str">
        <f t="shared" ref="AM15:AR15" si="22">IF(OR(AL15="TAK",AL15="nie"),"NIE",IF($AL15&gt;=AM$1,"","TAK"))</f>
        <v/>
      </c>
      <c r="AN15" s="175" t="str">
        <f t="shared" si="22"/>
        <v/>
      </c>
      <c r="AO15" s="175" t="str">
        <f t="shared" si="22"/>
        <v/>
      </c>
      <c r="AP15" s="175" t="str">
        <f t="shared" si="22"/>
        <v>TAK</v>
      </c>
      <c r="AQ15" s="175" t="str">
        <f t="shared" si="22"/>
        <v>NIE</v>
      </c>
      <c r="AR15" s="175" t="str">
        <f t="shared" si="22"/>
        <v>NIE</v>
      </c>
      <c r="AS15" s="175" t="str">
        <f t="shared" si="3"/>
        <v>NIE</v>
      </c>
      <c r="AT15" s="175">
        <f t="shared" si="9"/>
        <v>1</v>
      </c>
    </row>
    <row r="16" spans="1:46" ht="16.5" customHeight="1">
      <c r="A16" s="167" t="s">
        <v>61</v>
      </c>
      <c r="B16" s="167" t="s">
        <v>25</v>
      </c>
      <c r="C16" s="167" t="s">
        <v>45</v>
      </c>
      <c r="D16" s="167" t="s">
        <v>62</v>
      </c>
      <c r="E16" s="167"/>
      <c r="F16" s="167"/>
      <c r="G16" s="167"/>
      <c r="H16" s="167"/>
      <c r="I16" s="168">
        <v>5</v>
      </c>
      <c r="J16" s="167">
        <v>2</v>
      </c>
      <c r="K16" s="167" t="s">
        <v>319</v>
      </c>
      <c r="L16" s="167"/>
      <c r="M16" s="167"/>
      <c r="N16" s="167"/>
      <c r="O16" s="169">
        <v>43271.476388888892</v>
      </c>
      <c r="P16" s="168">
        <v>339</v>
      </c>
      <c r="Q16" s="167" t="s">
        <v>51</v>
      </c>
      <c r="R16" s="167"/>
      <c r="S16" s="167"/>
      <c r="T16" s="167"/>
      <c r="U16" s="168">
        <v>13</v>
      </c>
      <c r="V16" s="169">
        <v>43271.48333333333</v>
      </c>
      <c r="W16" s="167">
        <v>0.76227862028617099</v>
      </c>
      <c r="X16" s="170">
        <v>7.3611111111111108E-3</v>
      </c>
      <c r="Y16" s="167">
        <v>4.3147846431292702</v>
      </c>
      <c r="Z16" s="167" t="s">
        <v>30</v>
      </c>
      <c r="AA16" s="167" t="s">
        <v>31</v>
      </c>
      <c r="AB16" s="167"/>
      <c r="AC16" s="173">
        <f t="shared" si="21"/>
        <v>4</v>
      </c>
      <c r="AD16" s="174">
        <f t="shared" si="4"/>
        <v>3</v>
      </c>
      <c r="AE16" s="175" t="str">
        <f t="shared" si="5"/>
        <v/>
      </c>
      <c r="AF16" s="175" t="str">
        <f>IF(AE16="","",VLOOKUP($A16,Uzytkownicy_Wroclaw!$A$2:$E$104,2,FALSE))</f>
        <v/>
      </c>
      <c r="AG16" s="175" t="str">
        <f>IF(AF16="","",VLOOKUP($A16,Uzytkownicy_Wroclaw!$A$2:$E$104,3,FALSE))</f>
        <v/>
      </c>
      <c r="AH16" s="175" t="str">
        <f>IF(AG16="","",VLOOKUP($A16,Uzytkownicy_Wroclaw!$A$2:$E$104,5,FALSE))</f>
        <v/>
      </c>
      <c r="AI16" s="173" t="str">
        <f t="shared" si="1"/>
        <v>11</v>
      </c>
      <c r="AJ16" s="173" t="str">
        <f t="shared" si="6"/>
        <v>11</v>
      </c>
      <c r="AK16" s="173">
        <f t="shared" si="7"/>
        <v>5</v>
      </c>
      <c r="AL16" s="177">
        <v>7.3611111111111108E-3</v>
      </c>
      <c r="AM16" s="175" t="str">
        <f t="shared" ref="AM16:AR16" si="23">IF(OR(AL16="TAK",AL16="nie"),"NIE",IF($AL16&gt;=AM$1,"","TAK"))</f>
        <v/>
      </c>
      <c r="AN16" s="175" t="str">
        <f t="shared" si="23"/>
        <v>TAK</v>
      </c>
      <c r="AO16" s="175" t="str">
        <f t="shared" si="23"/>
        <v>NIE</v>
      </c>
      <c r="AP16" s="175" t="str">
        <f t="shared" si="23"/>
        <v>NIE</v>
      </c>
      <c r="AQ16" s="175" t="str">
        <f t="shared" si="23"/>
        <v>NIE</v>
      </c>
      <c r="AR16" s="175" t="str">
        <f t="shared" si="23"/>
        <v>NIE</v>
      </c>
      <c r="AS16" s="175" t="str">
        <f t="shared" si="3"/>
        <v>NIE</v>
      </c>
      <c r="AT16" s="175">
        <f t="shared" si="9"/>
        <v>1</v>
      </c>
    </row>
    <row r="17" spans="1:46" ht="16.5" customHeight="1">
      <c r="A17" s="167" t="s">
        <v>61</v>
      </c>
      <c r="B17" s="167" t="s">
        <v>25</v>
      </c>
      <c r="C17" s="167" t="s">
        <v>45</v>
      </c>
      <c r="D17" s="167" t="s">
        <v>62</v>
      </c>
      <c r="E17" s="167"/>
      <c r="F17" s="167"/>
      <c r="G17" s="167"/>
      <c r="H17" s="167"/>
      <c r="I17" s="168">
        <v>5</v>
      </c>
      <c r="J17" s="167">
        <v>3</v>
      </c>
      <c r="K17" s="167" t="s">
        <v>68</v>
      </c>
      <c r="L17" s="167"/>
      <c r="M17" s="167"/>
      <c r="N17" s="167"/>
      <c r="O17" s="169">
        <v>43271.582638888889</v>
      </c>
      <c r="P17" s="168">
        <v>3</v>
      </c>
      <c r="Q17" s="167" t="s">
        <v>28</v>
      </c>
      <c r="R17" s="167"/>
      <c r="S17" s="167"/>
      <c r="T17" s="167"/>
      <c r="U17" s="168">
        <v>339</v>
      </c>
      <c r="V17" s="169">
        <v>43271.601388888892</v>
      </c>
      <c r="W17" s="167">
        <v>2.0507700159381099</v>
      </c>
      <c r="X17" s="170">
        <v>1.9108796296296294E-2</v>
      </c>
      <c r="Y17" s="167">
        <v>4.4716971879934704</v>
      </c>
      <c r="Z17" s="167" t="s">
        <v>30</v>
      </c>
      <c r="AA17" s="167" t="s">
        <v>31</v>
      </c>
      <c r="AB17" s="167"/>
      <c r="AC17" s="173">
        <f t="shared" si="21"/>
        <v>4</v>
      </c>
      <c r="AD17" s="174">
        <f t="shared" si="4"/>
        <v>4</v>
      </c>
      <c r="AE17" s="175" t="str">
        <f t="shared" si="5"/>
        <v/>
      </c>
      <c r="AF17" s="175" t="str">
        <f>IF(AE17="","",VLOOKUP($A17,Uzytkownicy_Wroclaw!$A$2:$E$104,2,FALSE))</f>
        <v/>
      </c>
      <c r="AG17" s="175" t="str">
        <f>IF(AF17="","",VLOOKUP($A17,Uzytkownicy_Wroclaw!$A$2:$E$104,3,FALSE))</f>
        <v/>
      </c>
      <c r="AH17" s="175" t="str">
        <f>IF(AG17="","",VLOOKUP($A17,Uzytkownicy_Wroclaw!$A$2:$E$104,5,FALSE))</f>
        <v/>
      </c>
      <c r="AI17" s="173" t="str">
        <f t="shared" si="1"/>
        <v>13</v>
      </c>
      <c r="AJ17" s="173" t="str">
        <f t="shared" si="6"/>
        <v>14</v>
      </c>
      <c r="AK17" s="173">
        <f t="shared" si="7"/>
        <v>5</v>
      </c>
      <c r="AL17" s="177">
        <v>1.9108796296296294E-2</v>
      </c>
      <c r="AM17" s="175" t="str">
        <f t="shared" ref="AM17:AR17" si="24">IF(OR(AL17="TAK",AL17="nie"),"NIE",IF($AL17&gt;=AM$1,"","TAK"))</f>
        <v/>
      </c>
      <c r="AN17" s="175" t="str">
        <f t="shared" si="24"/>
        <v/>
      </c>
      <c r="AO17" s="175" t="str">
        <f t="shared" si="24"/>
        <v>TAK</v>
      </c>
      <c r="AP17" s="175" t="str">
        <f t="shared" si="24"/>
        <v>NIE</v>
      </c>
      <c r="AQ17" s="175" t="str">
        <f t="shared" si="24"/>
        <v>NIE</v>
      </c>
      <c r="AR17" s="175" t="str">
        <f t="shared" si="24"/>
        <v>NIE</v>
      </c>
      <c r="AS17" s="175" t="str">
        <f t="shared" si="3"/>
        <v>NIE</v>
      </c>
      <c r="AT17" s="175">
        <f t="shared" si="9"/>
        <v>1</v>
      </c>
    </row>
    <row r="18" spans="1:46" ht="16.5" customHeight="1">
      <c r="A18" s="167" t="s">
        <v>61</v>
      </c>
      <c r="B18" s="167" t="s">
        <v>25</v>
      </c>
      <c r="C18" s="167" t="s">
        <v>45</v>
      </c>
      <c r="D18" s="167" t="s">
        <v>62</v>
      </c>
      <c r="E18" s="167"/>
      <c r="F18" s="167"/>
      <c r="G18" s="167"/>
      <c r="H18" s="167"/>
      <c r="I18" s="168">
        <v>5</v>
      </c>
      <c r="J18" s="167">
        <v>4</v>
      </c>
      <c r="K18" s="167" t="s">
        <v>66</v>
      </c>
      <c r="L18" s="167"/>
      <c r="M18" s="167"/>
      <c r="N18" s="167"/>
      <c r="O18" s="169">
        <v>43271.650694444441</v>
      </c>
      <c r="P18" s="168">
        <v>19</v>
      </c>
      <c r="Q18" s="167" t="s">
        <v>64</v>
      </c>
      <c r="R18" s="167"/>
      <c r="S18" s="167"/>
      <c r="T18" s="167"/>
      <c r="U18" s="168">
        <v>3001</v>
      </c>
      <c r="V18" s="169">
        <v>43271.665972222225</v>
      </c>
      <c r="W18" s="167">
        <v>10.4825362708626</v>
      </c>
      <c r="X18" s="170">
        <v>1.5601851851851851E-2</v>
      </c>
      <c r="Y18" s="167">
        <v>27.994903987467001</v>
      </c>
      <c r="Z18" s="167" t="s">
        <v>58</v>
      </c>
      <c r="AA18" s="167" t="s">
        <v>31</v>
      </c>
      <c r="AB18" s="167"/>
      <c r="AC18" s="173">
        <f t="shared" si="21"/>
        <v>4</v>
      </c>
      <c r="AD18" s="174">
        <f t="shared" si="4"/>
        <v>5</v>
      </c>
      <c r="AE18" s="175" t="str">
        <f t="shared" si="5"/>
        <v/>
      </c>
      <c r="AF18" s="175" t="str">
        <f>IF(AE18="","",VLOOKUP($A18,Uzytkownicy_Wroclaw!$A$2:$E$104,2,FALSE))</f>
        <v/>
      </c>
      <c r="AG18" s="175" t="str">
        <f>IF(AF18="","",VLOOKUP($A18,Uzytkownicy_Wroclaw!$A$2:$E$104,3,FALSE))</f>
        <v/>
      </c>
      <c r="AH18" s="175" t="str">
        <f>IF(AG18="","",VLOOKUP($A18,Uzytkownicy_Wroclaw!$A$2:$E$104,5,FALSE))</f>
        <v/>
      </c>
      <c r="AI18" s="173" t="str">
        <f t="shared" si="1"/>
        <v>15</v>
      </c>
      <c r="AJ18" s="173" t="str">
        <f t="shared" si="6"/>
        <v>15</v>
      </c>
      <c r="AK18" s="173">
        <f t="shared" si="7"/>
        <v>30</v>
      </c>
      <c r="AL18" s="177">
        <v>1.5601851851851851E-2</v>
      </c>
      <c r="AM18" s="175" t="str">
        <f t="shared" ref="AM18:AR18" si="25">IF(OR(AL18="TAK",AL18="nie"),"NIE",IF($AL18&gt;=AM$1,"","TAK"))</f>
        <v/>
      </c>
      <c r="AN18" s="175" t="str">
        <f t="shared" si="25"/>
        <v/>
      </c>
      <c r="AO18" s="175" t="str">
        <f t="shared" si="25"/>
        <v>TAK</v>
      </c>
      <c r="AP18" s="175" t="str">
        <f t="shared" si="25"/>
        <v>NIE</v>
      </c>
      <c r="AQ18" s="175" t="str">
        <f t="shared" si="25"/>
        <v>NIE</v>
      </c>
      <c r="AR18" s="175" t="str">
        <f t="shared" si="25"/>
        <v>NIE</v>
      </c>
      <c r="AS18" s="175" t="str">
        <f t="shared" si="3"/>
        <v>NIE</v>
      </c>
      <c r="AT18" s="175">
        <f t="shared" si="9"/>
        <v>1</v>
      </c>
    </row>
    <row r="19" spans="1:46" ht="16.5" customHeight="1">
      <c r="A19" s="167" t="s">
        <v>61</v>
      </c>
      <c r="B19" s="167" t="s">
        <v>25</v>
      </c>
      <c r="C19" s="167" t="s">
        <v>45</v>
      </c>
      <c r="D19" s="167" t="s">
        <v>62</v>
      </c>
      <c r="E19" s="167"/>
      <c r="F19" s="167"/>
      <c r="G19" s="167"/>
      <c r="H19" s="167"/>
      <c r="I19" s="168">
        <v>5</v>
      </c>
      <c r="J19" s="167">
        <v>5</v>
      </c>
      <c r="K19" s="167" t="s">
        <v>64</v>
      </c>
      <c r="L19" s="167"/>
      <c r="M19" s="167"/>
      <c r="N19" s="167"/>
      <c r="O19" s="169">
        <v>43271.725694444445</v>
      </c>
      <c r="P19" s="168">
        <v>3001</v>
      </c>
      <c r="Q19" s="167"/>
      <c r="R19" s="167"/>
      <c r="S19" s="167"/>
      <c r="T19" s="167"/>
      <c r="U19" s="168">
        <v>282</v>
      </c>
      <c r="V19" s="169">
        <v>43271.748611111114</v>
      </c>
      <c r="W19" s="167">
        <v>15.1275202377622</v>
      </c>
      <c r="X19" s="170">
        <v>2.269675925925926E-2</v>
      </c>
      <c r="Y19" s="167">
        <v>27.771072338574101</v>
      </c>
      <c r="Z19" s="167" t="s">
        <v>58</v>
      </c>
      <c r="AA19" s="167" t="s">
        <v>31</v>
      </c>
      <c r="AB19" s="167"/>
      <c r="AC19" s="173">
        <f t="shared" si="21"/>
        <v>4</v>
      </c>
      <c r="AD19" s="174">
        <f t="shared" si="4"/>
        <v>6</v>
      </c>
      <c r="AE19" s="175" t="str">
        <f t="shared" si="5"/>
        <v/>
      </c>
      <c r="AF19" s="175" t="str">
        <f>IF(AE19="","",VLOOKUP($A19,Uzytkownicy_Wroclaw!$A$2:$E$104,2,FALSE))</f>
        <v/>
      </c>
      <c r="AG19" s="175" t="str">
        <f>IF(AF19="","",VLOOKUP($A19,Uzytkownicy_Wroclaw!$A$2:$E$104,3,FALSE))</f>
        <v/>
      </c>
      <c r="AH19" s="175" t="str">
        <f>IF(AG19="","",VLOOKUP($A19,Uzytkownicy_Wroclaw!$A$2:$E$104,5,FALSE))</f>
        <v/>
      </c>
      <c r="AI19" s="173" t="str">
        <f t="shared" si="1"/>
        <v>17</v>
      </c>
      <c r="AJ19" s="173" t="str">
        <f t="shared" si="6"/>
        <v>17</v>
      </c>
      <c r="AK19" s="173">
        <f t="shared" si="7"/>
        <v>30</v>
      </c>
      <c r="AL19" s="177">
        <v>2.269675925925926E-2</v>
      </c>
      <c r="AM19" s="175" t="str">
        <f t="shared" ref="AM19:AR19" si="26">IF(OR(AL19="TAK",AL19="nie"),"NIE",IF($AL19&gt;=AM$1,"","TAK"))</f>
        <v/>
      </c>
      <c r="AN19" s="175" t="str">
        <f t="shared" si="26"/>
        <v/>
      </c>
      <c r="AO19" s="175" t="str">
        <f t="shared" si="26"/>
        <v/>
      </c>
      <c r="AP19" s="175" t="str">
        <f t="shared" si="26"/>
        <v>TAK</v>
      </c>
      <c r="AQ19" s="175" t="str">
        <f t="shared" si="26"/>
        <v>NIE</v>
      </c>
      <c r="AR19" s="175" t="str">
        <f t="shared" si="26"/>
        <v>NIE</v>
      </c>
      <c r="AS19" s="175" t="str">
        <f t="shared" si="3"/>
        <v>NIE</v>
      </c>
      <c r="AT19" s="175">
        <f t="shared" si="9"/>
        <v>1</v>
      </c>
    </row>
    <row r="20" spans="1:46" ht="16.5" customHeight="1">
      <c r="A20" s="167" t="s">
        <v>61</v>
      </c>
      <c r="B20" s="167" t="s">
        <v>25</v>
      </c>
      <c r="C20" s="167" t="s">
        <v>45</v>
      </c>
      <c r="D20" s="167" t="s">
        <v>62</v>
      </c>
      <c r="E20" s="167"/>
      <c r="F20" s="167"/>
      <c r="G20" s="167"/>
      <c r="H20" s="167"/>
      <c r="I20" s="168">
        <v>5</v>
      </c>
      <c r="J20" s="167">
        <v>6</v>
      </c>
      <c r="K20" s="167"/>
      <c r="L20" s="167"/>
      <c r="M20" s="167"/>
      <c r="N20" s="167"/>
      <c r="O20" s="169">
        <v>43271.785416666666</v>
      </c>
      <c r="P20" s="168">
        <v>282</v>
      </c>
      <c r="Q20" s="167" t="s">
        <v>66</v>
      </c>
      <c r="R20" s="167"/>
      <c r="S20" s="167"/>
      <c r="T20" s="167"/>
      <c r="U20" s="168">
        <v>285</v>
      </c>
      <c r="V20" s="169">
        <v>43271.790972222225</v>
      </c>
      <c r="W20" s="167">
        <v>0.98711478760980698</v>
      </c>
      <c r="X20" s="170">
        <v>5.5555555555555558E-3</v>
      </c>
      <c r="Y20" s="167">
        <v>7.4033609070735498</v>
      </c>
      <c r="Z20" s="167" t="s">
        <v>30</v>
      </c>
      <c r="AA20" s="167" t="s">
        <v>31</v>
      </c>
      <c r="AB20" s="167"/>
      <c r="AC20" s="173">
        <f t="shared" si="21"/>
        <v>4</v>
      </c>
      <c r="AD20" s="174">
        <f t="shared" si="4"/>
        <v>7</v>
      </c>
      <c r="AE20" s="175" t="str">
        <f t="shared" si="5"/>
        <v/>
      </c>
      <c r="AF20" s="175" t="str">
        <f>IF(AE20="","",VLOOKUP($A20,Uzytkownicy_Wroclaw!$A$2:$E$104,2,FALSE))</f>
        <v/>
      </c>
      <c r="AG20" s="175" t="str">
        <f>IF(AF20="","",VLOOKUP($A20,Uzytkownicy_Wroclaw!$A$2:$E$104,3,FALSE))</f>
        <v/>
      </c>
      <c r="AH20" s="175" t="str">
        <f>IF(AG20="","",VLOOKUP($A20,Uzytkownicy_Wroclaw!$A$2:$E$104,5,FALSE))</f>
        <v/>
      </c>
      <c r="AI20" s="173" t="str">
        <f t="shared" si="1"/>
        <v>18</v>
      </c>
      <c r="AJ20" s="173" t="str">
        <f t="shared" si="6"/>
        <v>18</v>
      </c>
      <c r="AK20" s="173">
        <f t="shared" si="7"/>
        <v>5</v>
      </c>
      <c r="AL20" s="177">
        <v>5.5555555555555558E-3</v>
      </c>
      <c r="AM20" s="175" t="str">
        <f t="shared" ref="AM20:AR20" si="27">IF(OR(AL20="TAK",AL20="nie"),"NIE",IF($AL20&gt;=AM$1,"","TAK"))</f>
        <v>TAK</v>
      </c>
      <c r="AN20" s="175" t="str">
        <f t="shared" si="27"/>
        <v>NIE</v>
      </c>
      <c r="AO20" s="175" t="str">
        <f t="shared" si="27"/>
        <v>NIE</v>
      </c>
      <c r="AP20" s="175" t="str">
        <f t="shared" si="27"/>
        <v>NIE</v>
      </c>
      <c r="AQ20" s="175" t="str">
        <f t="shared" si="27"/>
        <v>NIE</v>
      </c>
      <c r="AR20" s="175" t="str">
        <f t="shared" si="27"/>
        <v>NIE</v>
      </c>
      <c r="AS20" s="175" t="str">
        <f t="shared" si="3"/>
        <v>NIE</v>
      </c>
      <c r="AT20" s="175">
        <f t="shared" si="9"/>
        <v>1</v>
      </c>
    </row>
    <row r="21" spans="1:46" ht="16.5" customHeight="1">
      <c r="A21" s="167" t="s">
        <v>61</v>
      </c>
      <c r="B21" s="167" t="s">
        <v>25</v>
      </c>
      <c r="C21" s="167" t="s">
        <v>45</v>
      </c>
      <c r="D21" s="167" t="s">
        <v>62</v>
      </c>
      <c r="E21" s="167"/>
      <c r="F21" s="167"/>
      <c r="G21" s="167"/>
      <c r="H21" s="167"/>
      <c r="I21" s="168">
        <v>5</v>
      </c>
      <c r="J21" s="167">
        <v>7</v>
      </c>
      <c r="K21" s="167" t="s">
        <v>320</v>
      </c>
      <c r="L21" s="167"/>
      <c r="M21" s="167"/>
      <c r="N21" s="167"/>
      <c r="O21" s="169">
        <v>43271.798611111109</v>
      </c>
      <c r="P21" s="168">
        <v>3001</v>
      </c>
      <c r="Q21" s="167" t="s">
        <v>64</v>
      </c>
      <c r="R21" s="167"/>
      <c r="S21" s="167"/>
      <c r="T21" s="167"/>
      <c r="U21" s="168">
        <v>3001</v>
      </c>
      <c r="V21" s="169">
        <v>43271.800694444442</v>
      </c>
      <c r="W21" s="167">
        <v>2.1529794350257898</v>
      </c>
      <c r="X21" s="170">
        <v>2.488425925925926E-3</v>
      </c>
      <c r="Y21" s="167">
        <v>36.049888214385398</v>
      </c>
      <c r="Z21" s="167" t="s">
        <v>58</v>
      </c>
      <c r="AA21" s="167" t="s">
        <v>31</v>
      </c>
      <c r="AB21" s="167"/>
      <c r="AC21" s="173">
        <f t="shared" si="21"/>
        <v>4</v>
      </c>
      <c r="AD21" s="174">
        <f t="shared" si="4"/>
        <v>8</v>
      </c>
      <c r="AE21" s="175">
        <f t="shared" si="5"/>
        <v>8</v>
      </c>
      <c r="AF21" s="175" t="str">
        <f>IF(AE21="","",VLOOKUP($A21,Uzytkownicy_Wroclaw!$A$2:$E$104,2,FALSE))</f>
        <v>45-65 (starsi pracownicy mężczyźni)</v>
      </c>
      <c r="AG21" s="175" t="str">
        <f>IF(AF21="","",VLOOKUP($A21,Uzytkownicy_Wroclaw!$A$2:$E$104,3,FALSE))</f>
        <v>Mężczyzna</v>
      </c>
      <c r="AH21" s="175" t="str">
        <f>IF(AG21="","",VLOOKUP($A21,Uzytkownicy_Wroclaw!$A$2:$E$104,5,FALSE))</f>
        <v>Pracownik na etacie pracujący poza domem</v>
      </c>
      <c r="AI21" s="173" t="str">
        <f t="shared" si="1"/>
        <v>19</v>
      </c>
      <c r="AJ21" s="173" t="str">
        <f t="shared" si="6"/>
        <v>19</v>
      </c>
      <c r="AK21" s="173">
        <f t="shared" si="7"/>
        <v>35</v>
      </c>
      <c r="AL21" s="177">
        <v>2.488425925925926E-3</v>
      </c>
      <c r="AM21" s="175" t="str">
        <f t="shared" ref="AM21:AR21" si="28">IF(OR(AL21="TAK",AL21="nie"),"NIE",IF($AL21&gt;=AM$1,"","TAK"))</f>
        <v>TAK</v>
      </c>
      <c r="AN21" s="175" t="str">
        <f t="shared" si="28"/>
        <v>NIE</v>
      </c>
      <c r="AO21" s="175" t="str">
        <f t="shared" si="28"/>
        <v>NIE</v>
      </c>
      <c r="AP21" s="175" t="str">
        <f t="shared" si="28"/>
        <v>NIE</v>
      </c>
      <c r="AQ21" s="175" t="str">
        <f t="shared" si="28"/>
        <v>NIE</v>
      </c>
      <c r="AR21" s="175" t="str">
        <f t="shared" si="28"/>
        <v>NIE</v>
      </c>
      <c r="AS21" s="175" t="str">
        <f t="shared" si="3"/>
        <v>NIE</v>
      </c>
      <c r="AT21" s="175">
        <f t="shared" si="9"/>
        <v>1</v>
      </c>
    </row>
    <row r="22" spans="1:46" ht="16.5" customHeight="1">
      <c r="A22" s="167" t="s">
        <v>61</v>
      </c>
      <c r="B22" s="167" t="s">
        <v>25</v>
      </c>
      <c r="C22" s="167" t="s">
        <v>45</v>
      </c>
      <c r="D22" s="167" t="s">
        <v>62</v>
      </c>
      <c r="E22" s="167"/>
      <c r="F22" s="167"/>
      <c r="G22" s="167"/>
      <c r="H22" s="167"/>
      <c r="I22" s="168">
        <v>5</v>
      </c>
      <c r="J22" s="167">
        <v>8</v>
      </c>
      <c r="K22" s="167" t="s">
        <v>64</v>
      </c>
      <c r="L22" s="167"/>
      <c r="M22" s="167"/>
      <c r="N22" s="167"/>
      <c r="O22" s="169">
        <v>43271.804861111108</v>
      </c>
      <c r="P22" s="168">
        <v>3001</v>
      </c>
      <c r="Q22" s="167" t="s">
        <v>64</v>
      </c>
      <c r="R22" s="167"/>
      <c r="S22" s="167"/>
      <c r="T22" s="167"/>
      <c r="U22" s="168">
        <v>3001</v>
      </c>
      <c r="V22" s="169">
        <v>43271.806250000001</v>
      </c>
      <c r="W22" s="167">
        <v>0.54137019835861899</v>
      </c>
      <c r="X22" s="170">
        <v>1.5046296296296294E-3</v>
      </c>
      <c r="Y22" s="167">
        <v>14.9917901083925</v>
      </c>
      <c r="Z22" s="167" t="s">
        <v>30</v>
      </c>
      <c r="AA22" s="167" t="s">
        <v>31</v>
      </c>
      <c r="AB22" s="167"/>
      <c r="AC22" s="173">
        <f t="shared" si="21"/>
        <v>4</v>
      </c>
      <c r="AD22" s="174">
        <f t="shared" si="4"/>
        <v>1</v>
      </c>
      <c r="AE22" s="175" t="str">
        <f t="shared" si="5"/>
        <v/>
      </c>
      <c r="AF22" s="175" t="str">
        <f>IF(AE22="","",VLOOKUP($A22,Uzytkownicy_Wroclaw!$A$2:$E$104,2,FALSE))</f>
        <v/>
      </c>
      <c r="AG22" s="175" t="str">
        <f>IF(AF22="","",VLOOKUP($A22,Uzytkownicy_Wroclaw!$A$2:$E$104,3,FALSE))</f>
        <v/>
      </c>
      <c r="AH22" s="175" t="str">
        <f>IF(AG22="","",VLOOKUP($A22,Uzytkownicy_Wroclaw!$A$2:$E$104,5,FALSE))</f>
        <v/>
      </c>
      <c r="AI22" s="173" t="str">
        <f t="shared" si="1"/>
        <v>19</v>
      </c>
      <c r="AJ22" s="173" t="str">
        <f t="shared" si="6"/>
        <v>19</v>
      </c>
      <c r="AK22" s="173">
        <f t="shared" si="7"/>
        <v>15</v>
      </c>
      <c r="AL22" s="177">
        <v>1.5046296296296294E-3</v>
      </c>
      <c r="AM22" s="175" t="str">
        <f t="shared" ref="AM22:AR22" si="29">IF(OR(AL22="TAK",AL22="nie"),"NIE",IF($AL22&gt;=AM$1,"","TAK"))</f>
        <v>TAK</v>
      </c>
      <c r="AN22" s="175" t="str">
        <f t="shared" si="29"/>
        <v>NIE</v>
      </c>
      <c r="AO22" s="175" t="str">
        <f t="shared" si="29"/>
        <v>NIE</v>
      </c>
      <c r="AP22" s="175" t="str">
        <f t="shared" si="29"/>
        <v>NIE</v>
      </c>
      <c r="AQ22" s="175" t="str">
        <f t="shared" si="29"/>
        <v>NIE</v>
      </c>
      <c r="AR22" s="175" t="str">
        <f t="shared" si="29"/>
        <v>NIE</v>
      </c>
      <c r="AS22" s="175" t="str">
        <f t="shared" si="3"/>
        <v>NIE</v>
      </c>
      <c r="AT22" s="175">
        <f t="shared" si="9"/>
        <v>1</v>
      </c>
    </row>
    <row r="23" spans="1:46" ht="16.5" customHeight="1">
      <c r="A23" s="167" t="s">
        <v>87</v>
      </c>
      <c r="B23" s="167" t="s">
        <v>25</v>
      </c>
      <c r="C23" s="167" t="s">
        <v>26</v>
      </c>
      <c r="D23" s="167" t="s">
        <v>62</v>
      </c>
      <c r="E23" s="167"/>
      <c r="F23" s="167"/>
      <c r="G23" s="167"/>
      <c r="H23" s="167"/>
      <c r="I23" s="168">
        <v>0</v>
      </c>
      <c r="J23" s="167">
        <v>1</v>
      </c>
      <c r="K23" s="167" t="s">
        <v>90</v>
      </c>
      <c r="L23" s="167"/>
      <c r="M23" s="167"/>
      <c r="N23" s="167"/>
      <c r="O23" s="169">
        <v>43257.168055555558</v>
      </c>
      <c r="P23" s="168">
        <v>0</v>
      </c>
      <c r="Q23" s="167" t="s">
        <v>90</v>
      </c>
      <c r="R23" s="167"/>
      <c r="S23" s="167"/>
      <c r="T23" s="167"/>
      <c r="U23" s="168">
        <v>0</v>
      </c>
      <c r="V23" s="169">
        <v>43257.174305555556</v>
      </c>
      <c r="W23" s="167">
        <v>0.75676590535431199</v>
      </c>
      <c r="X23" s="170">
        <v>6.3078703703703708E-3</v>
      </c>
      <c r="Y23" s="167">
        <v>4.9988206592211402</v>
      </c>
      <c r="Z23" s="167" t="s">
        <v>30</v>
      </c>
      <c r="AA23" s="167" t="s">
        <v>31</v>
      </c>
      <c r="AB23" s="167"/>
      <c r="AC23" s="173">
        <f t="shared" si="21"/>
        <v>4</v>
      </c>
      <c r="AD23" s="174">
        <f t="shared" si="4"/>
        <v>2</v>
      </c>
      <c r="AE23" s="175" t="str">
        <f t="shared" si="5"/>
        <v/>
      </c>
      <c r="AF23" s="175" t="str">
        <f>IF(AE23="","",VLOOKUP($A23,Uzytkownicy_Wroclaw!$A$2:$E$104,2,FALSE))</f>
        <v/>
      </c>
      <c r="AG23" s="175" t="str">
        <f>IF(AF23="","",VLOOKUP($A23,Uzytkownicy_Wroclaw!$A$2:$E$104,3,FALSE))</f>
        <v/>
      </c>
      <c r="AH23" s="175" t="str">
        <f>IF(AG23="","",VLOOKUP($A23,Uzytkownicy_Wroclaw!$A$2:$E$104,5,FALSE))</f>
        <v/>
      </c>
      <c r="AI23" s="173" t="str">
        <f t="shared" si="1"/>
        <v>04</v>
      </c>
      <c r="AJ23" s="173" t="str">
        <f t="shared" si="6"/>
        <v>04</v>
      </c>
      <c r="AK23" s="173">
        <f t="shared" si="7"/>
        <v>5</v>
      </c>
      <c r="AL23" s="177">
        <v>6.3078703703703708E-3</v>
      </c>
      <c r="AM23" s="175" t="str">
        <f t="shared" ref="AM23:AR23" si="30">IF(OR(AL23="TAK",AL23="nie"),"NIE",IF($AL23&gt;=AM$1,"","TAK"))</f>
        <v>TAK</v>
      </c>
      <c r="AN23" s="175" t="str">
        <f t="shared" si="30"/>
        <v>NIE</v>
      </c>
      <c r="AO23" s="175" t="str">
        <f t="shared" si="30"/>
        <v>NIE</v>
      </c>
      <c r="AP23" s="175" t="str">
        <f t="shared" si="30"/>
        <v>NIE</v>
      </c>
      <c r="AQ23" s="175" t="str">
        <f t="shared" si="30"/>
        <v>NIE</v>
      </c>
      <c r="AR23" s="175" t="str">
        <f t="shared" si="30"/>
        <v>NIE</v>
      </c>
      <c r="AS23" s="175" t="str">
        <f t="shared" si="3"/>
        <v>NIE</v>
      </c>
      <c r="AT23" s="175">
        <f t="shared" si="9"/>
        <v>1</v>
      </c>
    </row>
    <row r="24" spans="1:46" ht="16.5" customHeight="1">
      <c r="A24" s="167" t="s">
        <v>87</v>
      </c>
      <c r="B24" s="167" t="s">
        <v>25</v>
      </c>
      <c r="C24" s="167" t="s">
        <v>26</v>
      </c>
      <c r="D24" s="167" t="s">
        <v>62</v>
      </c>
      <c r="E24" s="167"/>
      <c r="F24" s="167"/>
      <c r="G24" s="167"/>
      <c r="H24" s="167"/>
      <c r="I24" s="168">
        <v>0</v>
      </c>
      <c r="J24" s="167">
        <v>2</v>
      </c>
      <c r="K24" s="167" t="s">
        <v>90</v>
      </c>
      <c r="L24" s="167"/>
      <c r="M24" s="167"/>
      <c r="N24" s="167"/>
      <c r="O24" s="169">
        <v>43257.223611111112</v>
      </c>
      <c r="P24" s="168">
        <v>0</v>
      </c>
      <c r="Q24" s="167" t="s">
        <v>90</v>
      </c>
      <c r="R24" s="167"/>
      <c r="S24" s="167"/>
      <c r="T24" s="167"/>
      <c r="U24" s="168">
        <v>0</v>
      </c>
      <c r="V24" s="169">
        <v>43257.230555555558</v>
      </c>
      <c r="W24" s="167">
        <v>1.38868313657014</v>
      </c>
      <c r="X24" s="170">
        <v>6.8981481481481489E-3</v>
      </c>
      <c r="Y24" s="167">
        <v>8.3880189457256797</v>
      </c>
      <c r="Z24" s="167" t="s">
        <v>30</v>
      </c>
      <c r="AA24" s="167" t="s">
        <v>31</v>
      </c>
      <c r="AB24" s="167"/>
      <c r="AC24" s="173">
        <f t="shared" si="21"/>
        <v>4</v>
      </c>
      <c r="AD24" s="174">
        <f t="shared" si="4"/>
        <v>3</v>
      </c>
      <c r="AE24" s="175" t="str">
        <f t="shared" si="5"/>
        <v/>
      </c>
      <c r="AF24" s="175" t="str">
        <f>IF(AE24="","",VLOOKUP($A24,Uzytkownicy_Wroclaw!$A$2:$E$104,2,FALSE))</f>
        <v/>
      </c>
      <c r="AG24" s="175" t="str">
        <f>IF(AF24="","",VLOOKUP($A24,Uzytkownicy_Wroclaw!$A$2:$E$104,3,FALSE))</f>
        <v/>
      </c>
      <c r="AH24" s="175" t="str">
        <f>IF(AG24="","",VLOOKUP($A24,Uzytkownicy_Wroclaw!$A$2:$E$104,5,FALSE))</f>
        <v/>
      </c>
      <c r="AI24" s="173" t="str">
        <f t="shared" si="1"/>
        <v>05</v>
      </c>
      <c r="AJ24" s="173" t="str">
        <f t="shared" si="6"/>
        <v>05</v>
      </c>
      <c r="AK24" s="173">
        <f t="shared" si="7"/>
        <v>10</v>
      </c>
      <c r="AL24" s="177">
        <v>6.8981481481481489E-3</v>
      </c>
      <c r="AM24" s="175" t="str">
        <f t="shared" ref="AM24:AR24" si="31">IF(OR(AL24="TAK",AL24="nie"),"NIE",IF($AL24&gt;=AM$1,"","TAK"))</f>
        <v>TAK</v>
      </c>
      <c r="AN24" s="175" t="str">
        <f t="shared" si="31"/>
        <v>NIE</v>
      </c>
      <c r="AO24" s="175" t="str">
        <f t="shared" si="31"/>
        <v>NIE</v>
      </c>
      <c r="AP24" s="175" t="str">
        <f t="shared" si="31"/>
        <v>NIE</v>
      </c>
      <c r="AQ24" s="175" t="str">
        <f t="shared" si="31"/>
        <v>NIE</v>
      </c>
      <c r="AR24" s="175" t="str">
        <f t="shared" si="31"/>
        <v>NIE</v>
      </c>
      <c r="AS24" s="175" t="str">
        <f t="shared" si="3"/>
        <v>NIE</v>
      </c>
      <c r="AT24" s="175">
        <f t="shared" si="9"/>
        <v>1</v>
      </c>
    </row>
    <row r="25" spans="1:46" ht="16.5" customHeight="1">
      <c r="A25" s="167" t="s">
        <v>87</v>
      </c>
      <c r="B25" s="167" t="s">
        <v>25</v>
      </c>
      <c r="C25" s="167" t="s">
        <v>26</v>
      </c>
      <c r="D25" s="167" t="s">
        <v>62</v>
      </c>
      <c r="E25" s="167"/>
      <c r="F25" s="167"/>
      <c r="G25" s="167"/>
      <c r="H25" s="167"/>
      <c r="I25" s="168">
        <v>0</v>
      </c>
      <c r="J25" s="167">
        <v>3</v>
      </c>
      <c r="K25" s="167" t="s">
        <v>90</v>
      </c>
      <c r="L25" s="167"/>
      <c r="M25" s="167"/>
      <c r="N25" s="167"/>
      <c r="O25" s="169">
        <v>43257.253472222219</v>
      </c>
      <c r="P25" s="168">
        <v>0</v>
      </c>
      <c r="Q25" s="167" t="s">
        <v>92</v>
      </c>
      <c r="R25" s="167"/>
      <c r="S25" s="167"/>
      <c r="T25" s="167"/>
      <c r="U25" s="168">
        <v>0</v>
      </c>
      <c r="V25" s="169">
        <v>43257.290277777778</v>
      </c>
      <c r="W25" s="167">
        <v>34.458715226888401</v>
      </c>
      <c r="X25" s="170">
        <v>3.6666666666666667E-2</v>
      </c>
      <c r="Y25" s="167">
        <v>39.157630939645998</v>
      </c>
      <c r="Z25" s="167" t="s">
        <v>58</v>
      </c>
      <c r="AA25" s="167" t="s">
        <v>31</v>
      </c>
      <c r="AB25" s="167"/>
      <c r="AC25" s="173">
        <f t="shared" si="21"/>
        <v>4</v>
      </c>
      <c r="AD25" s="174">
        <f t="shared" si="4"/>
        <v>4</v>
      </c>
      <c r="AE25" s="175">
        <f t="shared" si="5"/>
        <v>4</v>
      </c>
      <c r="AF25" s="175" t="str">
        <f>IF(AE25="","",VLOOKUP($A25,Uzytkownicy_Wroclaw!$A$2:$E$104,2,FALSE))</f>
        <v>25-44 (młodsi pracownicy)</v>
      </c>
      <c r="AG25" s="175" t="str">
        <f>IF(AF25="","",VLOOKUP($A25,Uzytkownicy_Wroclaw!$A$2:$E$104,3,FALSE))</f>
        <v>Mężczyzna</v>
      </c>
      <c r="AH25" s="175" t="str">
        <f>IF(AG25="","",VLOOKUP($A25,Uzytkownicy_Wroclaw!$A$2:$E$104,5,FALSE))</f>
        <v>Pracownik na etacie pracujący poza domem</v>
      </c>
      <c r="AI25" s="173" t="str">
        <f t="shared" si="1"/>
        <v>06</v>
      </c>
      <c r="AJ25" s="173" t="str">
        <f t="shared" si="6"/>
        <v>06</v>
      </c>
      <c r="AK25" s="173">
        <f t="shared" si="7"/>
        <v>40</v>
      </c>
      <c r="AL25" s="177">
        <v>3.6666666666666667E-2</v>
      </c>
      <c r="AM25" s="175" t="str">
        <f t="shared" ref="AM25:AR25" si="32">IF(OR(AL25="TAK",AL25="nie"),"NIE",IF($AL25&gt;=AM$1,"","TAK"))</f>
        <v/>
      </c>
      <c r="AN25" s="175" t="str">
        <f t="shared" si="32"/>
        <v/>
      </c>
      <c r="AO25" s="175" t="str">
        <f t="shared" si="32"/>
        <v/>
      </c>
      <c r="AP25" s="175" t="str">
        <f t="shared" si="32"/>
        <v/>
      </c>
      <c r="AQ25" s="175" t="str">
        <f t="shared" si="32"/>
        <v/>
      </c>
      <c r="AR25" s="175" t="str">
        <f t="shared" si="32"/>
        <v>TAK</v>
      </c>
      <c r="AS25" s="175" t="str">
        <f t="shared" si="3"/>
        <v>NIE</v>
      </c>
      <c r="AT25" s="175">
        <f t="shared" si="9"/>
        <v>1</v>
      </c>
    </row>
    <row r="26" spans="1:46" ht="16.5" customHeight="1">
      <c r="A26" s="167" t="s">
        <v>87</v>
      </c>
      <c r="B26" s="167" t="s">
        <v>25</v>
      </c>
      <c r="C26" s="167" t="s">
        <v>26</v>
      </c>
      <c r="D26" s="167" t="s">
        <v>62</v>
      </c>
      <c r="E26" s="167"/>
      <c r="F26" s="167"/>
      <c r="G26" s="167"/>
      <c r="H26" s="167"/>
      <c r="I26" s="168">
        <v>0</v>
      </c>
      <c r="J26" s="167">
        <v>4</v>
      </c>
      <c r="K26" s="167" t="s">
        <v>92</v>
      </c>
      <c r="L26" s="167"/>
      <c r="M26" s="167"/>
      <c r="N26" s="167"/>
      <c r="O26" s="169">
        <v>43257.344444444447</v>
      </c>
      <c r="P26" s="168">
        <v>0</v>
      </c>
      <c r="Q26" s="167" t="s">
        <v>93</v>
      </c>
      <c r="R26" s="167"/>
      <c r="S26" s="167"/>
      <c r="T26" s="167"/>
      <c r="U26" s="168">
        <v>0</v>
      </c>
      <c r="V26" s="169">
        <v>43257.356944444444</v>
      </c>
      <c r="W26" s="167">
        <v>13.830407900354199</v>
      </c>
      <c r="X26" s="170">
        <v>1.2013888888888888E-2</v>
      </c>
      <c r="Y26" s="167">
        <v>47.966732602384504</v>
      </c>
      <c r="Z26" s="167" t="s">
        <v>58</v>
      </c>
      <c r="AA26" s="167" t="s">
        <v>34</v>
      </c>
      <c r="AB26" s="167"/>
      <c r="AC26" s="173">
        <f t="shared" si="21"/>
        <v>4</v>
      </c>
      <c r="AD26" s="174">
        <f t="shared" si="4"/>
        <v>1</v>
      </c>
      <c r="AE26" s="175">
        <f t="shared" si="5"/>
        <v>1</v>
      </c>
      <c r="AF26" s="175" t="str">
        <f>IF(AE26="","",VLOOKUP($A26,Uzytkownicy_Wroclaw!$A$2:$E$104,2,FALSE))</f>
        <v>25-44 (młodsi pracownicy)</v>
      </c>
      <c r="AG26" s="175" t="str">
        <f>IF(AF26="","",VLOOKUP($A26,Uzytkownicy_Wroclaw!$A$2:$E$104,3,FALSE))</f>
        <v>Mężczyzna</v>
      </c>
      <c r="AH26" s="175" t="str">
        <f>IF(AG26="","",VLOOKUP($A26,Uzytkownicy_Wroclaw!$A$2:$E$104,5,FALSE))</f>
        <v>Pracownik na etacie pracujący poza domem</v>
      </c>
      <c r="AI26" s="173" t="str">
        <f t="shared" si="1"/>
        <v>08</v>
      </c>
      <c r="AJ26" s="173" t="str">
        <f t="shared" si="6"/>
        <v>08</v>
      </c>
      <c r="AK26" s="173">
        <f t="shared" si="7"/>
        <v>50</v>
      </c>
      <c r="AL26" s="177">
        <v>1.2013888888888888E-2</v>
      </c>
      <c r="AM26" s="175" t="str">
        <f t="shared" ref="AM26:AR26" si="33">IF(OR(AL26="TAK",AL26="nie"),"NIE",IF($AL26&gt;=AM$1,"","TAK"))</f>
        <v/>
      </c>
      <c r="AN26" s="175" t="str">
        <f t="shared" si="33"/>
        <v>TAK</v>
      </c>
      <c r="AO26" s="175" t="str">
        <f t="shared" si="33"/>
        <v>NIE</v>
      </c>
      <c r="AP26" s="175" t="str">
        <f t="shared" si="33"/>
        <v>NIE</v>
      </c>
      <c r="AQ26" s="175" t="str">
        <f t="shared" si="33"/>
        <v>NIE</v>
      </c>
      <c r="AR26" s="175" t="str">
        <f t="shared" si="33"/>
        <v>NIE</v>
      </c>
      <c r="AS26" s="175" t="str">
        <f t="shared" si="3"/>
        <v>NIE</v>
      </c>
      <c r="AT26" s="175">
        <f t="shared" si="9"/>
        <v>1</v>
      </c>
    </row>
    <row r="27" spans="1:46" ht="16.5" customHeight="1">
      <c r="A27" s="167" t="s">
        <v>95</v>
      </c>
      <c r="B27" s="167" t="s">
        <v>25</v>
      </c>
      <c r="C27" s="167" t="s">
        <v>26</v>
      </c>
      <c r="D27" s="167" t="s">
        <v>62</v>
      </c>
      <c r="E27" s="167"/>
      <c r="F27" s="167"/>
      <c r="G27" s="167"/>
      <c r="H27" s="167"/>
      <c r="I27" s="168">
        <v>5003</v>
      </c>
      <c r="J27" s="167">
        <v>1</v>
      </c>
      <c r="K27" s="167" t="s">
        <v>96</v>
      </c>
      <c r="L27" s="167"/>
      <c r="M27" s="167"/>
      <c r="N27" s="167"/>
      <c r="O27" s="169">
        <v>43273.240972222222</v>
      </c>
      <c r="P27" s="168">
        <v>5003</v>
      </c>
      <c r="Q27" s="167"/>
      <c r="R27" s="167"/>
      <c r="S27" s="167"/>
      <c r="T27" s="167"/>
      <c r="U27" s="168">
        <v>288</v>
      </c>
      <c r="V27" s="169">
        <v>43273.250694444447</v>
      </c>
      <c r="W27" s="167">
        <v>11.288082965020401</v>
      </c>
      <c r="X27" s="170">
        <v>9.8958333333333329E-3</v>
      </c>
      <c r="Y27" s="167">
        <v>47.528770379033297</v>
      </c>
      <c r="Z27" s="167" t="s">
        <v>58</v>
      </c>
      <c r="AA27" s="167" t="s">
        <v>31</v>
      </c>
      <c r="AB27" s="167"/>
      <c r="AC27" s="173">
        <f t="shared" ref="AC27:AC45" si="34">WEEKDAY(O27)</f>
        <v>6</v>
      </c>
      <c r="AD27" s="174">
        <f t="shared" si="4"/>
        <v>1</v>
      </c>
      <c r="AE27" s="175" t="str">
        <f t="shared" si="5"/>
        <v/>
      </c>
      <c r="AF27" s="175" t="str">
        <f>IF(AE27="","",VLOOKUP($A27,Uzytkownicy_Wroclaw!$A$2:$E$104,2,FALSE))</f>
        <v/>
      </c>
      <c r="AG27" s="175" t="str">
        <f>IF(AF27="","",VLOOKUP($A27,Uzytkownicy_Wroclaw!$A$2:$E$104,3,FALSE))</f>
        <v/>
      </c>
      <c r="AH27" s="175" t="str">
        <f>IF(AG27="","",VLOOKUP($A27,Uzytkownicy_Wroclaw!$A$2:$E$104,5,FALSE))</f>
        <v/>
      </c>
      <c r="AI27" s="173" t="str">
        <f t="shared" si="1"/>
        <v>05</v>
      </c>
      <c r="AJ27" s="173" t="str">
        <f t="shared" si="6"/>
        <v>06</v>
      </c>
      <c r="AK27" s="173">
        <f t="shared" si="7"/>
        <v>50</v>
      </c>
      <c r="AL27" s="177">
        <v>9.8958333333333329E-3</v>
      </c>
      <c r="AM27" s="175" t="str">
        <f t="shared" ref="AM27:AR27" si="35">IF(OR(AL27="TAK",AL27="nie"),"NIE",IF($AL27&gt;=AM$1,"","TAK"))</f>
        <v/>
      </c>
      <c r="AN27" s="175" t="str">
        <f t="shared" si="35"/>
        <v>TAK</v>
      </c>
      <c r="AO27" s="175" t="str">
        <f t="shared" si="35"/>
        <v>NIE</v>
      </c>
      <c r="AP27" s="175" t="str">
        <f t="shared" si="35"/>
        <v>NIE</v>
      </c>
      <c r="AQ27" s="175" t="str">
        <f t="shared" si="35"/>
        <v>NIE</v>
      </c>
      <c r="AR27" s="175" t="str">
        <f t="shared" si="35"/>
        <v>NIE</v>
      </c>
      <c r="AS27" s="175" t="str">
        <f t="shared" si="3"/>
        <v>NIE</v>
      </c>
      <c r="AT27" s="175">
        <f t="shared" si="9"/>
        <v>1</v>
      </c>
    </row>
    <row r="28" spans="1:46" ht="16.5" customHeight="1">
      <c r="A28" s="167" t="s">
        <v>97</v>
      </c>
      <c r="B28" s="167" t="s">
        <v>25</v>
      </c>
      <c r="C28" s="167" t="s">
        <v>26</v>
      </c>
      <c r="D28" s="167" t="s">
        <v>27</v>
      </c>
      <c r="E28" s="167"/>
      <c r="F28" s="167"/>
      <c r="G28" s="167"/>
      <c r="H28" s="167"/>
      <c r="I28" s="168">
        <v>313</v>
      </c>
      <c r="J28" s="167">
        <v>1</v>
      </c>
      <c r="K28" s="167" t="s">
        <v>51</v>
      </c>
      <c r="L28" s="167"/>
      <c r="M28" s="167"/>
      <c r="N28" s="167"/>
      <c r="O28" s="169">
        <v>43262.71875</v>
      </c>
      <c r="P28" s="168">
        <v>339</v>
      </c>
      <c r="Q28" s="167" t="s">
        <v>343</v>
      </c>
      <c r="R28" s="167"/>
      <c r="S28" s="167"/>
      <c r="T28" s="167"/>
      <c r="U28" s="168">
        <v>100</v>
      </c>
      <c r="V28" s="169">
        <v>43262.734027777777</v>
      </c>
      <c r="W28" s="167">
        <v>4.0777335827661298</v>
      </c>
      <c r="X28" s="170">
        <v>1.503472222222222E-2</v>
      </c>
      <c r="Y28" s="167">
        <v>11.3008782894211</v>
      </c>
      <c r="Z28" s="167" t="s">
        <v>98</v>
      </c>
      <c r="AA28" s="167" t="s">
        <v>34</v>
      </c>
      <c r="AB28" s="167"/>
      <c r="AC28" s="173">
        <f t="shared" si="34"/>
        <v>2</v>
      </c>
      <c r="AD28" s="174">
        <f t="shared" si="4"/>
        <v>2</v>
      </c>
      <c r="AE28" s="175">
        <f t="shared" si="5"/>
        <v>2</v>
      </c>
      <c r="AF28" s="175" t="str">
        <f>IF(AE28="","",VLOOKUP($A28,Uzytkownicy_Wroclaw!$A$2:$E$104,2,FALSE))</f>
        <v>25-44 (młodsi pracownicy)</v>
      </c>
      <c r="AG28" s="175" t="str">
        <f>IF(AF28="","",VLOOKUP($A28,Uzytkownicy_Wroclaw!$A$2:$E$104,3,FALSE))</f>
        <v>Mężczyzna</v>
      </c>
      <c r="AH28" s="175" t="str">
        <f>IF(AG28="","",VLOOKUP($A28,Uzytkownicy_Wroclaw!$A$2:$E$104,5,FALSE))</f>
        <v>Pracownik na etacie pracujący poza domem</v>
      </c>
      <c r="AI28" s="173" t="str">
        <f t="shared" si="1"/>
        <v>17</v>
      </c>
      <c r="AJ28" s="173" t="str">
        <f t="shared" si="6"/>
        <v>17</v>
      </c>
      <c r="AK28" s="173">
        <f t="shared" si="7"/>
        <v>10</v>
      </c>
      <c r="AL28" s="177">
        <v>1.503472222222222E-2</v>
      </c>
      <c r="AM28" s="175" t="str">
        <f t="shared" ref="AM28:AR28" si="36">IF(OR(AL28="TAK",AL28="nie"),"NIE",IF($AL28&gt;=AM$1,"","TAK"))</f>
        <v/>
      </c>
      <c r="AN28" s="175" t="str">
        <f t="shared" si="36"/>
        <v/>
      </c>
      <c r="AO28" s="175" t="str">
        <f t="shared" si="36"/>
        <v>TAK</v>
      </c>
      <c r="AP28" s="175" t="str">
        <f t="shared" si="36"/>
        <v>NIE</v>
      </c>
      <c r="AQ28" s="175" t="str">
        <f t="shared" si="36"/>
        <v>NIE</v>
      </c>
      <c r="AR28" s="175" t="str">
        <f t="shared" si="36"/>
        <v>NIE</v>
      </c>
      <c r="AS28" s="175" t="str">
        <f t="shared" si="3"/>
        <v>NIE</v>
      </c>
      <c r="AT28" s="175">
        <f t="shared" si="9"/>
        <v>1</v>
      </c>
    </row>
    <row r="29" spans="1:46" ht="16.5" customHeight="1">
      <c r="A29" s="167" t="s">
        <v>97</v>
      </c>
      <c r="B29" s="167" t="s">
        <v>25</v>
      </c>
      <c r="C29" s="167" t="s">
        <v>26</v>
      </c>
      <c r="D29" s="167" t="s">
        <v>27</v>
      </c>
      <c r="E29" s="167"/>
      <c r="F29" s="167"/>
      <c r="G29" s="167"/>
      <c r="H29" s="167"/>
      <c r="I29" s="168">
        <v>313</v>
      </c>
      <c r="J29" s="167">
        <v>2</v>
      </c>
      <c r="K29" s="167" t="s">
        <v>344</v>
      </c>
      <c r="L29" s="167"/>
      <c r="M29" s="167"/>
      <c r="N29" s="167"/>
      <c r="O29" s="169">
        <v>43262.761111111111</v>
      </c>
      <c r="P29" s="168">
        <v>313</v>
      </c>
      <c r="Q29" s="167" t="s">
        <v>29</v>
      </c>
      <c r="R29" s="167"/>
      <c r="S29" s="167"/>
      <c r="T29" s="167"/>
      <c r="U29" s="168">
        <v>313</v>
      </c>
      <c r="V29" s="169">
        <v>43262.762499999997</v>
      </c>
      <c r="W29" s="167">
        <v>0.1787176253352</v>
      </c>
      <c r="X29" s="170">
        <v>1.2731481481481483E-3</v>
      </c>
      <c r="Y29" s="167">
        <v>5.8489404655156401</v>
      </c>
      <c r="Z29" s="167" t="s">
        <v>30</v>
      </c>
      <c r="AA29" s="167" t="s">
        <v>34</v>
      </c>
      <c r="AB29" s="167"/>
      <c r="AC29" s="173">
        <f t="shared" si="34"/>
        <v>2</v>
      </c>
      <c r="AD29" s="174">
        <f t="shared" si="4"/>
        <v>1</v>
      </c>
      <c r="AE29" s="175" t="str">
        <f t="shared" si="5"/>
        <v/>
      </c>
      <c r="AF29" s="175" t="str">
        <f>IF(AE29="","",VLOOKUP($A29,Uzytkownicy_Wroclaw!$A$2:$E$104,2,FALSE))</f>
        <v/>
      </c>
      <c r="AG29" s="175" t="str">
        <f>IF(AF29="","",VLOOKUP($A29,Uzytkownicy_Wroclaw!$A$2:$E$104,3,FALSE))</f>
        <v/>
      </c>
      <c r="AH29" s="175" t="str">
        <f>IF(AG29="","",VLOOKUP($A29,Uzytkownicy_Wroclaw!$A$2:$E$104,5,FALSE))</f>
        <v/>
      </c>
      <c r="AI29" s="173" t="str">
        <f t="shared" si="1"/>
        <v>18</v>
      </c>
      <c r="AJ29" s="173" t="str">
        <f t="shared" si="6"/>
        <v>18</v>
      </c>
      <c r="AK29" s="173">
        <f t="shared" si="7"/>
        <v>5</v>
      </c>
      <c r="AL29" s="177">
        <v>1.2731481481481483E-3</v>
      </c>
      <c r="AM29" s="175" t="str">
        <f t="shared" ref="AM29:AR29" si="37">IF(OR(AL29="TAK",AL29="nie"),"NIE",IF($AL29&gt;=AM$1,"","TAK"))</f>
        <v>TAK</v>
      </c>
      <c r="AN29" s="175" t="str">
        <f t="shared" si="37"/>
        <v>NIE</v>
      </c>
      <c r="AO29" s="175" t="str">
        <f t="shared" si="37"/>
        <v>NIE</v>
      </c>
      <c r="AP29" s="175" t="str">
        <f t="shared" si="37"/>
        <v>NIE</v>
      </c>
      <c r="AQ29" s="175" t="str">
        <f t="shared" si="37"/>
        <v>NIE</v>
      </c>
      <c r="AR29" s="175" t="str">
        <f t="shared" si="37"/>
        <v>NIE</v>
      </c>
      <c r="AS29" s="175" t="str">
        <f t="shared" si="3"/>
        <v>NIE</v>
      </c>
      <c r="AT29" s="175">
        <f t="shared" si="9"/>
        <v>1</v>
      </c>
    </row>
    <row r="30" spans="1:46" ht="16.5" customHeight="1">
      <c r="A30" s="172" t="s">
        <v>99</v>
      </c>
      <c r="B30" s="167" t="s">
        <v>49</v>
      </c>
      <c r="C30" s="167" t="s">
        <v>26</v>
      </c>
      <c r="D30" s="167" t="s">
        <v>27</v>
      </c>
      <c r="E30" s="167"/>
      <c r="F30" s="167"/>
      <c r="G30" s="167"/>
      <c r="H30" s="167"/>
      <c r="I30" s="168">
        <v>184</v>
      </c>
      <c r="J30" s="167">
        <v>1</v>
      </c>
      <c r="K30" s="167" t="s">
        <v>348</v>
      </c>
      <c r="L30" s="167"/>
      <c r="M30" s="167"/>
      <c r="N30" s="167"/>
      <c r="O30" s="169">
        <v>43263.362500000003</v>
      </c>
      <c r="P30" s="168">
        <v>78</v>
      </c>
      <c r="Q30" s="167" t="s">
        <v>104</v>
      </c>
      <c r="R30" s="167"/>
      <c r="S30" s="167"/>
      <c r="T30" s="167"/>
      <c r="U30" s="168">
        <v>334</v>
      </c>
      <c r="V30" s="169">
        <v>43263.370138888888</v>
      </c>
      <c r="W30" s="167">
        <v>0.85632783696199499</v>
      </c>
      <c r="X30" s="170">
        <v>7.6504629629629631E-3</v>
      </c>
      <c r="Y30" s="167">
        <v>4.6638127277809103</v>
      </c>
      <c r="Z30" s="167" t="s">
        <v>30</v>
      </c>
      <c r="AA30" s="167" t="s">
        <v>31</v>
      </c>
      <c r="AB30" s="167"/>
      <c r="AC30" s="173">
        <f t="shared" si="34"/>
        <v>3</v>
      </c>
      <c r="AD30" s="174">
        <f t="shared" si="4"/>
        <v>2</v>
      </c>
      <c r="AE30" s="175" t="str">
        <f t="shared" si="5"/>
        <v/>
      </c>
      <c r="AF30" s="175" t="str">
        <f>IF(AE30="","",VLOOKUP($A30,Uzytkownicy_Wroclaw!$A$2:$E$104,2,FALSE))</f>
        <v/>
      </c>
      <c r="AG30" s="175" t="str">
        <f>IF(AF30="","",VLOOKUP($A30,Uzytkownicy_Wroclaw!$A$2:$E$104,3,FALSE))</f>
        <v/>
      </c>
      <c r="AH30" s="175" t="str">
        <f>IF(AG30="","",VLOOKUP($A30,Uzytkownicy_Wroclaw!$A$2:$E$104,5,FALSE))</f>
        <v/>
      </c>
      <c r="AI30" s="173" t="str">
        <f t="shared" si="1"/>
        <v>08</v>
      </c>
      <c r="AJ30" s="173" t="str">
        <f t="shared" si="6"/>
        <v>08</v>
      </c>
      <c r="AK30" s="173">
        <f t="shared" si="7"/>
        <v>5</v>
      </c>
      <c r="AL30" s="177">
        <v>7.6504629629629631E-3</v>
      </c>
      <c r="AM30" s="175" t="str">
        <f t="shared" ref="AM30:AR30" si="38">IF(OR(AL30="TAK",AL30="nie"),"NIE",IF($AL30&gt;=AM$1,"","TAK"))</f>
        <v/>
      </c>
      <c r="AN30" s="175" t="str">
        <f t="shared" si="38"/>
        <v>TAK</v>
      </c>
      <c r="AO30" s="175" t="str">
        <f t="shared" si="38"/>
        <v>NIE</v>
      </c>
      <c r="AP30" s="175" t="str">
        <f t="shared" si="38"/>
        <v>NIE</v>
      </c>
      <c r="AQ30" s="175" t="str">
        <f t="shared" si="38"/>
        <v>NIE</v>
      </c>
      <c r="AR30" s="175" t="str">
        <f t="shared" si="38"/>
        <v>NIE</v>
      </c>
      <c r="AS30" s="175" t="str">
        <f t="shared" si="3"/>
        <v>NIE</v>
      </c>
      <c r="AT30" s="175">
        <f t="shared" si="9"/>
        <v>1</v>
      </c>
    </row>
    <row r="31" spans="1:46" ht="16.5" customHeight="1">
      <c r="A31" s="172" t="s">
        <v>99</v>
      </c>
      <c r="B31" s="167" t="s">
        <v>49</v>
      </c>
      <c r="C31" s="167" t="s">
        <v>26</v>
      </c>
      <c r="D31" s="167" t="s">
        <v>27</v>
      </c>
      <c r="E31" s="167"/>
      <c r="F31" s="167"/>
      <c r="G31" s="167"/>
      <c r="H31" s="167"/>
      <c r="I31" s="168">
        <v>184</v>
      </c>
      <c r="J31" s="167">
        <v>2</v>
      </c>
      <c r="K31" s="167" t="s">
        <v>351</v>
      </c>
      <c r="L31" s="167"/>
      <c r="M31" s="167"/>
      <c r="N31" s="167"/>
      <c r="O31" s="169">
        <v>43263.586111111108</v>
      </c>
      <c r="P31" s="168">
        <v>77</v>
      </c>
      <c r="Q31" s="167" t="s">
        <v>352</v>
      </c>
      <c r="R31" s="167"/>
      <c r="S31" s="167"/>
      <c r="T31" s="167"/>
      <c r="U31" s="168">
        <v>34</v>
      </c>
      <c r="V31" s="169">
        <v>43263.594444444447</v>
      </c>
      <c r="W31" s="167">
        <v>3.6562088750390198</v>
      </c>
      <c r="X31" s="170">
        <v>8.6921296296296312E-3</v>
      </c>
      <c r="Y31" s="167">
        <v>17.526434021491902</v>
      </c>
      <c r="Z31" s="167" t="s">
        <v>30</v>
      </c>
      <c r="AA31" s="167" t="s">
        <v>31</v>
      </c>
      <c r="AB31" s="167"/>
      <c r="AC31" s="173">
        <f t="shared" si="34"/>
        <v>3</v>
      </c>
      <c r="AD31" s="174">
        <f t="shared" si="4"/>
        <v>3</v>
      </c>
      <c r="AE31" s="175" t="str">
        <f t="shared" si="5"/>
        <v/>
      </c>
      <c r="AF31" s="175" t="str">
        <f>IF(AE31="","",VLOOKUP($A31,Uzytkownicy_Wroclaw!$A$2:$E$104,2,FALSE))</f>
        <v/>
      </c>
      <c r="AG31" s="175" t="str">
        <f>IF(AF31="","",VLOOKUP($A31,Uzytkownicy_Wroclaw!$A$2:$E$104,3,FALSE))</f>
        <v/>
      </c>
      <c r="AH31" s="175" t="str">
        <f>IF(AG31="","",VLOOKUP($A31,Uzytkownicy_Wroclaw!$A$2:$E$104,5,FALSE))</f>
        <v/>
      </c>
      <c r="AI31" s="173" t="str">
        <f t="shared" si="1"/>
        <v>14</v>
      </c>
      <c r="AJ31" s="173" t="str">
        <f t="shared" si="6"/>
        <v>14</v>
      </c>
      <c r="AK31" s="173">
        <f t="shared" si="7"/>
        <v>20</v>
      </c>
      <c r="AL31" s="177">
        <v>8.6921296296296312E-3</v>
      </c>
      <c r="AM31" s="175" t="str">
        <f t="shared" ref="AM31:AR31" si="39">IF(OR(AL31="TAK",AL31="nie"),"NIE",IF($AL31&gt;=AM$1,"","TAK"))</f>
        <v/>
      </c>
      <c r="AN31" s="175" t="str">
        <f t="shared" si="39"/>
        <v>TAK</v>
      </c>
      <c r="AO31" s="175" t="str">
        <f t="shared" si="39"/>
        <v>NIE</v>
      </c>
      <c r="AP31" s="175" t="str">
        <f t="shared" si="39"/>
        <v>NIE</v>
      </c>
      <c r="AQ31" s="175" t="str">
        <f t="shared" si="39"/>
        <v>NIE</v>
      </c>
      <c r="AR31" s="175" t="str">
        <f t="shared" si="39"/>
        <v>NIE</v>
      </c>
      <c r="AS31" s="175" t="str">
        <f t="shared" si="3"/>
        <v>NIE</v>
      </c>
      <c r="AT31" s="175">
        <f t="shared" si="9"/>
        <v>1</v>
      </c>
    </row>
    <row r="32" spans="1:46" ht="16.5" customHeight="1">
      <c r="A32" s="172" t="s">
        <v>99</v>
      </c>
      <c r="B32" s="167" t="s">
        <v>49</v>
      </c>
      <c r="C32" s="167" t="s">
        <v>26</v>
      </c>
      <c r="D32" s="167" t="s">
        <v>27</v>
      </c>
      <c r="E32" s="167"/>
      <c r="F32" s="167"/>
      <c r="G32" s="167"/>
      <c r="H32" s="167"/>
      <c r="I32" s="168">
        <v>184</v>
      </c>
      <c r="J32" s="167">
        <v>3</v>
      </c>
      <c r="K32" s="167" t="s">
        <v>353</v>
      </c>
      <c r="L32" s="167"/>
      <c r="M32" s="167"/>
      <c r="N32" s="167"/>
      <c r="O32" s="169">
        <v>43263.655555555553</v>
      </c>
      <c r="P32" s="168">
        <v>34</v>
      </c>
      <c r="Q32" s="167" t="s">
        <v>354</v>
      </c>
      <c r="R32" s="167"/>
      <c r="S32" s="167"/>
      <c r="T32" s="167"/>
      <c r="U32" s="168">
        <v>342</v>
      </c>
      <c r="V32" s="169">
        <v>43263.659722222219</v>
      </c>
      <c r="W32" s="167">
        <v>1.2026403074349401</v>
      </c>
      <c r="X32" s="170">
        <v>4.7222222222222223E-3</v>
      </c>
      <c r="Y32" s="167">
        <v>10.611532124426001</v>
      </c>
      <c r="Z32" s="167" t="s">
        <v>30</v>
      </c>
      <c r="AA32" s="167" t="s">
        <v>31</v>
      </c>
      <c r="AB32" s="167"/>
      <c r="AC32" s="173">
        <f t="shared" si="34"/>
        <v>3</v>
      </c>
      <c r="AD32" s="174">
        <f t="shared" si="4"/>
        <v>4</v>
      </c>
      <c r="AE32" s="175">
        <f t="shared" si="5"/>
        <v>4</v>
      </c>
      <c r="AF32" s="175" t="str">
        <f>IF(AE32="","",VLOOKUP($A32,Uzytkownicy_Wroclaw!$A$2:$E$104,2,FALSE))</f>
        <v>25-44 (młodsi pracownicy)</v>
      </c>
      <c r="AG32" s="175" t="str">
        <f>IF(AF32="","",VLOOKUP($A32,Uzytkownicy_Wroclaw!$A$2:$E$104,3,FALSE))</f>
        <v>Kobieta</v>
      </c>
      <c r="AH32" s="175" t="str">
        <f>IF(AG32="","",VLOOKUP($A32,Uzytkownicy_Wroclaw!$A$2:$E$104,5,FALSE))</f>
        <v>Pracownik na etacie pracujący poza domem</v>
      </c>
      <c r="AI32" s="173" t="str">
        <f t="shared" si="1"/>
        <v>15</v>
      </c>
      <c r="AJ32" s="173" t="str">
        <f t="shared" si="6"/>
        <v>15</v>
      </c>
      <c r="AK32" s="173">
        <f t="shared" si="7"/>
        <v>10</v>
      </c>
      <c r="AL32" s="177">
        <v>4.7222222222222223E-3</v>
      </c>
      <c r="AM32" s="175" t="str">
        <f t="shared" ref="AM32:AR32" si="40">IF(OR(AL32="TAK",AL32="nie"),"NIE",IF($AL32&gt;=AM$1,"","TAK"))</f>
        <v>TAK</v>
      </c>
      <c r="AN32" s="175" t="str">
        <f t="shared" si="40"/>
        <v>NIE</v>
      </c>
      <c r="AO32" s="175" t="str">
        <f t="shared" si="40"/>
        <v>NIE</v>
      </c>
      <c r="AP32" s="175" t="str">
        <f t="shared" si="40"/>
        <v>NIE</v>
      </c>
      <c r="AQ32" s="175" t="str">
        <f t="shared" si="40"/>
        <v>NIE</v>
      </c>
      <c r="AR32" s="175" t="str">
        <f t="shared" si="40"/>
        <v>NIE</v>
      </c>
      <c r="AS32" s="175" t="str">
        <f t="shared" si="3"/>
        <v>NIE</v>
      </c>
      <c r="AT32" s="175">
        <f t="shared" si="9"/>
        <v>1</v>
      </c>
    </row>
    <row r="33" spans="1:46" ht="16.5" customHeight="1">
      <c r="A33" s="172" t="s">
        <v>99</v>
      </c>
      <c r="B33" s="167" t="s">
        <v>49</v>
      </c>
      <c r="C33" s="167" t="s">
        <v>26</v>
      </c>
      <c r="D33" s="167" t="s">
        <v>27</v>
      </c>
      <c r="E33" s="167"/>
      <c r="F33" s="167"/>
      <c r="G33" s="167"/>
      <c r="H33" s="167"/>
      <c r="I33" s="168">
        <v>184</v>
      </c>
      <c r="J33" s="167">
        <v>4</v>
      </c>
      <c r="K33" s="167"/>
      <c r="L33" s="167"/>
      <c r="M33" s="167"/>
      <c r="N33" s="167"/>
      <c r="O33" s="169">
        <v>43263.7</v>
      </c>
      <c r="P33" s="168">
        <v>4</v>
      </c>
      <c r="Q33" s="167" t="s">
        <v>347</v>
      </c>
      <c r="R33" s="167"/>
      <c r="S33" s="167"/>
      <c r="T33" s="167"/>
      <c r="U33" s="168">
        <v>184</v>
      </c>
      <c r="V33" s="169">
        <v>43263.712500000001</v>
      </c>
      <c r="W33" s="167">
        <v>7.2609214741348103</v>
      </c>
      <c r="X33" s="170">
        <v>1.2407407407407409E-2</v>
      </c>
      <c r="Y33" s="167">
        <v>24.383691517616899</v>
      </c>
      <c r="Z33" s="167" t="s">
        <v>30</v>
      </c>
      <c r="AA33" s="167" t="s">
        <v>34</v>
      </c>
      <c r="AB33" s="167"/>
      <c r="AC33" s="173">
        <f t="shared" si="34"/>
        <v>3</v>
      </c>
      <c r="AD33" s="174">
        <f t="shared" si="4"/>
        <v>1</v>
      </c>
      <c r="AE33" s="175" t="str">
        <f t="shared" si="5"/>
        <v/>
      </c>
      <c r="AF33" s="175" t="str">
        <f>IF(AE33="","",VLOOKUP($A33,Uzytkownicy_Wroclaw!$A$2:$E$104,2,FALSE))</f>
        <v/>
      </c>
      <c r="AG33" s="175" t="str">
        <f>IF(AF33="","",VLOOKUP($A33,Uzytkownicy_Wroclaw!$A$2:$E$104,3,FALSE))</f>
        <v/>
      </c>
      <c r="AH33" s="175" t="str">
        <f>IF(AG33="","",VLOOKUP($A33,Uzytkownicy_Wroclaw!$A$2:$E$104,5,FALSE))</f>
        <v/>
      </c>
      <c r="AI33" s="173" t="str">
        <f t="shared" si="1"/>
        <v>16</v>
      </c>
      <c r="AJ33" s="173" t="str">
        <f t="shared" si="6"/>
        <v>17</v>
      </c>
      <c r="AK33" s="173">
        <f t="shared" si="7"/>
        <v>25</v>
      </c>
      <c r="AL33" s="177">
        <v>1.2407407407407409E-2</v>
      </c>
      <c r="AM33" s="175" t="str">
        <f t="shared" ref="AM33:AR33" si="41">IF(OR(AL33="TAK",AL33="nie"),"NIE",IF($AL33&gt;=AM$1,"","TAK"))</f>
        <v/>
      </c>
      <c r="AN33" s="175" t="str">
        <f t="shared" si="41"/>
        <v>TAK</v>
      </c>
      <c r="AO33" s="175" t="str">
        <f t="shared" si="41"/>
        <v>NIE</v>
      </c>
      <c r="AP33" s="175" t="str">
        <f t="shared" si="41"/>
        <v>NIE</v>
      </c>
      <c r="AQ33" s="175" t="str">
        <f t="shared" si="41"/>
        <v>NIE</v>
      </c>
      <c r="AR33" s="175" t="str">
        <f t="shared" si="41"/>
        <v>NIE</v>
      </c>
      <c r="AS33" s="175" t="str">
        <f t="shared" si="3"/>
        <v>NIE</v>
      </c>
      <c r="AT33" s="175">
        <f t="shared" si="9"/>
        <v>1</v>
      </c>
    </row>
    <row r="34" spans="1:46" ht="16.5" customHeight="1">
      <c r="A34" s="167" t="s">
        <v>108</v>
      </c>
      <c r="B34" s="167" t="s">
        <v>25</v>
      </c>
      <c r="C34" s="167" t="s">
        <v>109</v>
      </c>
      <c r="D34" s="167" t="s">
        <v>27</v>
      </c>
      <c r="E34" s="167"/>
      <c r="F34" s="167"/>
      <c r="G34" s="167"/>
      <c r="H34" s="167"/>
      <c r="I34" s="168">
        <v>150</v>
      </c>
      <c r="J34" s="167">
        <v>1</v>
      </c>
      <c r="K34" s="167" t="s">
        <v>359</v>
      </c>
      <c r="L34" s="167"/>
      <c r="M34" s="167"/>
      <c r="N34" s="167"/>
      <c r="O34" s="169">
        <v>43264.423611111109</v>
      </c>
      <c r="P34" s="168">
        <v>21</v>
      </c>
      <c r="Q34" s="167" t="s">
        <v>113</v>
      </c>
      <c r="R34" s="167"/>
      <c r="S34" s="167"/>
      <c r="T34" s="167"/>
      <c r="U34" s="168">
        <v>24</v>
      </c>
      <c r="V34" s="169">
        <v>43264.429166666669</v>
      </c>
      <c r="W34" s="167">
        <v>1.53845341691987</v>
      </c>
      <c r="X34" s="170">
        <v>5.5208333333333333E-3</v>
      </c>
      <c r="Y34" s="167">
        <v>11.610969184300901</v>
      </c>
      <c r="Z34" s="167" t="s">
        <v>30</v>
      </c>
      <c r="AA34" s="167" t="s">
        <v>31</v>
      </c>
      <c r="AB34" s="167"/>
      <c r="AC34" s="173">
        <f t="shared" si="34"/>
        <v>4</v>
      </c>
      <c r="AD34" s="174">
        <f t="shared" si="4"/>
        <v>2</v>
      </c>
      <c r="AE34" s="175" t="str">
        <f t="shared" si="5"/>
        <v/>
      </c>
      <c r="AF34" s="175" t="str">
        <f>IF(AE34="","",VLOOKUP($A34,Uzytkownicy_Wroclaw!$A$2:$E$104,2,FALSE))</f>
        <v/>
      </c>
      <c r="AG34" s="175" t="str">
        <f>IF(AF34="","",VLOOKUP($A34,Uzytkownicy_Wroclaw!$A$2:$E$104,3,FALSE))</f>
        <v/>
      </c>
      <c r="AH34" s="175" t="str">
        <f>IF(AG34="","",VLOOKUP($A34,Uzytkownicy_Wroclaw!$A$2:$E$104,5,FALSE))</f>
        <v/>
      </c>
      <c r="AI34" s="173" t="str">
        <f t="shared" ref="AI34:AI65" si="42">TEXT(O34,"gg")</f>
        <v>10</v>
      </c>
      <c r="AJ34" s="173" t="str">
        <f t="shared" si="6"/>
        <v>10</v>
      </c>
      <c r="AK34" s="173">
        <f t="shared" si="7"/>
        <v>10</v>
      </c>
      <c r="AL34" s="177">
        <v>5.5208333333333333E-3</v>
      </c>
      <c r="AM34" s="175" t="str">
        <f t="shared" ref="AM34:AR34" si="43">IF(OR(AL34="TAK",AL34="nie"),"NIE",IF($AL34&gt;=AM$1,"","TAK"))</f>
        <v>TAK</v>
      </c>
      <c r="AN34" s="175" t="str">
        <f t="shared" si="43"/>
        <v>NIE</v>
      </c>
      <c r="AO34" s="175" t="str">
        <f t="shared" si="43"/>
        <v>NIE</v>
      </c>
      <c r="AP34" s="175" t="str">
        <f t="shared" si="43"/>
        <v>NIE</v>
      </c>
      <c r="AQ34" s="175" t="str">
        <f t="shared" si="43"/>
        <v>NIE</v>
      </c>
      <c r="AR34" s="175" t="str">
        <f t="shared" si="43"/>
        <v>NIE</v>
      </c>
      <c r="AS34" s="175" t="str">
        <f t="shared" ref="AS34:AS65" si="44">IF(OR(AR34="TAK",AR34="nie"),"NIE",IF($AL34&gt;=AS$1,"TAK",""))</f>
        <v>NIE</v>
      </c>
      <c r="AT34" s="175">
        <f t="shared" si="9"/>
        <v>1</v>
      </c>
    </row>
    <row r="35" spans="1:46" ht="16.5" customHeight="1">
      <c r="A35" s="167" t="s">
        <v>108</v>
      </c>
      <c r="B35" s="167" t="s">
        <v>25</v>
      </c>
      <c r="C35" s="167" t="s">
        <v>109</v>
      </c>
      <c r="D35" s="167" t="s">
        <v>27</v>
      </c>
      <c r="E35" s="167"/>
      <c r="F35" s="167"/>
      <c r="G35" s="167"/>
      <c r="H35" s="167"/>
      <c r="I35" s="168">
        <v>150</v>
      </c>
      <c r="J35" s="167">
        <v>2</v>
      </c>
      <c r="K35" s="167" t="s">
        <v>113</v>
      </c>
      <c r="L35" s="167"/>
      <c r="M35" s="167"/>
      <c r="N35" s="167"/>
      <c r="O35" s="169">
        <v>43264.447222222225</v>
      </c>
      <c r="P35" s="168">
        <v>24</v>
      </c>
      <c r="Q35" s="167" t="s">
        <v>32</v>
      </c>
      <c r="R35" s="167"/>
      <c r="S35" s="167"/>
      <c r="T35" s="167"/>
      <c r="U35" s="168">
        <v>341</v>
      </c>
      <c r="V35" s="169">
        <v>43264.457638888889</v>
      </c>
      <c r="W35" s="167">
        <v>2.5137349304586998</v>
      </c>
      <c r="X35" s="170">
        <v>1.0625000000000001E-2</v>
      </c>
      <c r="Y35" s="167">
        <v>9.8577840410145292</v>
      </c>
      <c r="Z35" s="167" t="s">
        <v>30</v>
      </c>
      <c r="AA35" s="167" t="s">
        <v>31</v>
      </c>
      <c r="AB35" s="167"/>
      <c r="AC35" s="173">
        <f t="shared" si="34"/>
        <v>4</v>
      </c>
      <c r="AD35" s="174">
        <f t="shared" ref="AD35:AD66" si="45">IF(A36=A35,1+AD34,1)</f>
        <v>3</v>
      </c>
      <c r="AE35" s="175" t="str">
        <f t="shared" si="5"/>
        <v/>
      </c>
      <c r="AF35" s="175" t="str">
        <f>IF(AE35="","",VLOOKUP($A35,Uzytkownicy_Wroclaw!$A$2:$E$104,2,FALSE))</f>
        <v/>
      </c>
      <c r="AG35" s="175" t="str">
        <f>IF(AF35="","",VLOOKUP($A35,Uzytkownicy_Wroclaw!$A$2:$E$104,3,FALSE))</f>
        <v/>
      </c>
      <c r="AH35" s="175" t="str">
        <f>IF(AG35="","",VLOOKUP($A35,Uzytkownicy_Wroclaw!$A$2:$E$104,5,FALSE))</f>
        <v/>
      </c>
      <c r="AI35" s="173" t="str">
        <f t="shared" si="42"/>
        <v>10</v>
      </c>
      <c r="AJ35" s="173" t="str">
        <f t="shared" si="6"/>
        <v>10</v>
      </c>
      <c r="AK35" s="173">
        <f t="shared" si="7"/>
        <v>10</v>
      </c>
      <c r="AL35" s="177">
        <v>1.0625000000000001E-2</v>
      </c>
      <c r="AM35" s="175" t="str">
        <f t="shared" ref="AM35:AR35" si="46">IF(OR(AL35="TAK",AL35="nie"),"NIE",IF($AL35&gt;=AM$1,"","TAK"))</f>
        <v/>
      </c>
      <c r="AN35" s="175" t="str">
        <f t="shared" si="46"/>
        <v>TAK</v>
      </c>
      <c r="AO35" s="175" t="str">
        <f t="shared" si="46"/>
        <v>NIE</v>
      </c>
      <c r="AP35" s="175" t="str">
        <f t="shared" si="46"/>
        <v>NIE</v>
      </c>
      <c r="AQ35" s="175" t="str">
        <f t="shared" si="46"/>
        <v>NIE</v>
      </c>
      <c r="AR35" s="175" t="str">
        <f t="shared" si="46"/>
        <v>NIE</v>
      </c>
      <c r="AS35" s="175" t="str">
        <f t="shared" si="44"/>
        <v>NIE</v>
      </c>
      <c r="AT35" s="175">
        <f t="shared" si="9"/>
        <v>1</v>
      </c>
    </row>
    <row r="36" spans="1:46" ht="16.5" customHeight="1">
      <c r="A36" s="167" t="s">
        <v>108</v>
      </c>
      <c r="B36" s="167" t="s">
        <v>25</v>
      </c>
      <c r="C36" s="167" t="s">
        <v>109</v>
      </c>
      <c r="D36" s="167" t="s">
        <v>27</v>
      </c>
      <c r="E36" s="167"/>
      <c r="F36" s="167"/>
      <c r="G36" s="167"/>
      <c r="H36" s="167"/>
      <c r="I36" s="168">
        <v>150</v>
      </c>
      <c r="J36" s="167">
        <v>3</v>
      </c>
      <c r="K36" s="167" t="s">
        <v>29</v>
      </c>
      <c r="L36" s="167"/>
      <c r="M36" s="167"/>
      <c r="N36" s="167"/>
      <c r="O36" s="169">
        <v>43264.479166666664</v>
      </c>
      <c r="P36" s="168">
        <v>341</v>
      </c>
      <c r="Q36" s="167" t="s">
        <v>360</v>
      </c>
      <c r="R36" s="167"/>
      <c r="S36" s="167"/>
      <c r="T36" s="167"/>
      <c r="U36" s="168">
        <v>24</v>
      </c>
      <c r="V36" s="169">
        <v>43264.498611111114</v>
      </c>
      <c r="W36" s="167">
        <v>2.4282014904807401</v>
      </c>
      <c r="X36" s="170">
        <v>1.9212962962962963E-2</v>
      </c>
      <c r="Y36" s="167">
        <v>5.2659791359823398</v>
      </c>
      <c r="Z36" s="167" t="s">
        <v>30</v>
      </c>
      <c r="AA36" s="167" t="s">
        <v>31</v>
      </c>
      <c r="AB36" s="167"/>
      <c r="AC36" s="173">
        <f t="shared" si="34"/>
        <v>4</v>
      </c>
      <c r="AD36" s="174">
        <f t="shared" si="45"/>
        <v>4</v>
      </c>
      <c r="AE36" s="175" t="str">
        <f t="shared" si="5"/>
        <v/>
      </c>
      <c r="AF36" s="175" t="str">
        <f>IF(AE36="","",VLOOKUP($A36,Uzytkownicy_Wroclaw!$A$2:$E$104,2,FALSE))</f>
        <v/>
      </c>
      <c r="AG36" s="175" t="str">
        <f>IF(AF36="","",VLOOKUP($A36,Uzytkownicy_Wroclaw!$A$2:$E$104,3,FALSE))</f>
        <v/>
      </c>
      <c r="AH36" s="175" t="str">
        <f>IF(AG36="","",VLOOKUP($A36,Uzytkownicy_Wroclaw!$A$2:$E$104,5,FALSE))</f>
        <v/>
      </c>
      <c r="AI36" s="173" t="str">
        <f t="shared" si="42"/>
        <v>11</v>
      </c>
      <c r="AJ36" s="173" t="str">
        <f t="shared" si="6"/>
        <v>11</v>
      </c>
      <c r="AK36" s="173">
        <f t="shared" si="7"/>
        <v>5</v>
      </c>
      <c r="AL36" s="177">
        <v>1.9212962962962963E-2</v>
      </c>
      <c r="AM36" s="175" t="str">
        <f t="shared" ref="AM36:AR36" si="47">IF(OR(AL36="TAK",AL36="nie"),"NIE",IF($AL36&gt;=AM$1,"","TAK"))</f>
        <v/>
      </c>
      <c r="AN36" s="175" t="str">
        <f t="shared" si="47"/>
        <v/>
      </c>
      <c r="AO36" s="175" t="str">
        <f t="shared" si="47"/>
        <v>TAK</v>
      </c>
      <c r="AP36" s="175" t="str">
        <f t="shared" si="47"/>
        <v>NIE</v>
      </c>
      <c r="AQ36" s="175" t="str">
        <f t="shared" si="47"/>
        <v>NIE</v>
      </c>
      <c r="AR36" s="175" t="str">
        <f t="shared" si="47"/>
        <v>NIE</v>
      </c>
      <c r="AS36" s="175" t="str">
        <f t="shared" si="44"/>
        <v>NIE</v>
      </c>
      <c r="AT36" s="175">
        <f t="shared" si="9"/>
        <v>1</v>
      </c>
    </row>
    <row r="37" spans="1:46" ht="16.5" customHeight="1">
      <c r="A37" s="167" t="s">
        <v>108</v>
      </c>
      <c r="B37" s="167" t="s">
        <v>25</v>
      </c>
      <c r="C37" s="167" t="s">
        <v>109</v>
      </c>
      <c r="D37" s="167" t="s">
        <v>27</v>
      </c>
      <c r="E37" s="167"/>
      <c r="F37" s="167"/>
      <c r="G37" s="167"/>
      <c r="H37" s="167"/>
      <c r="I37" s="168">
        <v>150</v>
      </c>
      <c r="J37" s="167">
        <v>4</v>
      </c>
      <c r="K37" s="167" t="s">
        <v>51</v>
      </c>
      <c r="L37" s="167"/>
      <c r="M37" s="167"/>
      <c r="N37" s="167"/>
      <c r="O37" s="169">
        <v>43264.507638888892</v>
      </c>
      <c r="P37" s="168">
        <v>331</v>
      </c>
      <c r="Q37" s="167" t="s">
        <v>32</v>
      </c>
      <c r="R37" s="167"/>
      <c r="S37" s="167"/>
      <c r="T37" s="167"/>
      <c r="U37" s="168">
        <v>341</v>
      </c>
      <c r="V37" s="169">
        <v>43264.511805555558</v>
      </c>
      <c r="W37" s="167">
        <v>1.4289495023077601</v>
      </c>
      <c r="X37" s="170">
        <v>4.4791666666666669E-3</v>
      </c>
      <c r="Y37" s="167">
        <v>13.2925535098396</v>
      </c>
      <c r="Z37" s="167" t="s">
        <v>30</v>
      </c>
      <c r="AA37" s="167" t="s">
        <v>31</v>
      </c>
      <c r="AB37" s="167"/>
      <c r="AC37" s="173">
        <f t="shared" si="34"/>
        <v>4</v>
      </c>
      <c r="AD37" s="174">
        <f t="shared" si="45"/>
        <v>5</v>
      </c>
      <c r="AE37" s="175">
        <f t="shared" si="5"/>
        <v>5</v>
      </c>
      <c r="AF37" s="175" t="str">
        <f>IF(AE37="","",VLOOKUP($A37,Uzytkownicy_Wroclaw!$A$2:$E$104,2,FALSE))</f>
        <v>16-19 (młodzież)</v>
      </c>
      <c r="AG37" s="175" t="str">
        <f>IF(AF37="","",VLOOKUP($A37,Uzytkownicy_Wroclaw!$A$2:$E$104,3,FALSE))</f>
        <v>Mężczyzna</v>
      </c>
      <c r="AH37" s="175" t="str">
        <f>IF(AG37="","",VLOOKUP($A37,Uzytkownicy_Wroclaw!$A$2:$E$104,5,FALSE))</f>
        <v>Student</v>
      </c>
      <c r="AI37" s="173" t="str">
        <f t="shared" si="42"/>
        <v>12</v>
      </c>
      <c r="AJ37" s="173" t="str">
        <f t="shared" si="6"/>
        <v>12</v>
      </c>
      <c r="AK37" s="173">
        <f t="shared" si="7"/>
        <v>15</v>
      </c>
      <c r="AL37" s="177">
        <v>4.4791666666666669E-3</v>
      </c>
      <c r="AM37" s="175" t="str">
        <f t="shared" ref="AM37:AR37" si="48">IF(OR(AL37="TAK",AL37="nie"),"NIE",IF($AL37&gt;=AM$1,"","TAK"))</f>
        <v>TAK</v>
      </c>
      <c r="AN37" s="175" t="str">
        <f t="shared" si="48"/>
        <v>NIE</v>
      </c>
      <c r="AO37" s="175" t="str">
        <f t="shared" si="48"/>
        <v>NIE</v>
      </c>
      <c r="AP37" s="175" t="str">
        <f t="shared" si="48"/>
        <v>NIE</v>
      </c>
      <c r="AQ37" s="175" t="str">
        <f t="shared" si="48"/>
        <v>NIE</v>
      </c>
      <c r="AR37" s="175" t="str">
        <f t="shared" si="48"/>
        <v>NIE</v>
      </c>
      <c r="AS37" s="175" t="str">
        <f t="shared" si="44"/>
        <v>NIE</v>
      </c>
      <c r="AT37" s="175">
        <f t="shared" si="9"/>
        <v>1</v>
      </c>
    </row>
    <row r="38" spans="1:46" ht="16.5" customHeight="1">
      <c r="A38" s="167" t="s">
        <v>108</v>
      </c>
      <c r="B38" s="167" t="s">
        <v>25</v>
      </c>
      <c r="C38" s="167" t="s">
        <v>109</v>
      </c>
      <c r="D38" s="167" t="s">
        <v>27</v>
      </c>
      <c r="E38" s="167"/>
      <c r="F38" s="167"/>
      <c r="G38" s="167"/>
      <c r="H38" s="167"/>
      <c r="I38" s="168">
        <v>150</v>
      </c>
      <c r="J38" s="167">
        <v>5</v>
      </c>
      <c r="K38" s="167" t="s">
        <v>29</v>
      </c>
      <c r="L38" s="167"/>
      <c r="M38" s="167"/>
      <c r="N38" s="167"/>
      <c r="O38" s="169">
        <v>43264.515277777777</v>
      </c>
      <c r="P38" s="168">
        <v>341</v>
      </c>
      <c r="Q38" s="167" t="s">
        <v>111</v>
      </c>
      <c r="R38" s="167"/>
      <c r="S38" s="167"/>
      <c r="T38" s="167"/>
      <c r="U38" s="168">
        <v>150</v>
      </c>
      <c r="V38" s="169">
        <v>43264.53125</v>
      </c>
      <c r="W38" s="167">
        <v>5.6263020408815203</v>
      </c>
      <c r="X38" s="170">
        <v>1.5902777777777776E-2</v>
      </c>
      <c r="Y38" s="167">
        <v>14.7414027272004</v>
      </c>
      <c r="Z38" s="167" t="s">
        <v>30</v>
      </c>
      <c r="AA38" s="167" t="s">
        <v>34</v>
      </c>
      <c r="AB38" s="167"/>
      <c r="AC38" s="173">
        <f t="shared" si="34"/>
        <v>4</v>
      </c>
      <c r="AD38" s="174">
        <f t="shared" si="45"/>
        <v>1</v>
      </c>
      <c r="AE38" s="175" t="str">
        <f t="shared" si="5"/>
        <v/>
      </c>
      <c r="AF38" s="175" t="str">
        <f>IF(AE38="","",VLOOKUP($A38,Uzytkownicy_Wroclaw!$A$2:$E$104,2,FALSE))</f>
        <v/>
      </c>
      <c r="AG38" s="175" t="str">
        <f>IF(AF38="","",VLOOKUP($A38,Uzytkownicy_Wroclaw!$A$2:$E$104,3,FALSE))</f>
        <v/>
      </c>
      <c r="AH38" s="175" t="str">
        <f>IF(AG38="","",VLOOKUP($A38,Uzytkownicy_Wroclaw!$A$2:$E$104,5,FALSE))</f>
        <v/>
      </c>
      <c r="AI38" s="173" t="str">
        <f t="shared" si="42"/>
        <v>12</v>
      </c>
      <c r="AJ38" s="173" t="str">
        <f t="shared" si="6"/>
        <v>12</v>
      </c>
      <c r="AK38" s="173">
        <f t="shared" si="7"/>
        <v>15</v>
      </c>
      <c r="AL38" s="177">
        <v>1.5902777777777776E-2</v>
      </c>
      <c r="AM38" s="175" t="str">
        <f t="shared" ref="AM38:AR38" si="49">IF(OR(AL38="TAK",AL38="nie"),"NIE",IF($AL38&gt;=AM$1,"","TAK"))</f>
        <v/>
      </c>
      <c r="AN38" s="175" t="str">
        <f t="shared" si="49"/>
        <v/>
      </c>
      <c r="AO38" s="175" t="str">
        <f t="shared" si="49"/>
        <v>TAK</v>
      </c>
      <c r="AP38" s="175" t="str">
        <f t="shared" si="49"/>
        <v>NIE</v>
      </c>
      <c r="AQ38" s="175" t="str">
        <f t="shared" si="49"/>
        <v>NIE</v>
      </c>
      <c r="AR38" s="175" t="str">
        <f t="shared" si="49"/>
        <v>NIE</v>
      </c>
      <c r="AS38" s="175" t="str">
        <f t="shared" si="44"/>
        <v>NIE</v>
      </c>
      <c r="AT38" s="175">
        <f t="shared" si="9"/>
        <v>1</v>
      </c>
    </row>
    <row r="39" spans="1:46" ht="16.5" customHeight="1">
      <c r="A39" s="167" t="s">
        <v>115</v>
      </c>
      <c r="B39" s="167" t="s">
        <v>49</v>
      </c>
      <c r="C39" s="167" t="s">
        <v>26</v>
      </c>
      <c r="D39" s="167" t="s">
        <v>27</v>
      </c>
      <c r="E39" s="167"/>
      <c r="F39" s="167"/>
      <c r="G39" s="167"/>
      <c r="H39" s="167"/>
      <c r="I39" s="168">
        <v>368</v>
      </c>
      <c r="J39" s="167">
        <v>1</v>
      </c>
      <c r="K39" s="167" t="s">
        <v>361</v>
      </c>
      <c r="L39" s="167"/>
      <c r="M39" s="167"/>
      <c r="N39" s="167"/>
      <c r="O39" s="169">
        <v>43271.454861111109</v>
      </c>
      <c r="P39" s="168">
        <v>368</v>
      </c>
      <c r="Q39" s="167" t="s">
        <v>300</v>
      </c>
      <c r="R39" s="167"/>
      <c r="S39" s="167"/>
      <c r="T39" s="167"/>
      <c r="U39" s="168">
        <v>351</v>
      </c>
      <c r="V39" s="169">
        <v>43271.472916666666</v>
      </c>
      <c r="W39" s="167">
        <v>3.1685514723583301</v>
      </c>
      <c r="X39" s="170">
        <v>1.7893518518518517E-2</v>
      </c>
      <c r="Y39" s="167">
        <v>7.3782569860866696</v>
      </c>
      <c r="Z39" s="167" t="s">
        <v>30</v>
      </c>
      <c r="AA39" s="167" t="s">
        <v>31</v>
      </c>
      <c r="AB39" s="167"/>
      <c r="AC39" s="173">
        <f t="shared" si="34"/>
        <v>4</v>
      </c>
      <c r="AD39" s="174">
        <f t="shared" si="45"/>
        <v>2</v>
      </c>
      <c r="AE39" s="175">
        <f t="shared" si="5"/>
        <v>2</v>
      </c>
      <c r="AF39" s="175" t="str">
        <f>IF(AE39="","",VLOOKUP($A39,Uzytkownicy_Wroclaw!$A$2:$E$104,2,FALSE))</f>
        <v>25-44 (młodsi pracownicy)</v>
      </c>
      <c r="AG39" s="175" t="str">
        <f>IF(AF39="","",VLOOKUP($A39,Uzytkownicy_Wroclaw!$A$2:$E$104,3,FALSE))</f>
        <v>Kobieta</v>
      </c>
      <c r="AH39" s="175" t="str">
        <f>IF(AG39="","",VLOOKUP($A39,Uzytkownicy_Wroclaw!$A$2:$E$104,5,FALSE))</f>
        <v>Pracownik na etacie pracujący poza domem</v>
      </c>
      <c r="AI39" s="173" t="str">
        <f t="shared" si="42"/>
        <v>10</v>
      </c>
      <c r="AJ39" s="173" t="str">
        <f t="shared" si="6"/>
        <v>11</v>
      </c>
      <c r="AK39" s="173">
        <f t="shared" si="7"/>
        <v>5</v>
      </c>
      <c r="AL39" s="177">
        <v>1.7893518518518517E-2</v>
      </c>
      <c r="AM39" s="175" t="str">
        <f t="shared" ref="AM39:AR39" si="50">IF(OR(AL39="TAK",AL39="nie"),"NIE",IF($AL39&gt;=AM$1,"","TAK"))</f>
        <v/>
      </c>
      <c r="AN39" s="175" t="str">
        <f t="shared" si="50"/>
        <v/>
      </c>
      <c r="AO39" s="175" t="str">
        <f t="shared" si="50"/>
        <v>TAK</v>
      </c>
      <c r="AP39" s="175" t="str">
        <f t="shared" si="50"/>
        <v>NIE</v>
      </c>
      <c r="AQ39" s="175" t="str">
        <f t="shared" si="50"/>
        <v>NIE</v>
      </c>
      <c r="AR39" s="175" t="str">
        <f t="shared" si="50"/>
        <v>NIE</v>
      </c>
      <c r="AS39" s="175" t="str">
        <f t="shared" si="44"/>
        <v>NIE</v>
      </c>
      <c r="AT39" s="175">
        <f t="shared" si="9"/>
        <v>1</v>
      </c>
    </row>
    <row r="40" spans="1:46" ht="16.5" customHeight="1">
      <c r="A40" s="167" t="s">
        <v>115</v>
      </c>
      <c r="B40" s="167" t="s">
        <v>49</v>
      </c>
      <c r="C40" s="167" t="s">
        <v>26</v>
      </c>
      <c r="D40" s="167" t="s">
        <v>27</v>
      </c>
      <c r="E40" s="167"/>
      <c r="F40" s="167"/>
      <c r="G40" s="167"/>
      <c r="H40" s="167"/>
      <c r="I40" s="168">
        <v>368</v>
      </c>
      <c r="J40" s="167">
        <v>2</v>
      </c>
      <c r="K40" s="167" t="s">
        <v>116</v>
      </c>
      <c r="L40" s="167"/>
      <c r="M40" s="167"/>
      <c r="N40" s="167"/>
      <c r="O40" s="169">
        <v>43271.88958333333</v>
      </c>
      <c r="P40" s="168">
        <v>7</v>
      </c>
      <c r="Q40" s="167" t="s">
        <v>32</v>
      </c>
      <c r="R40" s="167"/>
      <c r="S40" s="167"/>
      <c r="T40" s="167"/>
      <c r="U40" s="168">
        <v>35</v>
      </c>
      <c r="V40" s="169">
        <v>43271.902083333334</v>
      </c>
      <c r="W40" s="167">
        <v>3.2113168964539298</v>
      </c>
      <c r="X40" s="170">
        <v>1.2511574074074073E-2</v>
      </c>
      <c r="Y40" s="167">
        <v>10.694487351743</v>
      </c>
      <c r="Z40" s="167" t="s">
        <v>30</v>
      </c>
      <c r="AA40" s="167" t="s">
        <v>34</v>
      </c>
      <c r="AB40" s="167"/>
      <c r="AC40" s="173">
        <f t="shared" si="34"/>
        <v>4</v>
      </c>
      <c r="AD40" s="174">
        <f t="shared" si="45"/>
        <v>1</v>
      </c>
      <c r="AE40" s="175" t="str">
        <f t="shared" si="5"/>
        <v/>
      </c>
      <c r="AF40" s="175" t="str">
        <f>IF(AE40="","",VLOOKUP($A40,Uzytkownicy_Wroclaw!$A$2:$E$104,2,FALSE))</f>
        <v/>
      </c>
      <c r="AG40" s="175" t="str">
        <f>IF(AF40="","",VLOOKUP($A40,Uzytkownicy_Wroclaw!$A$2:$E$104,3,FALSE))</f>
        <v/>
      </c>
      <c r="AH40" s="175" t="str">
        <f>IF(AG40="","",VLOOKUP($A40,Uzytkownicy_Wroclaw!$A$2:$E$104,5,FALSE))</f>
        <v/>
      </c>
      <c r="AI40" s="173" t="str">
        <f t="shared" si="42"/>
        <v>21</v>
      </c>
      <c r="AJ40" s="173" t="str">
        <f t="shared" si="6"/>
        <v>21</v>
      </c>
      <c r="AK40" s="173">
        <f t="shared" si="7"/>
        <v>10</v>
      </c>
      <c r="AL40" s="177">
        <v>1.2511574074074073E-2</v>
      </c>
      <c r="AM40" s="175" t="str">
        <f t="shared" ref="AM40:AR40" si="51">IF(OR(AL40="TAK",AL40="nie"),"NIE",IF($AL40&gt;=AM$1,"","TAK"))</f>
        <v/>
      </c>
      <c r="AN40" s="175" t="str">
        <f t="shared" si="51"/>
        <v>TAK</v>
      </c>
      <c r="AO40" s="175" t="str">
        <f t="shared" si="51"/>
        <v>NIE</v>
      </c>
      <c r="AP40" s="175" t="str">
        <f t="shared" si="51"/>
        <v>NIE</v>
      </c>
      <c r="AQ40" s="175" t="str">
        <f t="shared" si="51"/>
        <v>NIE</v>
      </c>
      <c r="AR40" s="175" t="str">
        <f t="shared" si="51"/>
        <v>NIE</v>
      </c>
      <c r="AS40" s="175" t="str">
        <f t="shared" si="44"/>
        <v>NIE</v>
      </c>
      <c r="AT40" s="175">
        <f t="shared" si="9"/>
        <v>1</v>
      </c>
    </row>
    <row r="41" spans="1:46" ht="16.5" customHeight="1">
      <c r="A41" s="167" t="s">
        <v>117</v>
      </c>
      <c r="B41" s="167" t="s">
        <v>49</v>
      </c>
      <c r="C41" s="167" t="s">
        <v>26</v>
      </c>
      <c r="D41" s="167" t="s">
        <v>27</v>
      </c>
      <c r="E41" s="167"/>
      <c r="F41" s="167"/>
      <c r="G41" s="167"/>
      <c r="H41" s="167"/>
      <c r="I41" s="168">
        <v>308</v>
      </c>
      <c r="J41" s="167">
        <v>1</v>
      </c>
      <c r="K41" s="167" t="s">
        <v>311</v>
      </c>
      <c r="L41" s="167"/>
      <c r="M41" s="167"/>
      <c r="N41" s="167"/>
      <c r="O41" s="169">
        <v>43265.843055555553</v>
      </c>
      <c r="P41" s="168">
        <v>21</v>
      </c>
      <c r="Q41" s="167" t="s">
        <v>362</v>
      </c>
      <c r="R41" s="167"/>
      <c r="S41" s="167"/>
      <c r="T41" s="167"/>
      <c r="U41" s="168">
        <v>308</v>
      </c>
      <c r="V41" s="169">
        <v>43265.873611111114</v>
      </c>
      <c r="W41" s="167">
        <v>13.2611379335997</v>
      </c>
      <c r="X41" s="170">
        <v>3.0115740740740738E-2</v>
      </c>
      <c r="Y41" s="167">
        <v>18.347462167931901</v>
      </c>
      <c r="Z41" s="167" t="s">
        <v>30</v>
      </c>
      <c r="AA41" s="167" t="s">
        <v>34</v>
      </c>
      <c r="AB41" s="167"/>
      <c r="AC41" s="173">
        <f t="shared" si="34"/>
        <v>5</v>
      </c>
      <c r="AD41" s="174">
        <f t="shared" si="45"/>
        <v>2</v>
      </c>
      <c r="AE41" s="175">
        <f t="shared" si="5"/>
        <v>2</v>
      </c>
      <c r="AF41" s="175" t="str">
        <f>IF(AE41="","",VLOOKUP($A41,Uzytkownicy_Wroclaw!$A$2:$E$104,2,FALSE))</f>
        <v>25-44 (młodsi pracownicy)</v>
      </c>
      <c r="AG41" s="175" t="str">
        <f>IF(AF41="","",VLOOKUP($A41,Uzytkownicy_Wroclaw!$A$2:$E$104,3,FALSE))</f>
        <v>Kobieta</v>
      </c>
      <c r="AH41" s="175" t="str">
        <f>IF(AG41="","",VLOOKUP($A41,Uzytkownicy_Wroclaw!$A$2:$E$104,5,FALSE))</f>
        <v>Pracownik na etacie pracujący poza domem</v>
      </c>
      <c r="AI41" s="173" t="str">
        <f t="shared" si="42"/>
        <v>20</v>
      </c>
      <c r="AJ41" s="173" t="str">
        <f t="shared" si="6"/>
        <v>20</v>
      </c>
      <c r="AK41" s="173">
        <f t="shared" si="7"/>
        <v>20</v>
      </c>
      <c r="AL41" s="177">
        <v>3.0115740740740738E-2</v>
      </c>
      <c r="AM41" s="175" t="str">
        <f t="shared" ref="AM41:AR41" si="52">IF(OR(AL41="TAK",AL41="nie"),"NIE",IF($AL41&gt;=AM$1,"","TAK"))</f>
        <v/>
      </c>
      <c r="AN41" s="175" t="str">
        <f t="shared" si="52"/>
        <v/>
      </c>
      <c r="AO41" s="175" t="str">
        <f t="shared" si="52"/>
        <v/>
      </c>
      <c r="AP41" s="175" t="str">
        <f t="shared" si="52"/>
        <v/>
      </c>
      <c r="AQ41" s="175" t="str">
        <f t="shared" si="52"/>
        <v>TAK</v>
      </c>
      <c r="AR41" s="175" t="str">
        <f t="shared" si="52"/>
        <v>NIE</v>
      </c>
      <c r="AS41" s="175" t="str">
        <f t="shared" si="44"/>
        <v>NIE</v>
      </c>
      <c r="AT41" s="175">
        <f t="shared" si="9"/>
        <v>1</v>
      </c>
    </row>
    <row r="42" spans="1:46" ht="16.5" customHeight="1">
      <c r="A42" s="167" t="s">
        <v>117</v>
      </c>
      <c r="B42" s="167" t="s">
        <v>49</v>
      </c>
      <c r="C42" s="167" t="s">
        <v>26</v>
      </c>
      <c r="D42" s="167" t="s">
        <v>27</v>
      </c>
      <c r="E42" s="167"/>
      <c r="F42" s="167"/>
      <c r="G42" s="167"/>
      <c r="H42" s="167"/>
      <c r="I42" s="168">
        <v>308</v>
      </c>
      <c r="J42" s="167">
        <v>2</v>
      </c>
      <c r="K42" s="167" t="s">
        <v>362</v>
      </c>
      <c r="L42" s="167"/>
      <c r="M42" s="167"/>
      <c r="N42" s="167"/>
      <c r="O42" s="169">
        <v>43265.914583333331</v>
      </c>
      <c r="P42" s="168">
        <v>308</v>
      </c>
      <c r="Q42" s="167" t="s">
        <v>363</v>
      </c>
      <c r="R42" s="167"/>
      <c r="S42" s="167"/>
      <c r="T42" s="167"/>
      <c r="U42" s="168">
        <v>5001</v>
      </c>
      <c r="V42" s="169">
        <v>43265.915972222225</v>
      </c>
      <c r="W42" s="167">
        <v>0.13135332350088</v>
      </c>
      <c r="X42" s="170">
        <v>1.5046296296296294E-3</v>
      </c>
      <c r="Y42" s="167">
        <v>3.6374766507935998</v>
      </c>
      <c r="Z42" s="167" t="s">
        <v>30</v>
      </c>
      <c r="AA42" s="167" t="s">
        <v>34</v>
      </c>
      <c r="AB42" s="167"/>
      <c r="AC42" s="173">
        <f t="shared" si="34"/>
        <v>5</v>
      </c>
      <c r="AD42" s="174">
        <f t="shared" si="45"/>
        <v>1</v>
      </c>
      <c r="AE42" s="175">
        <f t="shared" si="5"/>
        <v>1</v>
      </c>
      <c r="AF42" s="175" t="str">
        <f>IF(AE42="","",VLOOKUP($A42,Uzytkownicy_Wroclaw!$A$2:$E$104,2,FALSE))</f>
        <v>25-44 (młodsi pracownicy)</v>
      </c>
      <c r="AG42" s="175" t="str">
        <f>IF(AF42="","",VLOOKUP($A42,Uzytkownicy_Wroclaw!$A$2:$E$104,3,FALSE))</f>
        <v>Kobieta</v>
      </c>
      <c r="AH42" s="175" t="str">
        <f>IF(AG42="","",VLOOKUP($A42,Uzytkownicy_Wroclaw!$A$2:$E$104,5,FALSE))</f>
        <v>Pracownik na etacie pracujący poza domem</v>
      </c>
      <c r="AI42" s="173" t="str">
        <f t="shared" si="42"/>
        <v>21</v>
      </c>
      <c r="AJ42" s="173" t="str">
        <f t="shared" si="6"/>
        <v>21</v>
      </c>
      <c r="AK42" s="173">
        <f t="shared" si="7"/>
        <v>5</v>
      </c>
      <c r="AL42" s="177">
        <v>1.5046296296296294E-3</v>
      </c>
      <c r="AM42" s="175" t="str">
        <f t="shared" ref="AM42:AR42" si="53">IF(OR(AL42="TAK",AL42="nie"),"NIE",IF($AL42&gt;=AM$1,"","TAK"))</f>
        <v>TAK</v>
      </c>
      <c r="AN42" s="175" t="str">
        <f t="shared" si="53"/>
        <v>NIE</v>
      </c>
      <c r="AO42" s="175" t="str">
        <f t="shared" si="53"/>
        <v>NIE</v>
      </c>
      <c r="AP42" s="175" t="str">
        <f t="shared" si="53"/>
        <v>NIE</v>
      </c>
      <c r="AQ42" s="175" t="str">
        <f t="shared" si="53"/>
        <v>NIE</v>
      </c>
      <c r="AR42" s="175" t="str">
        <f t="shared" si="53"/>
        <v>NIE</v>
      </c>
      <c r="AS42" s="175" t="str">
        <f t="shared" si="44"/>
        <v>NIE</v>
      </c>
      <c r="AT42" s="175">
        <f t="shared" si="9"/>
        <v>1</v>
      </c>
    </row>
    <row r="43" spans="1:46" ht="16.5" customHeight="1">
      <c r="A43" s="167" t="s">
        <v>118</v>
      </c>
      <c r="B43" s="167" t="s">
        <v>25</v>
      </c>
      <c r="C43" s="167" t="s">
        <v>109</v>
      </c>
      <c r="D43" s="167" t="s">
        <v>27</v>
      </c>
      <c r="E43" s="167"/>
      <c r="F43" s="167"/>
      <c r="G43" s="167"/>
      <c r="H43" s="167"/>
      <c r="I43" s="168">
        <v>144</v>
      </c>
      <c r="J43" s="167">
        <v>1</v>
      </c>
      <c r="K43" s="167" t="s">
        <v>364</v>
      </c>
      <c r="L43" s="167"/>
      <c r="M43" s="167"/>
      <c r="N43" s="167"/>
      <c r="O43" s="169">
        <v>43264.484027777777</v>
      </c>
      <c r="P43" s="168">
        <v>40</v>
      </c>
      <c r="Q43" s="167" t="s">
        <v>144</v>
      </c>
      <c r="R43" s="167"/>
      <c r="S43" s="167"/>
      <c r="T43" s="167"/>
      <c r="U43" s="168">
        <v>40</v>
      </c>
      <c r="V43" s="169">
        <v>43264.486805555556</v>
      </c>
      <c r="W43" s="167">
        <v>0.111229785825259</v>
      </c>
      <c r="X43" s="170">
        <v>3.3101851851851851E-3</v>
      </c>
      <c r="Y43" s="167">
        <v>1.4000952061920799</v>
      </c>
      <c r="Z43" s="167" t="s">
        <v>47</v>
      </c>
      <c r="AA43" s="167" t="s">
        <v>31</v>
      </c>
      <c r="AB43" s="167"/>
      <c r="AC43" s="173">
        <f t="shared" si="34"/>
        <v>4</v>
      </c>
      <c r="AD43" s="174">
        <f t="shared" si="45"/>
        <v>1</v>
      </c>
      <c r="AE43" s="175">
        <f t="shared" si="5"/>
        <v>1</v>
      </c>
      <c r="AF43" s="175" t="str">
        <f>IF(AE43="","",VLOOKUP($A43,Uzytkownicy_Wroclaw!$A$2:$E$104,2,FALSE))</f>
        <v>16-19 (młodzież)</v>
      </c>
      <c r="AG43" s="175" t="str">
        <f>IF(AF43="","",VLOOKUP($A43,Uzytkownicy_Wroclaw!$A$2:$E$104,3,FALSE))</f>
        <v>Mężczyzna</v>
      </c>
      <c r="AH43" s="175" t="str">
        <f>IF(AG43="","",VLOOKUP($A43,Uzytkownicy_Wroclaw!$A$2:$E$104,5,FALSE))</f>
        <v>Uczeń szkoły ponadpodstawowej</v>
      </c>
      <c r="AI43" s="173" t="str">
        <f t="shared" si="42"/>
        <v>11</v>
      </c>
      <c r="AJ43" s="173" t="str">
        <f t="shared" si="6"/>
        <v>11</v>
      </c>
      <c r="AK43" s="173">
        <f t="shared" si="7"/>
        <v>0</v>
      </c>
      <c r="AL43" s="177">
        <v>3.3101851851851851E-3</v>
      </c>
      <c r="AM43" s="175" t="str">
        <f t="shared" ref="AM43:AR43" si="54">IF(OR(AL43="TAK",AL43="nie"),"NIE",IF($AL43&gt;=AM$1,"","TAK"))</f>
        <v>TAK</v>
      </c>
      <c r="AN43" s="175" t="str">
        <f t="shared" si="54"/>
        <v>NIE</v>
      </c>
      <c r="AO43" s="175" t="str">
        <f t="shared" si="54"/>
        <v>NIE</v>
      </c>
      <c r="AP43" s="175" t="str">
        <f t="shared" si="54"/>
        <v>NIE</v>
      </c>
      <c r="AQ43" s="175" t="str">
        <f t="shared" si="54"/>
        <v>NIE</v>
      </c>
      <c r="AR43" s="175" t="str">
        <f t="shared" si="54"/>
        <v>NIE</v>
      </c>
      <c r="AS43" s="175" t="str">
        <f t="shared" si="44"/>
        <v>NIE</v>
      </c>
      <c r="AT43" s="175">
        <f t="shared" si="9"/>
        <v>1</v>
      </c>
    </row>
    <row r="44" spans="1:46" ht="16.5" customHeight="1">
      <c r="A44" s="167" t="s">
        <v>119</v>
      </c>
      <c r="B44" s="167" t="s">
        <v>49</v>
      </c>
      <c r="C44" s="167" t="s">
        <v>26</v>
      </c>
      <c r="D44" s="167" t="s">
        <v>27</v>
      </c>
      <c r="E44" s="167"/>
      <c r="F44" s="167"/>
      <c r="G44" s="167"/>
      <c r="H44" s="167"/>
      <c r="I44" s="168">
        <v>4</v>
      </c>
      <c r="J44" s="167">
        <v>1</v>
      </c>
      <c r="K44" s="167" t="s">
        <v>335</v>
      </c>
      <c r="L44" s="167"/>
      <c r="M44" s="167"/>
      <c r="N44" s="167"/>
      <c r="O44" s="169">
        <v>43269.71597222222</v>
      </c>
      <c r="P44" s="168">
        <v>4</v>
      </c>
      <c r="Q44" s="167" t="s">
        <v>365</v>
      </c>
      <c r="R44" s="167"/>
      <c r="S44" s="167"/>
      <c r="T44" s="167"/>
      <c r="U44" s="168">
        <v>57</v>
      </c>
      <c r="V44" s="169">
        <v>43269.743055555555</v>
      </c>
      <c r="W44" s="167">
        <v>3.92555780530274</v>
      </c>
      <c r="X44" s="170">
        <v>2.6562499999999999E-2</v>
      </c>
      <c r="Y44" s="167">
        <v>6.1577377338082204</v>
      </c>
      <c r="Z44" s="167" t="s">
        <v>30</v>
      </c>
      <c r="AA44" s="167" t="s">
        <v>31</v>
      </c>
      <c r="AB44" s="167"/>
      <c r="AC44" s="173">
        <f t="shared" si="34"/>
        <v>2</v>
      </c>
      <c r="AD44" s="174">
        <f t="shared" si="45"/>
        <v>1</v>
      </c>
      <c r="AE44" s="175">
        <f t="shared" si="5"/>
        <v>1</v>
      </c>
      <c r="AF44" s="175" t="str">
        <f>IF(AE44="","",VLOOKUP($A44,Uzytkownicy_Wroclaw!$A$2:$E$104,2,FALSE))</f>
        <v>25-44 (młodsi pracownicy)</v>
      </c>
      <c r="AG44" s="175" t="str">
        <f>IF(AF44="","",VLOOKUP($A44,Uzytkownicy_Wroclaw!$A$2:$E$104,3,FALSE))</f>
        <v>Kobieta</v>
      </c>
      <c r="AH44" s="175" t="str">
        <f>IF(AG44="","",VLOOKUP($A44,Uzytkownicy_Wroclaw!$A$2:$E$104,5,FALSE))</f>
        <v>Pracownik na etacie pracujący poza domem</v>
      </c>
      <c r="AI44" s="173" t="str">
        <f t="shared" si="42"/>
        <v>17</v>
      </c>
      <c r="AJ44" s="173" t="str">
        <f t="shared" si="6"/>
        <v>17</v>
      </c>
      <c r="AK44" s="173">
        <f t="shared" si="7"/>
        <v>5</v>
      </c>
      <c r="AL44" s="177">
        <v>2.6562499999999999E-2</v>
      </c>
      <c r="AM44" s="175" t="str">
        <f t="shared" ref="AM44:AR44" si="55">IF(OR(AL44="TAK",AL44="nie"),"NIE",IF($AL44&gt;=AM$1,"","TAK"))</f>
        <v/>
      </c>
      <c r="AN44" s="175" t="str">
        <f t="shared" si="55"/>
        <v/>
      </c>
      <c r="AO44" s="175" t="str">
        <f t="shared" si="55"/>
        <v/>
      </c>
      <c r="AP44" s="175" t="str">
        <f t="shared" si="55"/>
        <v>TAK</v>
      </c>
      <c r="AQ44" s="175" t="str">
        <f t="shared" si="55"/>
        <v>NIE</v>
      </c>
      <c r="AR44" s="175" t="str">
        <f t="shared" si="55"/>
        <v>NIE</v>
      </c>
      <c r="AS44" s="175" t="str">
        <f t="shared" si="44"/>
        <v>NIE</v>
      </c>
      <c r="AT44" s="175">
        <f t="shared" si="9"/>
        <v>1</v>
      </c>
    </row>
    <row r="45" spans="1:46" ht="16.5" customHeight="1">
      <c r="A45" s="167" t="s">
        <v>120</v>
      </c>
      <c r="B45" s="167" t="s">
        <v>49</v>
      </c>
      <c r="C45" s="167" t="s">
        <v>26</v>
      </c>
      <c r="D45" s="167" t="s">
        <v>62</v>
      </c>
      <c r="E45" s="167"/>
      <c r="F45" s="167"/>
      <c r="G45" s="167"/>
      <c r="H45" s="167"/>
      <c r="I45" s="168">
        <v>339</v>
      </c>
      <c r="J45" s="167">
        <v>1</v>
      </c>
      <c r="K45" s="167"/>
      <c r="L45" s="167"/>
      <c r="M45" s="167"/>
      <c r="N45" s="167"/>
      <c r="O45" s="169">
        <v>43265.688888888886</v>
      </c>
      <c r="P45" s="168">
        <v>339</v>
      </c>
      <c r="Q45" s="167" t="s">
        <v>35</v>
      </c>
      <c r="R45" s="167"/>
      <c r="S45" s="167"/>
      <c r="T45" s="167"/>
      <c r="U45" s="168">
        <v>263</v>
      </c>
      <c r="V45" s="169">
        <v>43265.707638888889</v>
      </c>
      <c r="W45" s="167">
        <v>5.9432668537277502</v>
      </c>
      <c r="X45" s="170">
        <v>1.8842592592592591E-2</v>
      </c>
      <c r="Y45" s="167">
        <v>13.1423591360073</v>
      </c>
      <c r="Z45" s="167" t="s">
        <v>30</v>
      </c>
      <c r="AA45" s="167" t="s">
        <v>31</v>
      </c>
      <c r="AB45" s="167"/>
      <c r="AC45" s="173">
        <f t="shared" si="34"/>
        <v>5</v>
      </c>
      <c r="AD45" s="174">
        <f t="shared" si="45"/>
        <v>1</v>
      </c>
      <c r="AE45" s="175" t="str">
        <f t="shared" si="5"/>
        <v/>
      </c>
      <c r="AF45" s="175" t="str">
        <f>IF(AE45="","",VLOOKUP($A45,Uzytkownicy_Wroclaw!$A$2:$E$104,2,FALSE))</f>
        <v/>
      </c>
      <c r="AG45" s="175" t="str">
        <f>IF(AF45="","",VLOOKUP($A45,Uzytkownicy_Wroclaw!$A$2:$E$104,3,FALSE))</f>
        <v/>
      </c>
      <c r="AH45" s="175" t="str">
        <f>IF(AG45="","",VLOOKUP($A45,Uzytkownicy_Wroclaw!$A$2:$E$104,5,FALSE))</f>
        <v/>
      </c>
      <c r="AI45" s="173" t="str">
        <f t="shared" si="42"/>
        <v>16</v>
      </c>
      <c r="AJ45" s="173" t="str">
        <f t="shared" si="6"/>
        <v>16</v>
      </c>
      <c r="AK45" s="173">
        <f t="shared" si="7"/>
        <v>15</v>
      </c>
      <c r="AL45" s="177">
        <v>1.8842592592592591E-2</v>
      </c>
      <c r="AM45" s="175" t="str">
        <f t="shared" ref="AM45:AR45" si="56">IF(OR(AL45="TAK",AL45="nie"),"NIE",IF($AL45&gt;=AM$1,"","TAK"))</f>
        <v/>
      </c>
      <c r="AN45" s="175" t="str">
        <f t="shared" si="56"/>
        <v/>
      </c>
      <c r="AO45" s="175" t="str">
        <f t="shared" si="56"/>
        <v>TAK</v>
      </c>
      <c r="AP45" s="175" t="str">
        <f t="shared" si="56"/>
        <v>NIE</v>
      </c>
      <c r="AQ45" s="175" t="str">
        <f t="shared" si="56"/>
        <v>NIE</v>
      </c>
      <c r="AR45" s="175" t="str">
        <f t="shared" si="56"/>
        <v>NIE</v>
      </c>
      <c r="AS45" s="175" t="str">
        <f t="shared" si="44"/>
        <v>NIE</v>
      </c>
      <c r="AT45" s="175">
        <f t="shared" si="9"/>
        <v>1</v>
      </c>
    </row>
    <row r="46" spans="1:46" ht="16.5" customHeight="1">
      <c r="A46" s="167" t="s">
        <v>121</v>
      </c>
      <c r="B46" s="167" t="s">
        <v>49</v>
      </c>
      <c r="C46" s="167" t="s">
        <v>26</v>
      </c>
      <c r="D46" s="167" t="s">
        <v>27</v>
      </c>
      <c r="E46" s="167"/>
      <c r="F46" s="167"/>
      <c r="G46" s="167"/>
      <c r="H46" s="167"/>
      <c r="I46" s="168">
        <v>15001</v>
      </c>
      <c r="J46" s="167">
        <v>1</v>
      </c>
      <c r="K46" s="167" t="s">
        <v>123</v>
      </c>
      <c r="L46" s="167"/>
      <c r="M46" s="167"/>
      <c r="N46" s="167"/>
      <c r="O46" s="169">
        <v>43267.574999999997</v>
      </c>
      <c r="P46" s="168">
        <v>0</v>
      </c>
      <c r="Q46" s="167" t="s">
        <v>123</v>
      </c>
      <c r="R46" s="167"/>
      <c r="S46" s="167"/>
      <c r="T46" s="167"/>
      <c r="U46" s="168">
        <v>0</v>
      </c>
      <c r="V46" s="169">
        <v>43267.582638888889</v>
      </c>
      <c r="W46" s="167">
        <v>0.89269584537376001</v>
      </c>
      <c r="X46" s="170">
        <v>7.6388888888888886E-3</v>
      </c>
      <c r="Y46" s="167">
        <v>4.8692500656750504</v>
      </c>
      <c r="Z46" s="167" t="s">
        <v>30</v>
      </c>
      <c r="AA46" s="167" t="s">
        <v>31</v>
      </c>
      <c r="AB46" s="167"/>
      <c r="AC46" s="173">
        <f t="shared" ref="AC46:AC88" si="57">WEEKDAY(O46)</f>
        <v>7</v>
      </c>
      <c r="AD46" s="174">
        <f t="shared" si="45"/>
        <v>2</v>
      </c>
      <c r="AE46" s="175" t="str">
        <f t="shared" si="5"/>
        <v/>
      </c>
      <c r="AF46" s="175" t="str">
        <f>IF(AE46="","",VLOOKUP($A46,Uzytkownicy_Wroclaw!$A$2:$E$104,2,FALSE))</f>
        <v/>
      </c>
      <c r="AG46" s="175" t="str">
        <f>IF(AF46="","",VLOOKUP($A46,Uzytkownicy_Wroclaw!$A$2:$E$104,3,FALSE))</f>
        <v/>
      </c>
      <c r="AH46" s="175" t="str">
        <f>IF(AG46="","",VLOOKUP($A46,Uzytkownicy_Wroclaw!$A$2:$E$104,5,FALSE))</f>
        <v/>
      </c>
      <c r="AI46" s="173" t="str">
        <f t="shared" si="42"/>
        <v>13</v>
      </c>
      <c r="AJ46" s="173" t="str">
        <f t="shared" si="6"/>
        <v>13</v>
      </c>
      <c r="AK46" s="173">
        <f t="shared" si="7"/>
        <v>5</v>
      </c>
      <c r="AL46" s="177">
        <v>7.6388888888888886E-3</v>
      </c>
      <c r="AM46" s="175" t="str">
        <f t="shared" ref="AM46:AR46" si="58">IF(OR(AL46="TAK",AL46="nie"),"NIE",IF($AL46&gt;=AM$1,"","TAK"))</f>
        <v/>
      </c>
      <c r="AN46" s="175" t="str">
        <f t="shared" si="58"/>
        <v>TAK</v>
      </c>
      <c r="AO46" s="175" t="str">
        <f t="shared" si="58"/>
        <v>NIE</v>
      </c>
      <c r="AP46" s="175" t="str">
        <f t="shared" si="58"/>
        <v>NIE</v>
      </c>
      <c r="AQ46" s="175" t="str">
        <f t="shared" si="58"/>
        <v>NIE</v>
      </c>
      <c r="AR46" s="175" t="str">
        <f t="shared" si="58"/>
        <v>NIE</v>
      </c>
      <c r="AS46" s="175" t="str">
        <f t="shared" si="44"/>
        <v>NIE</v>
      </c>
      <c r="AT46" s="175">
        <f t="shared" si="9"/>
        <v>1</v>
      </c>
    </row>
    <row r="47" spans="1:46" ht="16.5" customHeight="1">
      <c r="A47" s="167" t="s">
        <v>121</v>
      </c>
      <c r="B47" s="167" t="s">
        <v>49</v>
      </c>
      <c r="C47" s="167" t="s">
        <v>26</v>
      </c>
      <c r="D47" s="167" t="s">
        <v>27</v>
      </c>
      <c r="E47" s="167"/>
      <c r="F47" s="167"/>
      <c r="G47" s="167"/>
      <c r="H47" s="167"/>
      <c r="I47" s="168">
        <v>15001</v>
      </c>
      <c r="J47" s="167">
        <v>2</v>
      </c>
      <c r="K47" s="167" t="s">
        <v>123</v>
      </c>
      <c r="L47" s="167"/>
      <c r="M47" s="167"/>
      <c r="N47" s="167"/>
      <c r="O47" s="169">
        <v>43267.604861111111</v>
      </c>
      <c r="P47" s="168">
        <v>0</v>
      </c>
      <c r="Q47" s="167" t="s">
        <v>123</v>
      </c>
      <c r="R47" s="167"/>
      <c r="S47" s="167"/>
      <c r="T47" s="167"/>
      <c r="U47" s="168">
        <v>0</v>
      </c>
      <c r="V47" s="169">
        <v>43267.61041666667</v>
      </c>
      <c r="W47" s="167">
        <v>0.60189195142818397</v>
      </c>
      <c r="X47" s="170">
        <v>5.5555555555555558E-3</v>
      </c>
      <c r="Y47" s="167">
        <v>4.5141896357113804</v>
      </c>
      <c r="Z47" s="167" t="s">
        <v>30</v>
      </c>
      <c r="AA47" s="167" t="s">
        <v>31</v>
      </c>
      <c r="AB47" s="167"/>
      <c r="AC47" s="173">
        <f t="shared" si="57"/>
        <v>7</v>
      </c>
      <c r="AD47" s="174">
        <f t="shared" si="45"/>
        <v>3</v>
      </c>
      <c r="AE47" s="175" t="str">
        <f t="shared" si="5"/>
        <v/>
      </c>
      <c r="AF47" s="175" t="str">
        <f>IF(AE47="","",VLOOKUP($A47,Uzytkownicy_Wroclaw!$A$2:$E$104,2,FALSE))</f>
        <v/>
      </c>
      <c r="AG47" s="175" t="str">
        <f>IF(AF47="","",VLOOKUP($A47,Uzytkownicy_Wroclaw!$A$2:$E$104,3,FALSE))</f>
        <v/>
      </c>
      <c r="AH47" s="175" t="str">
        <f>IF(AG47="","",VLOOKUP($A47,Uzytkownicy_Wroclaw!$A$2:$E$104,5,FALSE))</f>
        <v/>
      </c>
      <c r="AI47" s="173" t="str">
        <f t="shared" si="42"/>
        <v>14</v>
      </c>
      <c r="AJ47" s="173" t="str">
        <f t="shared" si="6"/>
        <v>14</v>
      </c>
      <c r="AK47" s="173">
        <f t="shared" si="7"/>
        <v>5</v>
      </c>
      <c r="AL47" s="177">
        <v>5.5555555555555558E-3</v>
      </c>
      <c r="AM47" s="175" t="str">
        <f t="shared" ref="AM47:AR47" si="59">IF(OR(AL47="TAK",AL47="nie"),"NIE",IF($AL47&gt;=AM$1,"","TAK"))</f>
        <v>TAK</v>
      </c>
      <c r="AN47" s="175" t="str">
        <f t="shared" si="59"/>
        <v>NIE</v>
      </c>
      <c r="AO47" s="175" t="str">
        <f t="shared" si="59"/>
        <v>NIE</v>
      </c>
      <c r="AP47" s="175" t="str">
        <f t="shared" si="59"/>
        <v>NIE</v>
      </c>
      <c r="AQ47" s="175" t="str">
        <f t="shared" si="59"/>
        <v>NIE</v>
      </c>
      <c r="AR47" s="175" t="str">
        <f t="shared" si="59"/>
        <v>NIE</v>
      </c>
      <c r="AS47" s="175" t="str">
        <f t="shared" si="44"/>
        <v>NIE</v>
      </c>
      <c r="AT47" s="175">
        <f t="shared" si="9"/>
        <v>1</v>
      </c>
    </row>
    <row r="48" spans="1:46" ht="16.5" customHeight="1">
      <c r="A48" s="167" t="s">
        <v>121</v>
      </c>
      <c r="B48" s="167" t="s">
        <v>49</v>
      </c>
      <c r="C48" s="167" t="s">
        <v>26</v>
      </c>
      <c r="D48" s="167" t="s">
        <v>27</v>
      </c>
      <c r="E48" s="167"/>
      <c r="F48" s="167"/>
      <c r="G48" s="167"/>
      <c r="H48" s="167"/>
      <c r="I48" s="168">
        <v>15001</v>
      </c>
      <c r="J48" s="167">
        <v>3</v>
      </c>
      <c r="K48" s="167" t="s">
        <v>123</v>
      </c>
      <c r="L48" s="167"/>
      <c r="M48" s="167"/>
      <c r="N48" s="167"/>
      <c r="O48" s="169">
        <v>43267.614583333336</v>
      </c>
      <c r="P48" s="168">
        <v>0</v>
      </c>
      <c r="Q48" s="167" t="s">
        <v>123</v>
      </c>
      <c r="R48" s="167"/>
      <c r="S48" s="167"/>
      <c r="T48" s="167"/>
      <c r="U48" s="168">
        <v>0</v>
      </c>
      <c r="V48" s="169">
        <v>43267.623611111114</v>
      </c>
      <c r="W48" s="167">
        <v>0.78220151056073195</v>
      </c>
      <c r="X48" s="170">
        <v>8.8310185185185176E-3</v>
      </c>
      <c r="Y48" s="167">
        <v>3.6905969043494502</v>
      </c>
      <c r="Z48" s="167" t="s">
        <v>30</v>
      </c>
      <c r="AA48" s="167" t="s">
        <v>31</v>
      </c>
      <c r="AB48" s="167"/>
      <c r="AC48" s="173">
        <f t="shared" si="57"/>
        <v>7</v>
      </c>
      <c r="AD48" s="174">
        <f t="shared" si="45"/>
        <v>4</v>
      </c>
      <c r="AE48" s="175" t="str">
        <f t="shared" si="5"/>
        <v/>
      </c>
      <c r="AF48" s="175" t="str">
        <f>IF(AE48="","",VLOOKUP($A48,Uzytkownicy_Wroclaw!$A$2:$E$104,2,FALSE))</f>
        <v/>
      </c>
      <c r="AG48" s="175" t="str">
        <f>IF(AF48="","",VLOOKUP($A48,Uzytkownicy_Wroclaw!$A$2:$E$104,3,FALSE))</f>
        <v/>
      </c>
      <c r="AH48" s="175" t="str">
        <f>IF(AG48="","",VLOOKUP($A48,Uzytkownicy_Wroclaw!$A$2:$E$104,5,FALSE))</f>
        <v/>
      </c>
      <c r="AI48" s="173" t="str">
        <f t="shared" si="42"/>
        <v>14</v>
      </c>
      <c r="AJ48" s="173" t="str">
        <f t="shared" si="6"/>
        <v>14</v>
      </c>
      <c r="AK48" s="173">
        <f t="shared" si="7"/>
        <v>5</v>
      </c>
      <c r="AL48" s="177">
        <v>8.8310185185185176E-3</v>
      </c>
      <c r="AM48" s="175" t="str">
        <f t="shared" ref="AM48:AR48" si="60">IF(OR(AL48="TAK",AL48="nie"),"NIE",IF($AL48&gt;=AM$1,"","TAK"))</f>
        <v/>
      </c>
      <c r="AN48" s="175" t="str">
        <f t="shared" si="60"/>
        <v>TAK</v>
      </c>
      <c r="AO48" s="175" t="str">
        <f t="shared" si="60"/>
        <v>NIE</v>
      </c>
      <c r="AP48" s="175" t="str">
        <f t="shared" si="60"/>
        <v>NIE</v>
      </c>
      <c r="AQ48" s="175" t="str">
        <f t="shared" si="60"/>
        <v>NIE</v>
      </c>
      <c r="AR48" s="175" t="str">
        <f t="shared" si="60"/>
        <v>NIE</v>
      </c>
      <c r="AS48" s="175" t="str">
        <f t="shared" si="44"/>
        <v>NIE</v>
      </c>
      <c r="AT48" s="175">
        <f t="shared" si="9"/>
        <v>1</v>
      </c>
    </row>
    <row r="49" spans="1:46" ht="16.5" customHeight="1">
      <c r="A49" s="167" t="s">
        <v>121</v>
      </c>
      <c r="B49" s="167" t="s">
        <v>49</v>
      </c>
      <c r="C49" s="167" t="s">
        <v>26</v>
      </c>
      <c r="D49" s="167" t="s">
        <v>27</v>
      </c>
      <c r="E49" s="167"/>
      <c r="F49" s="167"/>
      <c r="G49" s="167"/>
      <c r="H49" s="167"/>
      <c r="I49" s="168">
        <v>15001</v>
      </c>
      <c r="J49" s="167">
        <v>4</v>
      </c>
      <c r="K49" s="167" t="s">
        <v>123</v>
      </c>
      <c r="L49" s="167"/>
      <c r="M49" s="167"/>
      <c r="N49" s="167"/>
      <c r="O49" s="169">
        <v>43267.65625</v>
      </c>
      <c r="P49" s="168">
        <v>0</v>
      </c>
      <c r="Q49" s="167" t="s">
        <v>124</v>
      </c>
      <c r="R49" s="167"/>
      <c r="S49" s="167"/>
      <c r="T49" s="167"/>
      <c r="U49" s="168">
        <v>0</v>
      </c>
      <c r="V49" s="169">
        <v>43267.664583333331</v>
      </c>
      <c r="W49" s="167">
        <v>0.76362166462746495</v>
      </c>
      <c r="X49" s="170">
        <v>8.611111111111111E-3</v>
      </c>
      <c r="Y49" s="167">
        <v>3.6949435385199898</v>
      </c>
      <c r="Z49" s="167" t="s">
        <v>30</v>
      </c>
      <c r="AA49" s="167" t="s">
        <v>31</v>
      </c>
      <c r="AB49" s="167"/>
      <c r="AC49" s="173">
        <f t="shared" si="57"/>
        <v>7</v>
      </c>
      <c r="AD49" s="174">
        <f t="shared" si="45"/>
        <v>5</v>
      </c>
      <c r="AE49" s="175" t="str">
        <f t="shared" si="5"/>
        <v/>
      </c>
      <c r="AF49" s="175" t="str">
        <f>IF(AE49="","",VLOOKUP($A49,Uzytkownicy_Wroclaw!$A$2:$E$104,2,FALSE))</f>
        <v/>
      </c>
      <c r="AG49" s="175" t="str">
        <f>IF(AF49="","",VLOOKUP($A49,Uzytkownicy_Wroclaw!$A$2:$E$104,3,FALSE))</f>
        <v/>
      </c>
      <c r="AH49" s="175" t="str">
        <f>IF(AG49="","",VLOOKUP($A49,Uzytkownicy_Wroclaw!$A$2:$E$104,5,FALSE))</f>
        <v/>
      </c>
      <c r="AI49" s="173" t="str">
        <f t="shared" si="42"/>
        <v>15</v>
      </c>
      <c r="AJ49" s="173" t="str">
        <f t="shared" si="6"/>
        <v>15</v>
      </c>
      <c r="AK49" s="173">
        <f t="shared" si="7"/>
        <v>5</v>
      </c>
      <c r="AL49" s="177">
        <v>8.611111111111111E-3</v>
      </c>
      <c r="AM49" s="175" t="str">
        <f t="shared" ref="AM49:AR49" si="61">IF(OR(AL49="TAK",AL49="nie"),"NIE",IF($AL49&gt;=AM$1,"","TAK"))</f>
        <v/>
      </c>
      <c r="AN49" s="175" t="str">
        <f t="shared" si="61"/>
        <v>TAK</v>
      </c>
      <c r="AO49" s="175" t="str">
        <f t="shared" si="61"/>
        <v>NIE</v>
      </c>
      <c r="AP49" s="175" t="str">
        <f t="shared" si="61"/>
        <v>NIE</v>
      </c>
      <c r="AQ49" s="175" t="str">
        <f t="shared" si="61"/>
        <v>NIE</v>
      </c>
      <c r="AR49" s="175" t="str">
        <f t="shared" si="61"/>
        <v>NIE</v>
      </c>
      <c r="AS49" s="175" t="str">
        <f t="shared" si="44"/>
        <v>NIE</v>
      </c>
      <c r="AT49" s="175">
        <f t="shared" si="9"/>
        <v>1</v>
      </c>
    </row>
    <row r="50" spans="1:46" ht="16.5" customHeight="1">
      <c r="A50" s="167" t="s">
        <v>121</v>
      </c>
      <c r="B50" s="167" t="s">
        <v>49</v>
      </c>
      <c r="C50" s="167" t="s">
        <v>26</v>
      </c>
      <c r="D50" s="167" t="s">
        <v>27</v>
      </c>
      <c r="E50" s="167"/>
      <c r="F50" s="167"/>
      <c r="G50" s="167"/>
      <c r="H50" s="167"/>
      <c r="I50" s="168">
        <v>15001</v>
      </c>
      <c r="J50" s="167">
        <v>5</v>
      </c>
      <c r="K50" s="167" t="s">
        <v>125</v>
      </c>
      <c r="L50" s="167"/>
      <c r="M50" s="167"/>
      <c r="N50" s="167"/>
      <c r="O50" s="169">
        <v>43267.673611111109</v>
      </c>
      <c r="P50" s="168">
        <v>0</v>
      </c>
      <c r="Q50" s="167" t="s">
        <v>125</v>
      </c>
      <c r="R50" s="167"/>
      <c r="S50" s="167"/>
      <c r="T50" s="167"/>
      <c r="U50" s="168">
        <v>0</v>
      </c>
      <c r="V50" s="169">
        <v>43267.681250000001</v>
      </c>
      <c r="W50" s="167">
        <v>0.90920333848625101</v>
      </c>
      <c r="X50" s="170">
        <v>7.6504629629629631E-3</v>
      </c>
      <c r="Y50" s="167">
        <v>4.95178822776173</v>
      </c>
      <c r="Z50" s="167" t="s">
        <v>30</v>
      </c>
      <c r="AA50" s="167" t="s">
        <v>31</v>
      </c>
      <c r="AB50" s="167"/>
      <c r="AC50" s="173">
        <f t="shared" si="57"/>
        <v>7</v>
      </c>
      <c r="AD50" s="174">
        <f t="shared" si="45"/>
        <v>6</v>
      </c>
      <c r="AE50" s="175" t="str">
        <f t="shared" si="5"/>
        <v/>
      </c>
      <c r="AF50" s="175" t="str">
        <f>IF(AE50="","",VLOOKUP($A50,Uzytkownicy_Wroclaw!$A$2:$E$104,2,FALSE))</f>
        <v/>
      </c>
      <c r="AG50" s="175" t="str">
        <f>IF(AF50="","",VLOOKUP($A50,Uzytkownicy_Wroclaw!$A$2:$E$104,3,FALSE))</f>
        <v/>
      </c>
      <c r="AH50" s="175" t="str">
        <f>IF(AG50="","",VLOOKUP($A50,Uzytkownicy_Wroclaw!$A$2:$E$104,5,FALSE))</f>
        <v/>
      </c>
      <c r="AI50" s="173" t="str">
        <f t="shared" si="42"/>
        <v>16</v>
      </c>
      <c r="AJ50" s="173" t="str">
        <f t="shared" si="6"/>
        <v>16</v>
      </c>
      <c r="AK50" s="173">
        <f t="shared" si="7"/>
        <v>5</v>
      </c>
      <c r="AL50" s="177">
        <v>7.6504629629629631E-3</v>
      </c>
      <c r="AM50" s="175" t="str">
        <f t="shared" ref="AM50:AR50" si="62">IF(OR(AL50="TAK",AL50="nie"),"NIE",IF($AL50&gt;=AM$1,"","TAK"))</f>
        <v/>
      </c>
      <c r="AN50" s="175" t="str">
        <f t="shared" si="62"/>
        <v>TAK</v>
      </c>
      <c r="AO50" s="175" t="str">
        <f t="shared" si="62"/>
        <v>NIE</v>
      </c>
      <c r="AP50" s="175" t="str">
        <f t="shared" si="62"/>
        <v>NIE</v>
      </c>
      <c r="AQ50" s="175" t="str">
        <f t="shared" si="62"/>
        <v>NIE</v>
      </c>
      <c r="AR50" s="175" t="str">
        <f t="shared" si="62"/>
        <v>NIE</v>
      </c>
      <c r="AS50" s="175" t="str">
        <f t="shared" si="44"/>
        <v>NIE</v>
      </c>
      <c r="AT50" s="175">
        <f t="shared" si="9"/>
        <v>1</v>
      </c>
    </row>
    <row r="51" spans="1:46" ht="16.5" customHeight="1">
      <c r="A51" s="167" t="s">
        <v>121</v>
      </c>
      <c r="B51" s="167" t="s">
        <v>49</v>
      </c>
      <c r="C51" s="167" t="s">
        <v>26</v>
      </c>
      <c r="D51" s="167" t="s">
        <v>27</v>
      </c>
      <c r="E51" s="167"/>
      <c r="F51" s="167"/>
      <c r="G51" s="167"/>
      <c r="H51" s="167"/>
      <c r="I51" s="168">
        <v>15001</v>
      </c>
      <c r="J51" s="167">
        <v>6</v>
      </c>
      <c r="K51" s="167" t="s">
        <v>125</v>
      </c>
      <c r="L51" s="167"/>
      <c r="M51" s="167"/>
      <c r="N51" s="167"/>
      <c r="O51" s="169">
        <v>43267.68472222222</v>
      </c>
      <c r="P51" s="168">
        <v>0</v>
      </c>
      <c r="Q51" s="167"/>
      <c r="R51" s="167"/>
      <c r="S51" s="167"/>
      <c r="T51" s="167"/>
      <c r="U51" s="168">
        <v>0</v>
      </c>
      <c r="V51" s="169">
        <v>43267.703472222223</v>
      </c>
      <c r="W51" s="167">
        <v>1.94817731177985</v>
      </c>
      <c r="X51" s="170">
        <v>1.9131944444444444E-2</v>
      </c>
      <c r="Y51" s="167">
        <v>4.2428543995205503</v>
      </c>
      <c r="Z51" s="167" t="s">
        <v>30</v>
      </c>
      <c r="AA51" s="167" t="s">
        <v>31</v>
      </c>
      <c r="AB51" s="167"/>
      <c r="AC51" s="173">
        <f t="shared" si="57"/>
        <v>7</v>
      </c>
      <c r="AD51" s="174">
        <f t="shared" si="45"/>
        <v>7</v>
      </c>
      <c r="AE51" s="175" t="str">
        <f t="shared" si="5"/>
        <v/>
      </c>
      <c r="AF51" s="175" t="str">
        <f>IF(AE51="","",VLOOKUP($A51,Uzytkownicy_Wroclaw!$A$2:$E$104,2,FALSE))</f>
        <v/>
      </c>
      <c r="AG51" s="175" t="str">
        <f>IF(AF51="","",VLOOKUP($A51,Uzytkownicy_Wroclaw!$A$2:$E$104,3,FALSE))</f>
        <v/>
      </c>
      <c r="AH51" s="175" t="str">
        <f>IF(AG51="","",VLOOKUP($A51,Uzytkownicy_Wroclaw!$A$2:$E$104,5,FALSE))</f>
        <v/>
      </c>
      <c r="AI51" s="173" t="str">
        <f t="shared" si="42"/>
        <v>16</v>
      </c>
      <c r="AJ51" s="173" t="str">
        <f t="shared" si="6"/>
        <v>16</v>
      </c>
      <c r="AK51" s="173">
        <f t="shared" si="7"/>
        <v>5</v>
      </c>
      <c r="AL51" s="177">
        <v>1.9131944444444444E-2</v>
      </c>
      <c r="AM51" s="175" t="str">
        <f t="shared" ref="AM51:AR51" si="63">IF(OR(AL51="TAK",AL51="nie"),"NIE",IF($AL51&gt;=AM$1,"","TAK"))</f>
        <v/>
      </c>
      <c r="AN51" s="175" t="str">
        <f t="shared" si="63"/>
        <v/>
      </c>
      <c r="AO51" s="175" t="str">
        <f t="shared" si="63"/>
        <v>TAK</v>
      </c>
      <c r="AP51" s="175" t="str">
        <f t="shared" si="63"/>
        <v>NIE</v>
      </c>
      <c r="AQ51" s="175" t="str">
        <f t="shared" si="63"/>
        <v>NIE</v>
      </c>
      <c r="AR51" s="175" t="str">
        <f t="shared" si="63"/>
        <v>NIE</v>
      </c>
      <c r="AS51" s="175" t="str">
        <f t="shared" si="44"/>
        <v>NIE</v>
      </c>
      <c r="AT51" s="175">
        <f t="shared" si="9"/>
        <v>1</v>
      </c>
    </row>
    <row r="52" spans="1:46" ht="16.5" customHeight="1">
      <c r="A52" s="167" t="s">
        <v>121</v>
      </c>
      <c r="B52" s="167" t="s">
        <v>49</v>
      </c>
      <c r="C52" s="167" t="s">
        <v>26</v>
      </c>
      <c r="D52" s="167" t="s">
        <v>27</v>
      </c>
      <c r="E52" s="167"/>
      <c r="F52" s="167"/>
      <c r="G52" s="167"/>
      <c r="H52" s="167"/>
      <c r="I52" s="168">
        <v>15001</v>
      </c>
      <c r="J52" s="167">
        <v>7</v>
      </c>
      <c r="K52" s="167"/>
      <c r="L52" s="167"/>
      <c r="M52" s="167"/>
      <c r="N52" s="167"/>
      <c r="O52" s="169">
        <v>43267.71597222222</v>
      </c>
      <c r="P52" s="168">
        <v>0</v>
      </c>
      <c r="Q52" s="167" t="s">
        <v>125</v>
      </c>
      <c r="R52" s="167"/>
      <c r="S52" s="167"/>
      <c r="T52" s="167"/>
      <c r="U52" s="168">
        <v>0</v>
      </c>
      <c r="V52" s="169">
        <v>43267.748611111114</v>
      </c>
      <c r="W52" s="167">
        <v>3.8608415291648499</v>
      </c>
      <c r="X52" s="170">
        <v>3.2534722222222222E-2</v>
      </c>
      <c r="Y52" s="167">
        <v>4.9445142315878501</v>
      </c>
      <c r="Z52" s="167" t="s">
        <v>30</v>
      </c>
      <c r="AA52" s="167" t="s">
        <v>31</v>
      </c>
      <c r="AB52" s="167"/>
      <c r="AC52" s="173">
        <f t="shared" si="57"/>
        <v>7</v>
      </c>
      <c r="AD52" s="174">
        <f t="shared" si="45"/>
        <v>8</v>
      </c>
      <c r="AE52" s="175" t="str">
        <f t="shared" si="5"/>
        <v/>
      </c>
      <c r="AF52" s="175" t="str">
        <f>IF(AE52="","",VLOOKUP($A52,Uzytkownicy_Wroclaw!$A$2:$E$104,2,FALSE))</f>
        <v/>
      </c>
      <c r="AG52" s="175" t="str">
        <f>IF(AF52="","",VLOOKUP($A52,Uzytkownicy_Wroclaw!$A$2:$E$104,3,FALSE))</f>
        <v/>
      </c>
      <c r="AH52" s="175" t="str">
        <f>IF(AG52="","",VLOOKUP($A52,Uzytkownicy_Wroclaw!$A$2:$E$104,5,FALSE))</f>
        <v/>
      </c>
      <c r="AI52" s="173" t="str">
        <f t="shared" si="42"/>
        <v>17</v>
      </c>
      <c r="AJ52" s="173" t="str">
        <f t="shared" si="6"/>
        <v>17</v>
      </c>
      <c r="AK52" s="173">
        <f t="shared" si="7"/>
        <v>5</v>
      </c>
      <c r="AL52" s="177">
        <v>3.2534722222222222E-2</v>
      </c>
      <c r="AM52" s="175" t="str">
        <f t="shared" ref="AM52:AR52" si="64">IF(OR(AL52="TAK",AL52="nie"),"NIE",IF($AL52&gt;=AM$1,"","TAK"))</f>
        <v/>
      </c>
      <c r="AN52" s="175" t="str">
        <f t="shared" si="64"/>
        <v/>
      </c>
      <c r="AO52" s="175" t="str">
        <f t="shared" si="64"/>
        <v/>
      </c>
      <c r="AP52" s="175" t="str">
        <f t="shared" si="64"/>
        <v/>
      </c>
      <c r="AQ52" s="175" t="str">
        <f t="shared" si="64"/>
        <v>TAK</v>
      </c>
      <c r="AR52" s="175" t="str">
        <f t="shared" si="64"/>
        <v>NIE</v>
      </c>
      <c r="AS52" s="175" t="str">
        <f t="shared" si="44"/>
        <v>NIE</v>
      </c>
      <c r="AT52" s="175">
        <f t="shared" si="9"/>
        <v>1</v>
      </c>
    </row>
    <row r="53" spans="1:46" ht="16.5" customHeight="1">
      <c r="A53" s="167" t="s">
        <v>121</v>
      </c>
      <c r="B53" s="167" t="s">
        <v>49</v>
      </c>
      <c r="C53" s="167" t="s">
        <v>26</v>
      </c>
      <c r="D53" s="167" t="s">
        <v>27</v>
      </c>
      <c r="E53" s="167"/>
      <c r="F53" s="167"/>
      <c r="G53" s="167"/>
      <c r="H53" s="167"/>
      <c r="I53" s="168">
        <v>15001</v>
      </c>
      <c r="J53" s="167">
        <v>8</v>
      </c>
      <c r="K53" s="167" t="s">
        <v>123</v>
      </c>
      <c r="L53" s="167"/>
      <c r="M53" s="167"/>
      <c r="N53" s="167"/>
      <c r="O53" s="169">
        <v>43267.768750000003</v>
      </c>
      <c r="P53" s="168">
        <v>0</v>
      </c>
      <c r="Q53" s="167" t="s">
        <v>123</v>
      </c>
      <c r="R53" s="167"/>
      <c r="S53" s="167"/>
      <c r="T53" s="167"/>
      <c r="U53" s="168">
        <v>0</v>
      </c>
      <c r="V53" s="169">
        <v>43267.790277777778</v>
      </c>
      <c r="W53" s="167">
        <v>2.12432502378245</v>
      </c>
      <c r="X53" s="170">
        <v>2.1608796296296296E-2</v>
      </c>
      <c r="Y53" s="167">
        <v>4.0961810849581299</v>
      </c>
      <c r="Z53" s="167" t="s">
        <v>30</v>
      </c>
      <c r="AA53" s="167" t="s">
        <v>31</v>
      </c>
      <c r="AB53" s="167"/>
      <c r="AC53" s="173">
        <f t="shared" si="57"/>
        <v>7</v>
      </c>
      <c r="AD53" s="174">
        <f t="shared" si="45"/>
        <v>9</v>
      </c>
      <c r="AE53" s="175" t="str">
        <f t="shared" si="5"/>
        <v/>
      </c>
      <c r="AF53" s="175" t="str">
        <f>IF(AE53="","",VLOOKUP($A53,Uzytkownicy_Wroclaw!$A$2:$E$104,2,FALSE))</f>
        <v/>
      </c>
      <c r="AG53" s="175" t="str">
        <f>IF(AF53="","",VLOOKUP($A53,Uzytkownicy_Wroclaw!$A$2:$E$104,3,FALSE))</f>
        <v/>
      </c>
      <c r="AH53" s="175" t="str">
        <f>IF(AG53="","",VLOOKUP($A53,Uzytkownicy_Wroclaw!$A$2:$E$104,5,FALSE))</f>
        <v/>
      </c>
      <c r="AI53" s="173" t="str">
        <f t="shared" si="42"/>
        <v>18</v>
      </c>
      <c r="AJ53" s="173" t="str">
        <f t="shared" si="6"/>
        <v>18</v>
      </c>
      <c r="AK53" s="173">
        <f t="shared" si="7"/>
        <v>5</v>
      </c>
      <c r="AL53" s="177">
        <v>2.1608796296296296E-2</v>
      </c>
      <c r="AM53" s="175" t="str">
        <f t="shared" ref="AM53:AR53" si="65">IF(OR(AL53="TAK",AL53="nie"),"NIE",IF($AL53&gt;=AM$1,"","TAK"))</f>
        <v/>
      </c>
      <c r="AN53" s="175" t="str">
        <f t="shared" si="65"/>
        <v/>
      </c>
      <c r="AO53" s="175" t="str">
        <f t="shared" si="65"/>
        <v/>
      </c>
      <c r="AP53" s="175" t="str">
        <f t="shared" si="65"/>
        <v>TAK</v>
      </c>
      <c r="AQ53" s="175" t="str">
        <f t="shared" si="65"/>
        <v>NIE</v>
      </c>
      <c r="AR53" s="175" t="str">
        <f t="shared" si="65"/>
        <v>NIE</v>
      </c>
      <c r="AS53" s="175" t="str">
        <f t="shared" si="44"/>
        <v>NIE</v>
      </c>
      <c r="AT53" s="175">
        <f t="shared" si="9"/>
        <v>1</v>
      </c>
    </row>
    <row r="54" spans="1:46" ht="16.5" customHeight="1">
      <c r="A54" s="167" t="s">
        <v>121</v>
      </c>
      <c r="B54" s="167" t="s">
        <v>49</v>
      </c>
      <c r="C54" s="167" t="s">
        <v>26</v>
      </c>
      <c r="D54" s="167" t="s">
        <v>27</v>
      </c>
      <c r="E54" s="167"/>
      <c r="F54" s="167"/>
      <c r="G54" s="167"/>
      <c r="H54" s="167"/>
      <c r="I54" s="168">
        <v>15001</v>
      </c>
      <c r="J54" s="167">
        <v>9</v>
      </c>
      <c r="K54" s="167" t="s">
        <v>123</v>
      </c>
      <c r="L54" s="167"/>
      <c r="M54" s="167"/>
      <c r="N54" s="167"/>
      <c r="O54" s="169">
        <v>43267.798611111109</v>
      </c>
      <c r="P54" s="168">
        <v>0</v>
      </c>
      <c r="Q54" s="167" t="s">
        <v>125</v>
      </c>
      <c r="R54" s="167"/>
      <c r="S54" s="167"/>
      <c r="T54" s="167"/>
      <c r="U54" s="168">
        <v>0</v>
      </c>
      <c r="V54" s="169">
        <v>43267.81527777778</v>
      </c>
      <c r="W54" s="167">
        <v>5.6938930635188196</v>
      </c>
      <c r="X54" s="170">
        <v>1.681712962962963E-2</v>
      </c>
      <c r="Y54" s="167">
        <v>14.1073744175277</v>
      </c>
      <c r="Z54" s="167" t="s">
        <v>30</v>
      </c>
      <c r="AA54" s="167" t="s">
        <v>31</v>
      </c>
      <c r="AB54" s="167"/>
      <c r="AC54" s="173">
        <f t="shared" si="57"/>
        <v>7</v>
      </c>
      <c r="AD54" s="174">
        <f t="shared" si="45"/>
        <v>10</v>
      </c>
      <c r="AE54" s="175" t="str">
        <f t="shared" si="5"/>
        <v/>
      </c>
      <c r="AF54" s="175" t="str">
        <f>IF(AE54="","",VLOOKUP($A54,Uzytkownicy_Wroclaw!$A$2:$E$104,2,FALSE))</f>
        <v/>
      </c>
      <c r="AG54" s="175" t="str">
        <f>IF(AF54="","",VLOOKUP($A54,Uzytkownicy_Wroclaw!$A$2:$E$104,3,FALSE))</f>
        <v/>
      </c>
      <c r="AH54" s="175" t="str">
        <f>IF(AG54="","",VLOOKUP($A54,Uzytkownicy_Wroclaw!$A$2:$E$104,5,FALSE))</f>
        <v/>
      </c>
      <c r="AI54" s="173" t="str">
        <f t="shared" si="42"/>
        <v>19</v>
      </c>
      <c r="AJ54" s="173" t="str">
        <f t="shared" si="6"/>
        <v>19</v>
      </c>
      <c r="AK54" s="173">
        <f t="shared" si="7"/>
        <v>15</v>
      </c>
      <c r="AL54" s="177">
        <v>1.681712962962963E-2</v>
      </c>
      <c r="AM54" s="175" t="str">
        <f t="shared" ref="AM54:AR54" si="66">IF(OR(AL54="TAK",AL54="nie"),"NIE",IF($AL54&gt;=AM$1,"","TAK"))</f>
        <v/>
      </c>
      <c r="AN54" s="175" t="str">
        <f t="shared" si="66"/>
        <v/>
      </c>
      <c r="AO54" s="175" t="str">
        <f t="shared" si="66"/>
        <v>TAK</v>
      </c>
      <c r="AP54" s="175" t="str">
        <f t="shared" si="66"/>
        <v>NIE</v>
      </c>
      <c r="AQ54" s="175" t="str">
        <f t="shared" si="66"/>
        <v>NIE</v>
      </c>
      <c r="AR54" s="175" t="str">
        <f t="shared" si="66"/>
        <v>NIE</v>
      </c>
      <c r="AS54" s="175" t="str">
        <f t="shared" si="44"/>
        <v>NIE</v>
      </c>
      <c r="AT54" s="175">
        <f t="shared" si="9"/>
        <v>1</v>
      </c>
    </row>
    <row r="55" spans="1:46" ht="16.5" customHeight="1">
      <c r="A55" s="167" t="s">
        <v>121</v>
      </c>
      <c r="B55" s="167" t="s">
        <v>49</v>
      </c>
      <c r="C55" s="167" t="s">
        <v>26</v>
      </c>
      <c r="D55" s="167" t="s">
        <v>27</v>
      </c>
      <c r="E55" s="167"/>
      <c r="F55" s="167"/>
      <c r="G55" s="167"/>
      <c r="H55" s="167"/>
      <c r="I55" s="168">
        <v>15001</v>
      </c>
      <c r="J55" s="167">
        <v>10</v>
      </c>
      <c r="K55" s="167" t="s">
        <v>126</v>
      </c>
      <c r="L55" s="167"/>
      <c r="M55" s="167"/>
      <c r="N55" s="167"/>
      <c r="O55" s="169">
        <v>43267.822222222225</v>
      </c>
      <c r="P55" s="168">
        <v>0</v>
      </c>
      <c r="Q55" s="167" t="s">
        <v>127</v>
      </c>
      <c r="R55" s="167"/>
      <c r="S55" s="167"/>
      <c r="T55" s="167"/>
      <c r="U55" s="168">
        <v>13002</v>
      </c>
      <c r="V55" s="169">
        <v>43267.870833333334</v>
      </c>
      <c r="W55" s="167">
        <v>69.312062994349901</v>
      </c>
      <c r="X55" s="170">
        <v>4.8229166666666663E-2</v>
      </c>
      <c r="Y55" s="167">
        <v>59.880831960561402</v>
      </c>
      <c r="Z55" s="167" t="s">
        <v>58</v>
      </c>
      <c r="AA55" s="167" t="s">
        <v>31</v>
      </c>
      <c r="AB55" s="167"/>
      <c r="AC55" s="173">
        <f t="shared" si="57"/>
        <v>7</v>
      </c>
      <c r="AD55" s="174">
        <f t="shared" si="45"/>
        <v>11</v>
      </c>
      <c r="AE55" s="175">
        <f t="shared" si="5"/>
        <v>11</v>
      </c>
      <c r="AF55" s="175" t="str">
        <f>IF(AE55="","",VLOOKUP($A55,Uzytkownicy_Wroclaw!$A$2:$E$104,2,FALSE))</f>
        <v>25-44 (młodsi pracownicy)</v>
      </c>
      <c r="AG55" s="175" t="str">
        <f>IF(AF55="","",VLOOKUP($A55,Uzytkownicy_Wroclaw!$A$2:$E$104,3,FALSE))</f>
        <v>Kobieta</v>
      </c>
      <c r="AH55" s="175" t="str">
        <f>IF(AG55="","",VLOOKUP($A55,Uzytkownicy_Wroclaw!$A$2:$E$104,5,FALSE))</f>
        <v>Pracownik na etacie pracujący poza domem</v>
      </c>
      <c r="AI55" s="173" t="str">
        <f t="shared" si="42"/>
        <v>19</v>
      </c>
      <c r="AJ55" s="173" t="str">
        <f t="shared" si="6"/>
        <v>20</v>
      </c>
      <c r="AK55" s="173">
        <f t="shared" si="7"/>
        <v>60</v>
      </c>
      <c r="AL55" s="177">
        <v>4.8229166666666663E-2</v>
      </c>
      <c r="AM55" s="175" t="str">
        <f t="shared" ref="AM55:AR55" si="67">IF(OR(AL55="TAK",AL55="nie"),"NIE",IF($AL55&gt;=AM$1,"","TAK"))</f>
        <v/>
      </c>
      <c r="AN55" s="175" t="str">
        <f t="shared" si="67"/>
        <v/>
      </c>
      <c r="AO55" s="175" t="str">
        <f t="shared" si="67"/>
        <v/>
      </c>
      <c r="AP55" s="175" t="str">
        <f t="shared" si="67"/>
        <v/>
      </c>
      <c r="AQ55" s="175" t="str">
        <f t="shared" si="67"/>
        <v/>
      </c>
      <c r="AR55" s="175" t="str">
        <f t="shared" si="67"/>
        <v/>
      </c>
      <c r="AS55" s="175" t="str">
        <f t="shared" si="44"/>
        <v/>
      </c>
      <c r="AT55" s="175">
        <f t="shared" si="9"/>
        <v>0</v>
      </c>
    </row>
    <row r="56" spans="1:46" ht="16.5" customHeight="1">
      <c r="A56" s="167" t="s">
        <v>121</v>
      </c>
      <c r="B56" s="167" t="s">
        <v>49</v>
      </c>
      <c r="C56" s="167" t="s">
        <v>26</v>
      </c>
      <c r="D56" s="167" t="s">
        <v>27</v>
      </c>
      <c r="E56" s="167"/>
      <c r="F56" s="167"/>
      <c r="G56" s="167"/>
      <c r="H56" s="167"/>
      <c r="I56" s="168">
        <v>15001</v>
      </c>
      <c r="J56" s="167">
        <v>11</v>
      </c>
      <c r="K56" s="167" t="s">
        <v>66</v>
      </c>
      <c r="L56" s="167"/>
      <c r="M56" s="167"/>
      <c r="N56" s="167"/>
      <c r="O56" s="169">
        <v>43267.966666666667</v>
      </c>
      <c r="P56" s="168">
        <v>255</v>
      </c>
      <c r="Q56" s="167" t="s">
        <v>66</v>
      </c>
      <c r="R56" s="167"/>
      <c r="S56" s="167"/>
      <c r="T56" s="167"/>
      <c r="U56" s="168">
        <v>255</v>
      </c>
      <c r="V56" s="169">
        <v>43267.97152777778</v>
      </c>
      <c r="W56" s="167">
        <v>7.0040511598796096E-2</v>
      </c>
      <c r="X56" s="170">
        <v>5.1273148148148146E-3</v>
      </c>
      <c r="Y56" s="167">
        <v>0.569177972360419</v>
      </c>
      <c r="Z56" s="167" t="s">
        <v>47</v>
      </c>
      <c r="AA56" s="167" t="s">
        <v>31</v>
      </c>
      <c r="AB56" s="167"/>
      <c r="AC56" s="173">
        <f t="shared" si="57"/>
        <v>7</v>
      </c>
      <c r="AD56" s="174">
        <f t="shared" si="45"/>
        <v>1</v>
      </c>
      <c r="AE56" s="175" t="str">
        <f t="shared" si="5"/>
        <v/>
      </c>
      <c r="AF56" s="175" t="str">
        <f>IF(AE56="","",VLOOKUP($A56,Uzytkownicy_Wroclaw!$A$2:$E$104,2,FALSE))</f>
        <v/>
      </c>
      <c r="AG56" s="175" t="str">
        <f>IF(AF56="","",VLOOKUP($A56,Uzytkownicy_Wroclaw!$A$2:$E$104,3,FALSE))</f>
        <v/>
      </c>
      <c r="AH56" s="175" t="str">
        <f>IF(AG56="","",VLOOKUP($A56,Uzytkownicy_Wroclaw!$A$2:$E$104,5,FALSE))</f>
        <v/>
      </c>
      <c r="AI56" s="173" t="str">
        <f t="shared" si="42"/>
        <v>23</v>
      </c>
      <c r="AJ56" s="173" t="str">
        <f t="shared" si="6"/>
        <v>23</v>
      </c>
      <c r="AK56" s="173">
        <f t="shared" si="7"/>
        <v>0</v>
      </c>
      <c r="AL56" s="177">
        <v>5.1273148148148146E-3</v>
      </c>
      <c r="AM56" s="175" t="str">
        <f t="shared" ref="AM56:AR56" si="68">IF(OR(AL56="TAK",AL56="nie"),"NIE",IF($AL56&gt;=AM$1,"","TAK"))</f>
        <v>TAK</v>
      </c>
      <c r="AN56" s="175" t="str">
        <f t="shared" si="68"/>
        <v>NIE</v>
      </c>
      <c r="AO56" s="175" t="str">
        <f t="shared" si="68"/>
        <v>NIE</v>
      </c>
      <c r="AP56" s="175" t="str">
        <f t="shared" si="68"/>
        <v>NIE</v>
      </c>
      <c r="AQ56" s="175" t="str">
        <f t="shared" si="68"/>
        <v>NIE</v>
      </c>
      <c r="AR56" s="175" t="str">
        <f t="shared" si="68"/>
        <v>NIE</v>
      </c>
      <c r="AS56" s="175" t="str">
        <f t="shared" si="44"/>
        <v>NIE</v>
      </c>
      <c r="AT56" s="175">
        <f t="shared" ref="AT56:AT88" si="69">COUNTIFS(AM56:AS56,"TAK")</f>
        <v>1</v>
      </c>
    </row>
    <row r="57" spans="1:46" ht="16.5" customHeight="1">
      <c r="A57" s="167" t="s">
        <v>130</v>
      </c>
      <c r="B57" s="167" t="s">
        <v>25</v>
      </c>
      <c r="C57" s="167" t="s">
        <v>26</v>
      </c>
      <c r="D57" s="167" t="s">
        <v>27</v>
      </c>
      <c r="E57" s="167"/>
      <c r="F57" s="167"/>
      <c r="G57" s="167"/>
      <c r="H57" s="167"/>
      <c r="I57" s="168">
        <v>146</v>
      </c>
      <c r="J57" s="167">
        <v>1</v>
      </c>
      <c r="K57" s="167" t="s">
        <v>371</v>
      </c>
      <c r="L57" s="167"/>
      <c r="M57" s="167"/>
      <c r="N57" s="167"/>
      <c r="O57" s="169">
        <v>43271.677083333336</v>
      </c>
      <c r="P57" s="168">
        <v>18</v>
      </c>
      <c r="Q57" s="167" t="s">
        <v>131</v>
      </c>
      <c r="R57" s="167"/>
      <c r="S57" s="167"/>
      <c r="T57" s="167"/>
      <c r="U57" s="168">
        <v>146</v>
      </c>
      <c r="V57" s="169">
        <v>43271.689583333333</v>
      </c>
      <c r="W57" s="167">
        <v>3.3369849597435302</v>
      </c>
      <c r="X57" s="170">
        <v>1.2615740740740742E-2</v>
      </c>
      <c r="Y57" s="167">
        <v>11.0212347294281</v>
      </c>
      <c r="Z57" s="167" t="s">
        <v>30</v>
      </c>
      <c r="AA57" s="167" t="s">
        <v>34</v>
      </c>
      <c r="AB57" s="167"/>
      <c r="AC57" s="173">
        <f t="shared" si="57"/>
        <v>4</v>
      </c>
      <c r="AD57" s="174">
        <f t="shared" si="45"/>
        <v>2</v>
      </c>
      <c r="AE57" s="175">
        <f t="shared" si="5"/>
        <v>2</v>
      </c>
      <c r="AF57" s="175" t="str">
        <f>IF(AE57="","",VLOOKUP($A57,Uzytkownicy_Wroclaw!$A$2:$E$104,2,FALSE))</f>
        <v>25-44 (młodsi pracownicy)</v>
      </c>
      <c r="AG57" s="175" t="str">
        <f>IF(AF57="","",VLOOKUP($A57,Uzytkownicy_Wroclaw!$A$2:$E$104,3,FALSE))</f>
        <v>Mężczyzna</v>
      </c>
      <c r="AH57" s="175" t="str">
        <f>IF(AG57="","",VLOOKUP($A57,Uzytkownicy_Wroclaw!$A$2:$E$104,5,FALSE))</f>
        <v>Pracownik na etacie pracujący poza domem</v>
      </c>
      <c r="AI57" s="173" t="str">
        <f t="shared" si="42"/>
        <v>16</v>
      </c>
      <c r="AJ57" s="173" t="str">
        <f t="shared" si="6"/>
        <v>16</v>
      </c>
      <c r="AK57" s="173">
        <f t="shared" si="7"/>
        <v>10</v>
      </c>
      <c r="AL57" s="177">
        <v>1.2615740740740742E-2</v>
      </c>
      <c r="AM57" s="175" t="str">
        <f t="shared" ref="AM57:AR57" si="70">IF(OR(AL57="TAK",AL57="nie"),"NIE",IF($AL57&gt;=AM$1,"","TAK"))</f>
        <v/>
      </c>
      <c r="AN57" s="175" t="str">
        <f t="shared" si="70"/>
        <v>TAK</v>
      </c>
      <c r="AO57" s="175" t="str">
        <f t="shared" si="70"/>
        <v>NIE</v>
      </c>
      <c r="AP57" s="175" t="str">
        <f t="shared" si="70"/>
        <v>NIE</v>
      </c>
      <c r="AQ57" s="175" t="str">
        <f t="shared" si="70"/>
        <v>NIE</v>
      </c>
      <c r="AR57" s="175" t="str">
        <f t="shared" si="70"/>
        <v>NIE</v>
      </c>
      <c r="AS57" s="175" t="str">
        <f t="shared" si="44"/>
        <v>NIE</v>
      </c>
      <c r="AT57" s="175">
        <f t="shared" si="69"/>
        <v>1</v>
      </c>
    </row>
    <row r="58" spans="1:46" ht="16.5" customHeight="1">
      <c r="A58" s="167" t="s">
        <v>130</v>
      </c>
      <c r="B58" s="167" t="s">
        <v>25</v>
      </c>
      <c r="C58" s="167" t="s">
        <v>26</v>
      </c>
      <c r="D58" s="167" t="s">
        <v>27</v>
      </c>
      <c r="E58" s="167"/>
      <c r="F58" s="167"/>
      <c r="G58" s="167"/>
      <c r="H58" s="167"/>
      <c r="I58" s="168">
        <v>146</v>
      </c>
      <c r="J58" s="167">
        <v>2</v>
      </c>
      <c r="K58" s="167" t="s">
        <v>131</v>
      </c>
      <c r="L58" s="167"/>
      <c r="M58" s="167"/>
      <c r="N58" s="167"/>
      <c r="O58" s="169">
        <v>43271.71597222222</v>
      </c>
      <c r="P58" s="168">
        <v>146</v>
      </c>
      <c r="Q58" s="167" t="s">
        <v>29</v>
      </c>
      <c r="R58" s="167"/>
      <c r="S58" s="167"/>
      <c r="T58" s="167"/>
      <c r="U58" s="168">
        <v>141</v>
      </c>
      <c r="V58" s="169">
        <v>43271.722916666666</v>
      </c>
      <c r="W58" s="167">
        <v>2.29487938248168</v>
      </c>
      <c r="X58" s="170">
        <v>7.106481481481481E-3</v>
      </c>
      <c r="Y58" s="167">
        <v>13.4553188549414</v>
      </c>
      <c r="Z58" s="167" t="s">
        <v>30</v>
      </c>
      <c r="AA58" s="167" t="s">
        <v>31</v>
      </c>
      <c r="AB58" s="167"/>
      <c r="AC58" s="173">
        <f t="shared" si="57"/>
        <v>4</v>
      </c>
      <c r="AD58" s="174">
        <f t="shared" si="45"/>
        <v>1</v>
      </c>
      <c r="AE58" s="175">
        <f t="shared" si="5"/>
        <v>1</v>
      </c>
      <c r="AF58" s="175" t="str">
        <f>IF(AE58="","",VLOOKUP($A58,Uzytkownicy_Wroclaw!$A$2:$E$104,2,FALSE))</f>
        <v>25-44 (młodsi pracownicy)</v>
      </c>
      <c r="AG58" s="175" t="str">
        <f>IF(AF58="","",VLOOKUP($A58,Uzytkownicy_Wroclaw!$A$2:$E$104,3,FALSE))</f>
        <v>Mężczyzna</v>
      </c>
      <c r="AH58" s="175" t="str">
        <f>IF(AG58="","",VLOOKUP($A58,Uzytkownicy_Wroclaw!$A$2:$E$104,5,FALSE))</f>
        <v>Pracownik na etacie pracujący poza domem</v>
      </c>
      <c r="AI58" s="173" t="str">
        <f t="shared" si="42"/>
        <v>17</v>
      </c>
      <c r="AJ58" s="173" t="str">
        <f t="shared" si="6"/>
        <v>17</v>
      </c>
      <c r="AK58" s="173">
        <f t="shared" si="7"/>
        <v>15</v>
      </c>
      <c r="AL58" s="177">
        <v>7.106481481481481E-3</v>
      </c>
      <c r="AM58" s="175" t="str">
        <f t="shared" ref="AM58:AR58" si="71">IF(OR(AL58="TAK",AL58="nie"),"NIE",IF($AL58&gt;=AM$1,"","TAK"))</f>
        <v/>
      </c>
      <c r="AN58" s="175" t="str">
        <f t="shared" si="71"/>
        <v>TAK</v>
      </c>
      <c r="AO58" s="175" t="str">
        <f t="shared" si="71"/>
        <v>NIE</v>
      </c>
      <c r="AP58" s="175" t="str">
        <f t="shared" si="71"/>
        <v>NIE</v>
      </c>
      <c r="AQ58" s="175" t="str">
        <f t="shared" si="71"/>
        <v>NIE</v>
      </c>
      <c r="AR58" s="175" t="str">
        <f t="shared" si="71"/>
        <v>NIE</v>
      </c>
      <c r="AS58" s="175" t="str">
        <f t="shared" si="44"/>
        <v>NIE</v>
      </c>
      <c r="AT58" s="175">
        <f t="shared" si="69"/>
        <v>1</v>
      </c>
    </row>
    <row r="59" spans="1:46" ht="16.5" customHeight="1">
      <c r="A59" s="167" t="s">
        <v>132</v>
      </c>
      <c r="B59" s="167" t="s">
        <v>25</v>
      </c>
      <c r="C59" s="167" t="s">
        <v>26</v>
      </c>
      <c r="D59" s="167" t="s">
        <v>27</v>
      </c>
      <c r="E59" s="167"/>
      <c r="F59" s="167"/>
      <c r="G59" s="167"/>
      <c r="H59" s="167"/>
      <c r="I59" s="168">
        <v>15</v>
      </c>
      <c r="J59" s="167">
        <v>1</v>
      </c>
      <c r="K59" s="167" t="s">
        <v>372</v>
      </c>
      <c r="L59" s="167"/>
      <c r="M59" s="167"/>
      <c r="N59" s="167"/>
      <c r="O59" s="169">
        <v>43264.631944444445</v>
      </c>
      <c r="P59" s="168">
        <v>73</v>
      </c>
      <c r="Q59" s="167" t="s">
        <v>299</v>
      </c>
      <c r="R59" s="167"/>
      <c r="S59" s="167"/>
      <c r="T59" s="167"/>
      <c r="U59" s="168">
        <v>15</v>
      </c>
      <c r="V59" s="169">
        <v>43264.63958333333</v>
      </c>
      <c r="W59" s="167">
        <v>2.5534189898486002</v>
      </c>
      <c r="X59" s="170">
        <v>7.037037037037037E-3</v>
      </c>
      <c r="Y59" s="167">
        <v>15.1189282293667</v>
      </c>
      <c r="Z59" s="167" t="s">
        <v>30</v>
      </c>
      <c r="AA59" s="167" t="s">
        <v>34</v>
      </c>
      <c r="AB59" s="167"/>
      <c r="AC59" s="173">
        <f t="shared" si="57"/>
        <v>4</v>
      </c>
      <c r="AD59" s="174">
        <f t="shared" si="45"/>
        <v>1</v>
      </c>
      <c r="AE59" s="175" t="str">
        <f t="shared" si="5"/>
        <v/>
      </c>
      <c r="AF59" s="175" t="str">
        <f>IF(AE59="","",VLOOKUP($A59,Uzytkownicy_Wroclaw!$A$2:$E$104,2,FALSE))</f>
        <v/>
      </c>
      <c r="AG59" s="175" t="str">
        <f>IF(AF59="","",VLOOKUP($A59,Uzytkownicy_Wroclaw!$A$2:$E$104,3,FALSE))</f>
        <v/>
      </c>
      <c r="AH59" s="175" t="str">
        <f>IF(AG59="","",VLOOKUP($A59,Uzytkownicy_Wroclaw!$A$2:$E$104,5,FALSE))</f>
        <v/>
      </c>
      <c r="AI59" s="173" t="str">
        <f t="shared" si="42"/>
        <v>15</v>
      </c>
      <c r="AJ59" s="173" t="str">
        <f t="shared" si="6"/>
        <v>15</v>
      </c>
      <c r="AK59" s="173">
        <f t="shared" si="7"/>
        <v>15</v>
      </c>
      <c r="AL59" s="177">
        <v>7.037037037037037E-3</v>
      </c>
      <c r="AM59" s="175" t="str">
        <f t="shared" ref="AM59:AR59" si="72">IF(OR(AL59="TAK",AL59="nie"),"NIE",IF($AL59&gt;=AM$1,"","TAK"))</f>
        <v/>
      </c>
      <c r="AN59" s="175" t="str">
        <f t="shared" si="72"/>
        <v>TAK</v>
      </c>
      <c r="AO59" s="175" t="str">
        <f t="shared" si="72"/>
        <v>NIE</v>
      </c>
      <c r="AP59" s="175" t="str">
        <f t="shared" si="72"/>
        <v>NIE</v>
      </c>
      <c r="AQ59" s="175" t="str">
        <f t="shared" si="72"/>
        <v>NIE</v>
      </c>
      <c r="AR59" s="175" t="str">
        <f t="shared" si="72"/>
        <v>NIE</v>
      </c>
      <c r="AS59" s="175" t="str">
        <f t="shared" si="44"/>
        <v>NIE</v>
      </c>
      <c r="AT59" s="175">
        <f t="shared" si="69"/>
        <v>1</v>
      </c>
    </row>
    <row r="60" spans="1:46" ht="16.5" customHeight="1">
      <c r="A60" s="167" t="s">
        <v>133</v>
      </c>
      <c r="B60" s="167" t="s">
        <v>25</v>
      </c>
      <c r="C60" s="167" t="s">
        <v>26</v>
      </c>
      <c r="D60" s="167" t="s">
        <v>27</v>
      </c>
      <c r="E60" s="167"/>
      <c r="F60" s="167"/>
      <c r="G60" s="167"/>
      <c r="H60" s="167"/>
      <c r="I60" s="168">
        <v>332</v>
      </c>
      <c r="J60" s="167">
        <v>1</v>
      </c>
      <c r="K60" s="167" t="s">
        <v>27</v>
      </c>
      <c r="L60" s="167"/>
      <c r="M60" s="167"/>
      <c r="N60" s="167"/>
      <c r="O60" s="169">
        <v>43264.675000000003</v>
      </c>
      <c r="P60" s="168">
        <v>41</v>
      </c>
      <c r="Q60" s="167" t="s">
        <v>373</v>
      </c>
      <c r="R60" s="167"/>
      <c r="S60" s="167"/>
      <c r="T60" s="167"/>
      <c r="U60" s="168">
        <v>344</v>
      </c>
      <c r="V60" s="169">
        <v>43264.677777777775</v>
      </c>
      <c r="W60" s="167">
        <v>0.91628134367858605</v>
      </c>
      <c r="X60" s="170">
        <v>3.2060185185185191E-3</v>
      </c>
      <c r="Y60" s="167">
        <v>11.9083495929347</v>
      </c>
      <c r="Z60" s="167" t="s">
        <v>30</v>
      </c>
      <c r="AA60" s="167" t="s">
        <v>31</v>
      </c>
      <c r="AB60" s="167"/>
      <c r="AC60" s="173">
        <f t="shared" si="57"/>
        <v>4</v>
      </c>
      <c r="AD60" s="174">
        <f t="shared" si="45"/>
        <v>2</v>
      </c>
      <c r="AE60" s="175" t="str">
        <f t="shared" si="5"/>
        <v/>
      </c>
      <c r="AF60" s="175" t="str">
        <f>IF(AE60="","",VLOOKUP($A60,Uzytkownicy_Wroclaw!$A$2:$E$104,2,FALSE))</f>
        <v/>
      </c>
      <c r="AG60" s="175" t="str">
        <f>IF(AF60="","",VLOOKUP($A60,Uzytkownicy_Wroclaw!$A$2:$E$104,3,FALSE))</f>
        <v/>
      </c>
      <c r="AH60" s="175" t="str">
        <f>IF(AG60="","",VLOOKUP($A60,Uzytkownicy_Wroclaw!$A$2:$E$104,5,FALSE))</f>
        <v/>
      </c>
      <c r="AI60" s="173" t="str">
        <f t="shared" si="42"/>
        <v>16</v>
      </c>
      <c r="AJ60" s="173" t="str">
        <f t="shared" si="6"/>
        <v>16</v>
      </c>
      <c r="AK60" s="173">
        <f t="shared" si="7"/>
        <v>10</v>
      </c>
      <c r="AL60" s="177">
        <v>3.2060185185185191E-3</v>
      </c>
      <c r="AM60" s="175" t="str">
        <f t="shared" ref="AM60:AR60" si="73">IF(OR(AL60="TAK",AL60="nie"),"NIE",IF($AL60&gt;=AM$1,"","TAK"))</f>
        <v>TAK</v>
      </c>
      <c r="AN60" s="175" t="str">
        <f t="shared" si="73"/>
        <v>NIE</v>
      </c>
      <c r="AO60" s="175" t="str">
        <f t="shared" si="73"/>
        <v>NIE</v>
      </c>
      <c r="AP60" s="175" t="str">
        <f t="shared" si="73"/>
        <v>NIE</v>
      </c>
      <c r="AQ60" s="175" t="str">
        <f t="shared" si="73"/>
        <v>NIE</v>
      </c>
      <c r="AR60" s="175" t="str">
        <f t="shared" si="73"/>
        <v>NIE</v>
      </c>
      <c r="AS60" s="175" t="str">
        <f t="shared" si="44"/>
        <v>NIE</v>
      </c>
      <c r="AT60" s="175">
        <f t="shared" si="69"/>
        <v>1</v>
      </c>
    </row>
    <row r="61" spans="1:46" ht="16.5" customHeight="1">
      <c r="A61" s="167" t="s">
        <v>133</v>
      </c>
      <c r="B61" s="167" t="s">
        <v>25</v>
      </c>
      <c r="C61" s="167" t="s">
        <v>26</v>
      </c>
      <c r="D61" s="167" t="s">
        <v>27</v>
      </c>
      <c r="E61" s="167"/>
      <c r="F61" s="167"/>
      <c r="G61" s="167"/>
      <c r="H61" s="167"/>
      <c r="I61" s="168">
        <v>332</v>
      </c>
      <c r="J61" s="167">
        <v>2</v>
      </c>
      <c r="K61" s="167" t="s">
        <v>134</v>
      </c>
      <c r="L61" s="167"/>
      <c r="M61" s="167"/>
      <c r="N61" s="167"/>
      <c r="O61" s="169">
        <v>43264.681250000001</v>
      </c>
      <c r="P61" s="168">
        <v>89</v>
      </c>
      <c r="Q61" s="167" t="s">
        <v>135</v>
      </c>
      <c r="R61" s="167"/>
      <c r="S61" s="167"/>
      <c r="T61" s="167"/>
      <c r="U61" s="168">
        <v>105</v>
      </c>
      <c r="V61" s="169">
        <v>43264.686111111114</v>
      </c>
      <c r="W61" s="167">
        <v>1.8352324757529399</v>
      </c>
      <c r="X61" s="170">
        <v>4.6643518518518518E-3</v>
      </c>
      <c r="Y61" s="167">
        <v>16.3941362598277</v>
      </c>
      <c r="Z61" s="167" t="s">
        <v>30</v>
      </c>
      <c r="AA61" s="167" t="s">
        <v>31</v>
      </c>
      <c r="AB61" s="167"/>
      <c r="AC61" s="173">
        <f t="shared" si="57"/>
        <v>4</v>
      </c>
      <c r="AD61" s="174">
        <f t="shared" si="45"/>
        <v>3</v>
      </c>
      <c r="AE61" s="175" t="str">
        <f t="shared" si="5"/>
        <v/>
      </c>
      <c r="AF61" s="175" t="str">
        <f>IF(AE61="","",VLOOKUP($A61,Uzytkownicy_Wroclaw!$A$2:$E$104,2,FALSE))</f>
        <v/>
      </c>
      <c r="AG61" s="175" t="str">
        <f>IF(AF61="","",VLOOKUP($A61,Uzytkownicy_Wroclaw!$A$2:$E$104,3,FALSE))</f>
        <v/>
      </c>
      <c r="AH61" s="175" t="str">
        <f>IF(AG61="","",VLOOKUP($A61,Uzytkownicy_Wroclaw!$A$2:$E$104,5,FALSE))</f>
        <v/>
      </c>
      <c r="AI61" s="173" t="str">
        <f t="shared" si="42"/>
        <v>16</v>
      </c>
      <c r="AJ61" s="173" t="str">
        <f t="shared" si="6"/>
        <v>16</v>
      </c>
      <c r="AK61" s="173">
        <f t="shared" si="7"/>
        <v>15</v>
      </c>
      <c r="AL61" s="177">
        <v>4.6643518518518518E-3</v>
      </c>
      <c r="AM61" s="175" t="str">
        <f t="shared" ref="AM61:AR61" si="74">IF(OR(AL61="TAK",AL61="nie"),"NIE",IF($AL61&gt;=AM$1,"","TAK"))</f>
        <v>TAK</v>
      </c>
      <c r="AN61" s="175" t="str">
        <f t="shared" si="74"/>
        <v>NIE</v>
      </c>
      <c r="AO61" s="175" t="str">
        <f t="shared" si="74"/>
        <v>NIE</v>
      </c>
      <c r="AP61" s="175" t="str">
        <f t="shared" si="74"/>
        <v>NIE</v>
      </c>
      <c r="AQ61" s="175" t="str">
        <f t="shared" si="74"/>
        <v>NIE</v>
      </c>
      <c r="AR61" s="175" t="str">
        <f t="shared" si="74"/>
        <v>NIE</v>
      </c>
      <c r="AS61" s="175" t="str">
        <f t="shared" si="44"/>
        <v>NIE</v>
      </c>
      <c r="AT61" s="175">
        <f t="shared" si="69"/>
        <v>1</v>
      </c>
    </row>
    <row r="62" spans="1:46" ht="16.5" customHeight="1">
      <c r="A62" s="167" t="s">
        <v>133</v>
      </c>
      <c r="B62" s="167" t="s">
        <v>25</v>
      </c>
      <c r="C62" s="167" t="s">
        <v>26</v>
      </c>
      <c r="D62" s="167" t="s">
        <v>27</v>
      </c>
      <c r="E62" s="167"/>
      <c r="F62" s="167"/>
      <c r="G62" s="167"/>
      <c r="H62" s="167"/>
      <c r="I62" s="168">
        <v>332</v>
      </c>
      <c r="J62" s="167">
        <v>3</v>
      </c>
      <c r="K62" s="167" t="s">
        <v>66</v>
      </c>
      <c r="L62" s="167"/>
      <c r="M62" s="167"/>
      <c r="N62" s="167"/>
      <c r="O62" s="169">
        <v>43264.704861111109</v>
      </c>
      <c r="P62" s="168">
        <v>101</v>
      </c>
      <c r="Q62" s="167" t="s">
        <v>374</v>
      </c>
      <c r="R62" s="167"/>
      <c r="S62" s="167"/>
      <c r="T62" s="167"/>
      <c r="U62" s="168">
        <v>332</v>
      </c>
      <c r="V62" s="169">
        <v>43264.724305555559</v>
      </c>
      <c r="W62" s="167">
        <v>3.4584610018906301</v>
      </c>
      <c r="X62" s="170">
        <v>1.9293981481481485E-2</v>
      </c>
      <c r="Y62" s="167">
        <v>7.46878200768223</v>
      </c>
      <c r="Z62" s="167" t="s">
        <v>30</v>
      </c>
      <c r="AA62" s="167" t="s">
        <v>34</v>
      </c>
      <c r="AB62" s="167"/>
      <c r="AC62" s="173">
        <f t="shared" si="57"/>
        <v>4</v>
      </c>
      <c r="AD62" s="174">
        <f t="shared" si="45"/>
        <v>4</v>
      </c>
      <c r="AE62" s="175" t="str">
        <f t="shared" si="5"/>
        <v/>
      </c>
      <c r="AF62" s="175" t="str">
        <f>IF(AE62="","",VLOOKUP($A62,Uzytkownicy_Wroclaw!$A$2:$E$104,2,FALSE))</f>
        <v/>
      </c>
      <c r="AG62" s="175" t="str">
        <f>IF(AF62="","",VLOOKUP($A62,Uzytkownicy_Wroclaw!$A$2:$E$104,3,FALSE))</f>
        <v/>
      </c>
      <c r="AH62" s="175" t="str">
        <f>IF(AG62="","",VLOOKUP($A62,Uzytkownicy_Wroclaw!$A$2:$E$104,5,FALSE))</f>
        <v/>
      </c>
      <c r="AI62" s="173" t="str">
        <f t="shared" si="42"/>
        <v>16</v>
      </c>
      <c r="AJ62" s="173" t="str">
        <f t="shared" si="6"/>
        <v>17</v>
      </c>
      <c r="AK62" s="173">
        <f t="shared" si="7"/>
        <v>5</v>
      </c>
      <c r="AL62" s="177">
        <v>1.9293981481481485E-2</v>
      </c>
      <c r="AM62" s="175" t="str">
        <f t="shared" ref="AM62:AR62" si="75">IF(OR(AL62="TAK",AL62="nie"),"NIE",IF($AL62&gt;=AM$1,"","TAK"))</f>
        <v/>
      </c>
      <c r="AN62" s="175" t="str">
        <f t="shared" si="75"/>
        <v/>
      </c>
      <c r="AO62" s="175" t="str">
        <f t="shared" si="75"/>
        <v>TAK</v>
      </c>
      <c r="AP62" s="175" t="str">
        <f t="shared" si="75"/>
        <v>NIE</v>
      </c>
      <c r="AQ62" s="175" t="str">
        <f t="shared" si="75"/>
        <v>NIE</v>
      </c>
      <c r="AR62" s="175" t="str">
        <f t="shared" si="75"/>
        <v>NIE</v>
      </c>
      <c r="AS62" s="175" t="str">
        <f t="shared" si="44"/>
        <v>NIE</v>
      </c>
      <c r="AT62" s="175">
        <f t="shared" si="69"/>
        <v>1</v>
      </c>
    </row>
    <row r="63" spans="1:46" ht="16.5" customHeight="1">
      <c r="A63" s="167" t="s">
        <v>133</v>
      </c>
      <c r="B63" s="167" t="s">
        <v>25</v>
      </c>
      <c r="C63" s="167" t="s">
        <v>26</v>
      </c>
      <c r="D63" s="167" t="s">
        <v>27</v>
      </c>
      <c r="E63" s="167"/>
      <c r="F63" s="167"/>
      <c r="G63" s="167"/>
      <c r="H63" s="167"/>
      <c r="I63" s="168">
        <v>332</v>
      </c>
      <c r="J63" s="167">
        <v>4</v>
      </c>
      <c r="K63" s="167" t="s">
        <v>375</v>
      </c>
      <c r="L63" s="167"/>
      <c r="M63" s="167"/>
      <c r="N63" s="167"/>
      <c r="O63" s="169">
        <v>43264.741666666669</v>
      </c>
      <c r="P63" s="168">
        <v>352</v>
      </c>
      <c r="Q63" s="167" t="s">
        <v>376</v>
      </c>
      <c r="R63" s="167"/>
      <c r="S63" s="167"/>
      <c r="T63" s="167"/>
      <c r="U63" s="168">
        <v>135</v>
      </c>
      <c r="V63" s="169">
        <v>43264.749305555553</v>
      </c>
      <c r="W63" s="167">
        <v>2.4610289397909999</v>
      </c>
      <c r="X63" s="170">
        <v>7.6851851851851847E-3</v>
      </c>
      <c r="Y63" s="167">
        <v>13.3429279868186</v>
      </c>
      <c r="Z63" s="167" t="s">
        <v>30</v>
      </c>
      <c r="AA63" s="167" t="s">
        <v>31</v>
      </c>
      <c r="AB63" s="167"/>
      <c r="AC63" s="173">
        <f t="shared" si="57"/>
        <v>4</v>
      </c>
      <c r="AD63" s="174">
        <f t="shared" si="45"/>
        <v>5</v>
      </c>
      <c r="AE63" s="175" t="str">
        <f t="shared" si="5"/>
        <v/>
      </c>
      <c r="AF63" s="175" t="str">
        <f>IF(AE63="","",VLOOKUP($A63,Uzytkownicy_Wroclaw!$A$2:$E$104,2,FALSE))</f>
        <v/>
      </c>
      <c r="AG63" s="175" t="str">
        <f>IF(AF63="","",VLOOKUP($A63,Uzytkownicy_Wroclaw!$A$2:$E$104,3,FALSE))</f>
        <v/>
      </c>
      <c r="AH63" s="175" t="str">
        <f>IF(AG63="","",VLOOKUP($A63,Uzytkownicy_Wroclaw!$A$2:$E$104,5,FALSE))</f>
        <v/>
      </c>
      <c r="AI63" s="173" t="str">
        <f t="shared" si="42"/>
        <v>17</v>
      </c>
      <c r="AJ63" s="173" t="str">
        <f t="shared" si="6"/>
        <v>17</v>
      </c>
      <c r="AK63" s="173">
        <f t="shared" si="7"/>
        <v>15</v>
      </c>
      <c r="AL63" s="177">
        <v>7.6851851851851847E-3</v>
      </c>
      <c r="AM63" s="175" t="str">
        <f t="shared" ref="AM63:AR63" si="76">IF(OR(AL63="TAK",AL63="nie"),"NIE",IF($AL63&gt;=AM$1,"","TAK"))</f>
        <v/>
      </c>
      <c r="AN63" s="175" t="str">
        <f t="shared" si="76"/>
        <v>TAK</v>
      </c>
      <c r="AO63" s="175" t="str">
        <f t="shared" si="76"/>
        <v>NIE</v>
      </c>
      <c r="AP63" s="175" t="str">
        <f t="shared" si="76"/>
        <v>NIE</v>
      </c>
      <c r="AQ63" s="175" t="str">
        <f t="shared" si="76"/>
        <v>NIE</v>
      </c>
      <c r="AR63" s="175" t="str">
        <f t="shared" si="76"/>
        <v>NIE</v>
      </c>
      <c r="AS63" s="175" t="str">
        <f t="shared" si="44"/>
        <v>NIE</v>
      </c>
      <c r="AT63" s="175">
        <f t="shared" si="69"/>
        <v>1</v>
      </c>
    </row>
    <row r="64" spans="1:46" ht="16.5" customHeight="1">
      <c r="A64" s="167" t="s">
        <v>133</v>
      </c>
      <c r="B64" s="167" t="s">
        <v>25</v>
      </c>
      <c r="C64" s="167" t="s">
        <v>26</v>
      </c>
      <c r="D64" s="167" t="s">
        <v>27</v>
      </c>
      <c r="E64" s="167"/>
      <c r="F64" s="167"/>
      <c r="G64" s="167"/>
      <c r="H64" s="167"/>
      <c r="I64" s="168">
        <v>332</v>
      </c>
      <c r="J64" s="167">
        <v>5</v>
      </c>
      <c r="K64" s="167" t="s">
        <v>377</v>
      </c>
      <c r="L64" s="167"/>
      <c r="M64" s="167"/>
      <c r="N64" s="167"/>
      <c r="O64" s="169">
        <v>43264.765972222223</v>
      </c>
      <c r="P64" s="168">
        <v>132</v>
      </c>
      <c r="Q64" s="167" t="s">
        <v>66</v>
      </c>
      <c r="R64" s="167"/>
      <c r="S64" s="167"/>
      <c r="T64" s="167"/>
      <c r="U64" s="168">
        <v>179</v>
      </c>
      <c r="V64" s="169">
        <v>43264.769444444442</v>
      </c>
      <c r="W64" s="167">
        <v>0.60484794730643099</v>
      </c>
      <c r="X64" s="170">
        <v>3.4953703703703705E-3</v>
      </c>
      <c r="Y64" s="167">
        <v>7.2101079811362601</v>
      </c>
      <c r="Z64" s="167" t="s">
        <v>30</v>
      </c>
      <c r="AA64" s="167" t="s">
        <v>31</v>
      </c>
      <c r="AB64" s="167"/>
      <c r="AC64" s="173">
        <f t="shared" si="57"/>
        <v>4</v>
      </c>
      <c r="AD64" s="174">
        <f t="shared" si="45"/>
        <v>6</v>
      </c>
      <c r="AE64" s="175">
        <f t="shared" si="5"/>
        <v>6</v>
      </c>
      <c r="AF64" s="175" t="str">
        <f>IF(AE64="","",VLOOKUP($A64,Uzytkownicy_Wroclaw!$A$2:$E$104,2,FALSE))</f>
        <v>25-44 (młodsi pracownicy)</v>
      </c>
      <c r="AG64" s="175" t="str">
        <f>IF(AF64="","",VLOOKUP($A64,Uzytkownicy_Wroclaw!$A$2:$E$104,3,FALSE))</f>
        <v>Mężczyzna</v>
      </c>
      <c r="AH64" s="175" t="str">
        <f>IF(AG64="","",VLOOKUP($A64,Uzytkownicy_Wroclaw!$A$2:$E$104,5,FALSE))</f>
        <v>Pracujący prowadzący działalność poza domem</v>
      </c>
      <c r="AI64" s="173" t="str">
        <f t="shared" si="42"/>
        <v>18</v>
      </c>
      <c r="AJ64" s="173" t="str">
        <f t="shared" si="6"/>
        <v>18</v>
      </c>
      <c r="AK64" s="173">
        <f t="shared" si="7"/>
        <v>5</v>
      </c>
      <c r="AL64" s="177">
        <v>3.4953703703703705E-3</v>
      </c>
      <c r="AM64" s="175" t="str">
        <f t="shared" ref="AM64:AR64" si="77">IF(OR(AL64="TAK",AL64="nie"),"NIE",IF($AL64&gt;=AM$1,"","TAK"))</f>
        <v>TAK</v>
      </c>
      <c r="AN64" s="175" t="str">
        <f t="shared" si="77"/>
        <v>NIE</v>
      </c>
      <c r="AO64" s="175" t="str">
        <f t="shared" si="77"/>
        <v>NIE</v>
      </c>
      <c r="AP64" s="175" t="str">
        <f t="shared" si="77"/>
        <v>NIE</v>
      </c>
      <c r="AQ64" s="175" t="str">
        <f t="shared" si="77"/>
        <v>NIE</v>
      </c>
      <c r="AR64" s="175" t="str">
        <f t="shared" si="77"/>
        <v>NIE</v>
      </c>
      <c r="AS64" s="175" t="str">
        <f t="shared" si="44"/>
        <v>NIE</v>
      </c>
      <c r="AT64" s="175">
        <f t="shared" si="69"/>
        <v>1</v>
      </c>
    </row>
    <row r="65" spans="1:46" ht="16.5" customHeight="1">
      <c r="A65" s="167" t="s">
        <v>133</v>
      </c>
      <c r="B65" s="167" t="s">
        <v>25</v>
      </c>
      <c r="C65" s="167" t="s">
        <v>26</v>
      </c>
      <c r="D65" s="167" t="s">
        <v>27</v>
      </c>
      <c r="E65" s="167"/>
      <c r="F65" s="167"/>
      <c r="G65" s="167"/>
      <c r="H65" s="167"/>
      <c r="I65" s="168">
        <v>332</v>
      </c>
      <c r="J65" s="167">
        <v>6</v>
      </c>
      <c r="K65" s="167" t="s">
        <v>66</v>
      </c>
      <c r="L65" s="167"/>
      <c r="M65" s="167"/>
      <c r="N65" s="167"/>
      <c r="O65" s="169">
        <v>43264.811805555553</v>
      </c>
      <c r="P65" s="168">
        <v>132</v>
      </c>
      <c r="Q65" s="167" t="s">
        <v>66</v>
      </c>
      <c r="R65" s="167"/>
      <c r="S65" s="167"/>
      <c r="T65" s="167"/>
      <c r="U65" s="168">
        <v>336</v>
      </c>
      <c r="V65" s="169">
        <v>43264.824999999997</v>
      </c>
      <c r="W65" s="167">
        <v>3.5668832156400798</v>
      </c>
      <c r="X65" s="170">
        <v>1.3680555555555555E-2</v>
      </c>
      <c r="Y65" s="167">
        <v>10.8636037024571</v>
      </c>
      <c r="Z65" s="167" t="s">
        <v>30</v>
      </c>
      <c r="AA65" s="167" t="s">
        <v>31</v>
      </c>
      <c r="AB65" s="167"/>
      <c r="AC65" s="173">
        <f t="shared" si="57"/>
        <v>4</v>
      </c>
      <c r="AD65" s="174">
        <f t="shared" si="45"/>
        <v>1</v>
      </c>
      <c r="AE65" s="175" t="str">
        <f t="shared" si="5"/>
        <v/>
      </c>
      <c r="AF65" s="175" t="str">
        <f>IF(AE65="","",VLOOKUP($A65,Uzytkownicy_Wroclaw!$A$2:$E$104,2,FALSE))</f>
        <v/>
      </c>
      <c r="AG65" s="175" t="str">
        <f>IF(AF65="","",VLOOKUP($A65,Uzytkownicy_Wroclaw!$A$2:$E$104,3,FALSE))</f>
        <v/>
      </c>
      <c r="AH65" s="175" t="str">
        <f>IF(AG65="","",VLOOKUP($A65,Uzytkownicy_Wroclaw!$A$2:$E$104,5,FALSE))</f>
        <v/>
      </c>
      <c r="AI65" s="173" t="str">
        <f t="shared" si="42"/>
        <v>19</v>
      </c>
      <c r="AJ65" s="173" t="str">
        <f t="shared" si="6"/>
        <v>19</v>
      </c>
      <c r="AK65" s="173">
        <f t="shared" si="7"/>
        <v>10</v>
      </c>
      <c r="AL65" s="177">
        <v>1.3680555555555555E-2</v>
      </c>
      <c r="AM65" s="175" t="str">
        <f t="shared" ref="AM65:AR65" si="78">IF(OR(AL65="TAK",AL65="nie"),"NIE",IF($AL65&gt;=AM$1,"","TAK"))</f>
        <v/>
      </c>
      <c r="AN65" s="175" t="str">
        <f t="shared" si="78"/>
        <v>TAK</v>
      </c>
      <c r="AO65" s="175" t="str">
        <f t="shared" si="78"/>
        <v>NIE</v>
      </c>
      <c r="AP65" s="175" t="str">
        <f t="shared" si="78"/>
        <v>NIE</v>
      </c>
      <c r="AQ65" s="175" t="str">
        <f t="shared" si="78"/>
        <v>NIE</v>
      </c>
      <c r="AR65" s="175" t="str">
        <f t="shared" si="78"/>
        <v>NIE</v>
      </c>
      <c r="AS65" s="175" t="str">
        <f t="shared" si="44"/>
        <v>NIE</v>
      </c>
      <c r="AT65" s="175">
        <f t="shared" si="69"/>
        <v>1</v>
      </c>
    </row>
    <row r="66" spans="1:46" ht="16.5" customHeight="1">
      <c r="A66" s="167" t="s">
        <v>137</v>
      </c>
      <c r="B66" s="167" t="s">
        <v>49</v>
      </c>
      <c r="C66" s="167" t="s">
        <v>26</v>
      </c>
      <c r="D66" s="167" t="s">
        <v>27</v>
      </c>
      <c r="E66" s="167"/>
      <c r="F66" s="167"/>
      <c r="G66" s="167"/>
      <c r="H66" s="167"/>
      <c r="I66" s="168">
        <v>21</v>
      </c>
      <c r="J66" s="167">
        <v>1</v>
      </c>
      <c r="K66" s="167" t="s">
        <v>138</v>
      </c>
      <c r="L66" s="167"/>
      <c r="M66" s="167"/>
      <c r="N66" s="167"/>
      <c r="O66" s="169">
        <v>43263.925694444442</v>
      </c>
      <c r="P66" s="168">
        <v>21</v>
      </c>
      <c r="Q66" s="167" t="s">
        <v>28</v>
      </c>
      <c r="R66" s="167"/>
      <c r="S66" s="167"/>
      <c r="T66" s="167"/>
      <c r="U66" s="168">
        <v>65</v>
      </c>
      <c r="V66" s="169">
        <v>43263.928472222222</v>
      </c>
      <c r="W66" s="167">
        <v>1.31945905108325</v>
      </c>
      <c r="X66" s="170">
        <v>3.2175925925925926E-3</v>
      </c>
      <c r="Y66" s="167">
        <v>17.086520085970101</v>
      </c>
      <c r="Z66" s="167" t="s">
        <v>30</v>
      </c>
      <c r="AA66" s="167" t="s">
        <v>31</v>
      </c>
      <c r="AB66" s="167"/>
      <c r="AC66" s="173">
        <f t="shared" si="57"/>
        <v>3</v>
      </c>
      <c r="AD66" s="174">
        <f t="shared" si="45"/>
        <v>2</v>
      </c>
      <c r="AE66" s="175">
        <f t="shared" si="5"/>
        <v>2</v>
      </c>
      <c r="AF66" s="175" t="str">
        <f>IF(AE66="","",VLOOKUP($A66,Uzytkownicy_Wroclaw!$A$2:$E$104,2,FALSE))</f>
        <v>25-44 (młodsi pracownicy)</v>
      </c>
      <c r="AG66" s="175" t="str">
        <f>IF(AF66="","",VLOOKUP($A66,Uzytkownicy_Wroclaw!$A$2:$E$104,3,FALSE))</f>
        <v>Kobieta</v>
      </c>
      <c r="AH66" s="175" t="str">
        <f>IF(AG66="","",VLOOKUP($A66,Uzytkownicy_Wroclaw!$A$2:$E$104,5,FALSE))</f>
        <v>Pracownik na etacie pracujący poza domem</v>
      </c>
      <c r="AI66" s="173" t="str">
        <f t="shared" ref="AI66:AI88" si="79">TEXT(O66,"gg")</f>
        <v>22</v>
      </c>
      <c r="AJ66" s="173" t="str">
        <f t="shared" si="6"/>
        <v>22</v>
      </c>
      <c r="AK66" s="173">
        <f t="shared" si="7"/>
        <v>15</v>
      </c>
      <c r="AL66" s="177">
        <v>3.2175925925925926E-3</v>
      </c>
      <c r="AM66" s="175" t="str">
        <f t="shared" ref="AM66:AR66" si="80">IF(OR(AL66="TAK",AL66="nie"),"NIE",IF($AL66&gt;=AM$1,"","TAK"))</f>
        <v>TAK</v>
      </c>
      <c r="AN66" s="175" t="str">
        <f t="shared" si="80"/>
        <v>NIE</v>
      </c>
      <c r="AO66" s="175" t="str">
        <f t="shared" si="80"/>
        <v>NIE</v>
      </c>
      <c r="AP66" s="175" t="str">
        <f t="shared" si="80"/>
        <v>NIE</v>
      </c>
      <c r="AQ66" s="175" t="str">
        <f t="shared" si="80"/>
        <v>NIE</v>
      </c>
      <c r="AR66" s="175" t="str">
        <f t="shared" si="80"/>
        <v>NIE</v>
      </c>
      <c r="AS66" s="175" t="str">
        <f t="shared" ref="AS66:AS88" si="81">IF(OR(AR66="TAK",AR66="nie"),"NIE",IF($AL66&gt;=AS$1,"TAK",""))</f>
        <v>NIE</v>
      </c>
      <c r="AT66" s="175">
        <f t="shared" si="69"/>
        <v>1</v>
      </c>
    </row>
    <row r="67" spans="1:46" ht="16.5" customHeight="1">
      <c r="A67" s="167" t="s">
        <v>137</v>
      </c>
      <c r="B67" s="167" t="s">
        <v>49</v>
      </c>
      <c r="C67" s="167" t="s">
        <v>26</v>
      </c>
      <c r="D67" s="167" t="s">
        <v>27</v>
      </c>
      <c r="E67" s="167"/>
      <c r="F67" s="167"/>
      <c r="G67" s="167"/>
      <c r="H67" s="167"/>
      <c r="I67" s="168">
        <v>21</v>
      </c>
      <c r="J67" s="167">
        <v>2</v>
      </c>
      <c r="K67" s="167" t="s">
        <v>43</v>
      </c>
      <c r="L67" s="167"/>
      <c r="M67" s="167"/>
      <c r="N67" s="167"/>
      <c r="O67" s="169">
        <v>43263.979861111111</v>
      </c>
      <c r="P67" s="168">
        <v>69</v>
      </c>
      <c r="Q67" s="167"/>
      <c r="R67" s="167"/>
      <c r="S67" s="167"/>
      <c r="T67" s="167"/>
      <c r="U67" s="168">
        <v>69</v>
      </c>
      <c r="V67" s="169">
        <v>43263.986805555556</v>
      </c>
      <c r="W67" s="167">
        <v>0.26745061059686098</v>
      </c>
      <c r="X67" s="170">
        <v>6.7939814814814816E-3</v>
      </c>
      <c r="Y67" s="167">
        <v>1.64024224556848</v>
      </c>
      <c r="Z67" s="167" t="s">
        <v>47</v>
      </c>
      <c r="AA67" s="167" t="s">
        <v>31</v>
      </c>
      <c r="AB67" s="167"/>
      <c r="AC67" s="173">
        <f t="shared" si="57"/>
        <v>3</v>
      </c>
      <c r="AD67" s="174">
        <f t="shared" ref="AD67:AD88" si="82">IF(A68=A67,1+AD66,1)</f>
        <v>1</v>
      </c>
      <c r="AE67" s="175" t="str">
        <f t="shared" ref="AE67:AE88" si="83">IF(AD68&gt;AD67,"",AD67)</f>
        <v/>
      </c>
      <c r="AF67" s="175" t="str">
        <f>IF(AE67="","",VLOOKUP($A67,Uzytkownicy_Wroclaw!$A$2:$E$104,2,FALSE))</f>
        <v/>
      </c>
      <c r="AG67" s="175" t="str">
        <f>IF(AF67="","",VLOOKUP($A67,Uzytkownicy_Wroclaw!$A$2:$E$104,3,FALSE))</f>
        <v/>
      </c>
      <c r="AH67" s="175" t="str">
        <f>IF(AG67="","",VLOOKUP($A67,Uzytkownicy_Wroclaw!$A$2:$E$104,5,FALSE))</f>
        <v/>
      </c>
      <c r="AI67" s="173" t="str">
        <f t="shared" si="79"/>
        <v>23</v>
      </c>
      <c r="AJ67" s="173" t="str">
        <f t="shared" ref="AJ67:AJ88" si="84">TEXT(V67,"gg")</f>
        <v>23</v>
      </c>
      <c r="AK67" s="173">
        <f t="shared" ref="AK67:AK88" si="85">MROUND(Y67,5)</f>
        <v>0</v>
      </c>
      <c r="AL67" s="177">
        <v>6.7939814814814816E-3</v>
      </c>
      <c r="AM67" s="175" t="str">
        <f t="shared" ref="AM67:AR67" si="86">IF(OR(AL67="TAK",AL67="nie"),"NIE",IF($AL67&gt;=AM$1,"","TAK"))</f>
        <v>TAK</v>
      </c>
      <c r="AN67" s="175" t="str">
        <f t="shared" si="86"/>
        <v>NIE</v>
      </c>
      <c r="AO67" s="175" t="str">
        <f t="shared" si="86"/>
        <v>NIE</v>
      </c>
      <c r="AP67" s="175" t="str">
        <f t="shared" si="86"/>
        <v>NIE</v>
      </c>
      <c r="AQ67" s="175" t="str">
        <f t="shared" si="86"/>
        <v>NIE</v>
      </c>
      <c r="AR67" s="175" t="str">
        <f t="shared" si="86"/>
        <v>NIE</v>
      </c>
      <c r="AS67" s="175" t="str">
        <f t="shared" si="81"/>
        <v>NIE</v>
      </c>
      <c r="AT67" s="175">
        <f t="shared" si="69"/>
        <v>1</v>
      </c>
    </row>
    <row r="68" spans="1:46" ht="16.5" customHeight="1">
      <c r="A68" s="167" t="s">
        <v>139</v>
      </c>
      <c r="B68" s="167" t="s">
        <v>25</v>
      </c>
      <c r="C68" s="167" t="s">
        <v>26</v>
      </c>
      <c r="D68" s="167" t="s">
        <v>27</v>
      </c>
      <c r="E68" s="167"/>
      <c r="F68" s="167"/>
      <c r="G68" s="167"/>
      <c r="H68" s="167"/>
      <c r="I68" s="168">
        <v>215</v>
      </c>
      <c r="J68" s="167">
        <v>1</v>
      </c>
      <c r="K68" s="167" t="s">
        <v>382</v>
      </c>
      <c r="L68" s="167"/>
      <c r="M68" s="167"/>
      <c r="N68" s="167"/>
      <c r="O68" s="169">
        <v>43259.673611111109</v>
      </c>
      <c r="P68" s="168">
        <v>339</v>
      </c>
      <c r="Q68" s="167" t="s">
        <v>380</v>
      </c>
      <c r="R68" s="167"/>
      <c r="S68" s="167"/>
      <c r="T68" s="167"/>
      <c r="U68" s="168">
        <v>215</v>
      </c>
      <c r="V68" s="169">
        <v>43259.695138888892</v>
      </c>
      <c r="W68" s="167">
        <v>10.051775252455201</v>
      </c>
      <c r="X68" s="170">
        <v>2.1041666666666667E-2</v>
      </c>
      <c r="Y68" s="167">
        <v>19.904505450406301</v>
      </c>
      <c r="Z68" s="167" t="s">
        <v>30</v>
      </c>
      <c r="AA68" s="167" t="s">
        <v>34</v>
      </c>
      <c r="AB68" s="167"/>
      <c r="AC68" s="173">
        <f t="shared" si="57"/>
        <v>6</v>
      </c>
      <c r="AD68" s="174">
        <f t="shared" si="82"/>
        <v>2</v>
      </c>
      <c r="AE68" s="175" t="str">
        <f t="shared" si="83"/>
        <v/>
      </c>
      <c r="AF68" s="175" t="str">
        <f>IF(AE68="","",VLOOKUP($A68,Uzytkownicy_Wroclaw!$A$2:$E$104,2,FALSE))</f>
        <v/>
      </c>
      <c r="AG68" s="175" t="str">
        <f>IF(AF68="","",VLOOKUP($A68,Uzytkownicy_Wroclaw!$A$2:$E$104,3,FALSE))</f>
        <v/>
      </c>
      <c r="AH68" s="175" t="str">
        <f>IF(AG68="","",VLOOKUP($A68,Uzytkownicy_Wroclaw!$A$2:$E$104,5,FALSE))</f>
        <v/>
      </c>
      <c r="AI68" s="173" t="str">
        <f t="shared" si="79"/>
        <v>16</v>
      </c>
      <c r="AJ68" s="173" t="str">
        <f t="shared" si="84"/>
        <v>16</v>
      </c>
      <c r="AK68" s="173">
        <f t="shared" si="85"/>
        <v>20</v>
      </c>
      <c r="AL68" s="177">
        <v>2.1041666666666667E-2</v>
      </c>
      <c r="AM68" s="175" t="str">
        <f t="shared" ref="AM68:AR68" si="87">IF(OR(AL68="TAK",AL68="nie"),"NIE",IF($AL68&gt;=AM$1,"","TAK"))</f>
        <v/>
      </c>
      <c r="AN68" s="175" t="str">
        <f t="shared" si="87"/>
        <v/>
      </c>
      <c r="AO68" s="175" t="str">
        <f t="shared" si="87"/>
        <v/>
      </c>
      <c r="AP68" s="175" t="str">
        <f t="shared" si="87"/>
        <v>TAK</v>
      </c>
      <c r="AQ68" s="175" t="str">
        <f t="shared" si="87"/>
        <v>NIE</v>
      </c>
      <c r="AR68" s="175" t="str">
        <f t="shared" si="87"/>
        <v>NIE</v>
      </c>
      <c r="AS68" s="175" t="str">
        <f t="shared" si="81"/>
        <v>NIE</v>
      </c>
      <c r="AT68" s="175">
        <f t="shared" si="69"/>
        <v>1</v>
      </c>
    </row>
    <row r="69" spans="1:46" ht="16.5" customHeight="1">
      <c r="A69" s="167" t="s">
        <v>139</v>
      </c>
      <c r="B69" s="167" t="s">
        <v>25</v>
      </c>
      <c r="C69" s="167" t="s">
        <v>26</v>
      </c>
      <c r="D69" s="167" t="s">
        <v>27</v>
      </c>
      <c r="E69" s="167"/>
      <c r="F69" s="167"/>
      <c r="G69" s="167"/>
      <c r="H69" s="167"/>
      <c r="I69" s="168">
        <v>215</v>
      </c>
      <c r="J69" s="167">
        <v>2</v>
      </c>
      <c r="K69" s="167" t="s">
        <v>380</v>
      </c>
      <c r="L69" s="167"/>
      <c r="M69" s="167"/>
      <c r="N69" s="167"/>
      <c r="O69" s="169">
        <v>43259.7</v>
      </c>
      <c r="P69" s="168">
        <v>215</v>
      </c>
      <c r="Q69" s="167" t="s">
        <v>383</v>
      </c>
      <c r="R69" s="167"/>
      <c r="S69" s="167"/>
      <c r="T69" s="167"/>
      <c r="U69" s="168">
        <v>219</v>
      </c>
      <c r="V69" s="169">
        <v>43259.706250000003</v>
      </c>
      <c r="W69" s="167">
        <v>1.7750001762071499</v>
      </c>
      <c r="X69" s="170">
        <v>6.5046296296296302E-3</v>
      </c>
      <c r="Y69" s="167">
        <v>11.3701078902949</v>
      </c>
      <c r="Z69" s="167" t="s">
        <v>30</v>
      </c>
      <c r="AA69" s="167" t="s">
        <v>31</v>
      </c>
      <c r="AB69" s="167"/>
      <c r="AC69" s="173">
        <f t="shared" si="57"/>
        <v>6</v>
      </c>
      <c r="AD69" s="174">
        <f t="shared" si="82"/>
        <v>3</v>
      </c>
      <c r="AE69" s="175" t="str">
        <f t="shared" si="83"/>
        <v/>
      </c>
      <c r="AF69" s="175" t="str">
        <f>IF(AE69="","",VLOOKUP($A69,Uzytkownicy_Wroclaw!$A$2:$E$104,2,FALSE))</f>
        <v/>
      </c>
      <c r="AG69" s="175" t="str">
        <f>IF(AF69="","",VLOOKUP($A69,Uzytkownicy_Wroclaw!$A$2:$E$104,3,FALSE))</f>
        <v/>
      </c>
      <c r="AH69" s="175" t="str">
        <f>IF(AG69="","",VLOOKUP($A69,Uzytkownicy_Wroclaw!$A$2:$E$104,5,FALSE))</f>
        <v/>
      </c>
      <c r="AI69" s="173" t="str">
        <f t="shared" si="79"/>
        <v>16</v>
      </c>
      <c r="AJ69" s="173" t="str">
        <f t="shared" si="84"/>
        <v>16</v>
      </c>
      <c r="AK69" s="173">
        <f t="shared" si="85"/>
        <v>10</v>
      </c>
      <c r="AL69" s="177">
        <v>6.5046296296296302E-3</v>
      </c>
      <c r="AM69" s="175" t="str">
        <f t="shared" ref="AM69:AR69" si="88">IF(OR(AL69="TAK",AL69="nie"),"NIE",IF($AL69&gt;=AM$1,"","TAK"))</f>
        <v>TAK</v>
      </c>
      <c r="AN69" s="175" t="str">
        <f t="shared" si="88"/>
        <v>NIE</v>
      </c>
      <c r="AO69" s="175" t="str">
        <f t="shared" si="88"/>
        <v>NIE</v>
      </c>
      <c r="AP69" s="175" t="str">
        <f t="shared" si="88"/>
        <v>NIE</v>
      </c>
      <c r="AQ69" s="175" t="str">
        <f t="shared" si="88"/>
        <v>NIE</v>
      </c>
      <c r="AR69" s="175" t="str">
        <f t="shared" si="88"/>
        <v>NIE</v>
      </c>
      <c r="AS69" s="175" t="str">
        <f t="shared" si="81"/>
        <v>NIE</v>
      </c>
      <c r="AT69" s="175">
        <f t="shared" si="69"/>
        <v>1</v>
      </c>
    </row>
    <row r="70" spans="1:46" ht="16.5" customHeight="1">
      <c r="A70" s="167" t="s">
        <v>139</v>
      </c>
      <c r="B70" s="167" t="s">
        <v>25</v>
      </c>
      <c r="C70" s="167" t="s">
        <v>26</v>
      </c>
      <c r="D70" s="167" t="s">
        <v>27</v>
      </c>
      <c r="E70" s="167"/>
      <c r="F70" s="167"/>
      <c r="G70" s="167"/>
      <c r="H70" s="167"/>
      <c r="I70" s="168">
        <v>215</v>
      </c>
      <c r="J70" s="167">
        <v>1</v>
      </c>
      <c r="K70" s="167" t="s">
        <v>51</v>
      </c>
      <c r="L70" s="167"/>
      <c r="M70" s="167"/>
      <c r="N70" s="167"/>
      <c r="O70" s="169">
        <v>43266.679861111108</v>
      </c>
      <c r="P70" s="168">
        <v>339</v>
      </c>
      <c r="Q70" s="167" t="s">
        <v>66</v>
      </c>
      <c r="R70" s="167"/>
      <c r="S70" s="167"/>
      <c r="T70" s="167"/>
      <c r="U70" s="168">
        <v>116</v>
      </c>
      <c r="V70" s="169">
        <v>43266.695833333331</v>
      </c>
      <c r="W70" s="167">
        <v>4.6738195106553801</v>
      </c>
      <c r="X70" s="170">
        <v>1.5625E-2</v>
      </c>
      <c r="Y70" s="167">
        <v>12.463518695081</v>
      </c>
      <c r="Z70" s="167" t="s">
        <v>98</v>
      </c>
      <c r="AA70" s="167" t="s">
        <v>31</v>
      </c>
      <c r="AB70" s="167"/>
      <c r="AC70" s="173">
        <f t="shared" si="57"/>
        <v>6</v>
      </c>
      <c r="AD70" s="174">
        <f t="shared" si="82"/>
        <v>4</v>
      </c>
      <c r="AE70" s="175" t="str">
        <f t="shared" si="83"/>
        <v/>
      </c>
      <c r="AF70" s="175" t="str">
        <f>IF(AE70="","",VLOOKUP($A70,Uzytkownicy_Wroclaw!$A$2:$E$104,2,FALSE))</f>
        <v/>
      </c>
      <c r="AG70" s="175" t="str">
        <f>IF(AF70="","",VLOOKUP($A70,Uzytkownicy_Wroclaw!$A$2:$E$104,3,FALSE))</f>
        <v/>
      </c>
      <c r="AH70" s="175" t="str">
        <f>IF(AG70="","",VLOOKUP($A70,Uzytkownicy_Wroclaw!$A$2:$E$104,5,FALSE))</f>
        <v/>
      </c>
      <c r="AI70" s="173" t="str">
        <f t="shared" si="79"/>
        <v>16</v>
      </c>
      <c r="AJ70" s="173" t="str">
        <f t="shared" si="84"/>
        <v>16</v>
      </c>
      <c r="AK70" s="173">
        <f t="shared" si="85"/>
        <v>10</v>
      </c>
      <c r="AL70" s="177">
        <v>1.5625E-2</v>
      </c>
      <c r="AM70" s="175" t="str">
        <f t="shared" ref="AM70:AR70" si="89">IF(OR(AL70="TAK",AL70="nie"),"NIE",IF($AL70&gt;=AM$1,"","TAK"))</f>
        <v/>
      </c>
      <c r="AN70" s="175" t="str">
        <f t="shared" si="89"/>
        <v/>
      </c>
      <c r="AO70" s="175" t="str">
        <f t="shared" si="89"/>
        <v>TAK</v>
      </c>
      <c r="AP70" s="175" t="str">
        <f t="shared" si="89"/>
        <v>NIE</v>
      </c>
      <c r="AQ70" s="175" t="str">
        <f t="shared" si="89"/>
        <v>NIE</v>
      </c>
      <c r="AR70" s="175" t="str">
        <f t="shared" si="89"/>
        <v>NIE</v>
      </c>
      <c r="AS70" s="175" t="str">
        <f t="shared" si="81"/>
        <v>NIE</v>
      </c>
      <c r="AT70" s="175">
        <f t="shared" si="69"/>
        <v>1</v>
      </c>
    </row>
    <row r="71" spans="1:46" ht="16.5" customHeight="1">
      <c r="A71" s="167" t="s">
        <v>139</v>
      </c>
      <c r="B71" s="167" t="s">
        <v>25</v>
      </c>
      <c r="C71" s="167" t="s">
        <v>26</v>
      </c>
      <c r="D71" s="167" t="s">
        <v>27</v>
      </c>
      <c r="E71" s="167"/>
      <c r="F71" s="167"/>
      <c r="G71" s="167"/>
      <c r="H71" s="167"/>
      <c r="I71" s="168">
        <v>215</v>
      </c>
      <c r="J71" s="167">
        <v>2</v>
      </c>
      <c r="K71" s="167" t="s">
        <v>379</v>
      </c>
      <c r="L71" s="167"/>
      <c r="M71" s="167"/>
      <c r="N71" s="167"/>
      <c r="O71" s="169">
        <v>43266.715277777781</v>
      </c>
      <c r="P71" s="168">
        <v>116</v>
      </c>
      <c r="Q71" s="167" t="s">
        <v>380</v>
      </c>
      <c r="R71" s="167"/>
      <c r="S71" s="167"/>
      <c r="T71" s="167"/>
      <c r="U71" s="168">
        <v>215</v>
      </c>
      <c r="V71" s="169">
        <v>43266.731944444444</v>
      </c>
      <c r="W71" s="167">
        <v>5.92783657226106</v>
      </c>
      <c r="X71" s="170">
        <v>1.6724537037037034E-2</v>
      </c>
      <c r="Y71" s="167">
        <v>14.768312567570799</v>
      </c>
      <c r="Z71" s="167" t="s">
        <v>98</v>
      </c>
      <c r="AA71" s="167" t="s">
        <v>34</v>
      </c>
      <c r="AB71" s="167"/>
      <c r="AC71" s="173">
        <f t="shared" si="57"/>
        <v>6</v>
      </c>
      <c r="AD71" s="174">
        <f t="shared" si="82"/>
        <v>5</v>
      </c>
      <c r="AE71" s="175">
        <f t="shared" si="83"/>
        <v>5</v>
      </c>
      <c r="AF71" s="175" t="str">
        <f>IF(AE71="","",VLOOKUP($A71,Uzytkownicy_Wroclaw!$A$2:$E$104,2,FALSE))</f>
        <v>25-44 (młodsi pracownicy)</v>
      </c>
      <c r="AG71" s="175" t="str">
        <f>IF(AF71="","",VLOOKUP($A71,Uzytkownicy_Wroclaw!$A$2:$E$104,3,FALSE))</f>
        <v>Mężczyzna</v>
      </c>
      <c r="AH71" s="175" t="str">
        <f>IF(AG71="","",VLOOKUP($A71,Uzytkownicy_Wroclaw!$A$2:$E$104,5,FALSE))</f>
        <v>Pracownik na etacie pracujący poza domem</v>
      </c>
      <c r="AI71" s="173" t="str">
        <f t="shared" si="79"/>
        <v>17</v>
      </c>
      <c r="AJ71" s="173" t="str">
        <f t="shared" si="84"/>
        <v>17</v>
      </c>
      <c r="AK71" s="173">
        <f t="shared" si="85"/>
        <v>15</v>
      </c>
      <c r="AL71" s="177">
        <v>1.6724537037037034E-2</v>
      </c>
      <c r="AM71" s="175" t="str">
        <f t="shared" ref="AM71:AR71" si="90">IF(OR(AL71="TAK",AL71="nie"),"NIE",IF($AL71&gt;=AM$1,"","TAK"))</f>
        <v/>
      </c>
      <c r="AN71" s="175" t="str">
        <f t="shared" si="90"/>
        <v/>
      </c>
      <c r="AO71" s="175" t="str">
        <f t="shared" si="90"/>
        <v>TAK</v>
      </c>
      <c r="AP71" s="175" t="str">
        <f t="shared" si="90"/>
        <v>NIE</v>
      </c>
      <c r="AQ71" s="175" t="str">
        <f t="shared" si="90"/>
        <v>NIE</v>
      </c>
      <c r="AR71" s="175" t="str">
        <f t="shared" si="90"/>
        <v>NIE</v>
      </c>
      <c r="AS71" s="175" t="str">
        <f t="shared" si="81"/>
        <v>NIE</v>
      </c>
      <c r="AT71" s="175">
        <f t="shared" si="69"/>
        <v>1</v>
      </c>
    </row>
    <row r="72" spans="1:46" ht="16.5" customHeight="1">
      <c r="A72" s="167" t="s">
        <v>139</v>
      </c>
      <c r="B72" s="167" t="s">
        <v>25</v>
      </c>
      <c r="C72" s="167" t="s">
        <v>26</v>
      </c>
      <c r="D72" s="167" t="s">
        <v>27</v>
      </c>
      <c r="E72" s="167"/>
      <c r="F72" s="167"/>
      <c r="G72" s="167"/>
      <c r="H72" s="167"/>
      <c r="I72" s="168">
        <v>215</v>
      </c>
      <c r="J72" s="167">
        <v>3</v>
      </c>
      <c r="K72" s="167" t="s">
        <v>140</v>
      </c>
      <c r="L72" s="167"/>
      <c r="M72" s="167"/>
      <c r="N72" s="167"/>
      <c r="O72" s="169">
        <v>43266.736111111109</v>
      </c>
      <c r="P72" s="168">
        <v>218</v>
      </c>
      <c r="Q72" s="167" t="s">
        <v>381</v>
      </c>
      <c r="R72" s="167"/>
      <c r="S72" s="167"/>
      <c r="T72" s="167"/>
      <c r="U72" s="168">
        <v>219</v>
      </c>
      <c r="V72" s="169">
        <v>43266.739583333336</v>
      </c>
      <c r="W72" s="167">
        <v>1.12923527580682</v>
      </c>
      <c r="X72" s="170">
        <v>3.6111111111111114E-3</v>
      </c>
      <c r="Y72" s="167">
        <v>13.029637797771001</v>
      </c>
      <c r="Z72" s="167" t="s">
        <v>30</v>
      </c>
      <c r="AA72" s="167" t="s">
        <v>31</v>
      </c>
      <c r="AB72" s="167"/>
      <c r="AC72" s="173">
        <f t="shared" si="57"/>
        <v>6</v>
      </c>
      <c r="AD72" s="174">
        <f t="shared" si="82"/>
        <v>1</v>
      </c>
      <c r="AE72" s="175" t="str">
        <f t="shared" si="83"/>
        <v/>
      </c>
      <c r="AF72" s="175" t="str">
        <f>IF(AE72="","",VLOOKUP($A72,Uzytkownicy_Wroclaw!$A$2:$E$104,2,FALSE))</f>
        <v/>
      </c>
      <c r="AG72" s="175" t="str">
        <f>IF(AF72="","",VLOOKUP($A72,Uzytkownicy_Wroclaw!$A$2:$E$104,3,FALSE))</f>
        <v/>
      </c>
      <c r="AH72" s="175" t="str">
        <f>IF(AG72="","",VLOOKUP($A72,Uzytkownicy_Wroclaw!$A$2:$E$104,5,FALSE))</f>
        <v/>
      </c>
      <c r="AI72" s="173" t="str">
        <f t="shared" si="79"/>
        <v>17</v>
      </c>
      <c r="AJ72" s="173" t="str">
        <f t="shared" si="84"/>
        <v>17</v>
      </c>
      <c r="AK72" s="173">
        <f t="shared" si="85"/>
        <v>15</v>
      </c>
      <c r="AL72" s="177">
        <v>3.6111111111111114E-3</v>
      </c>
      <c r="AM72" s="175" t="str">
        <f t="shared" ref="AM72:AR72" si="91">IF(OR(AL72="TAK",AL72="nie"),"NIE",IF($AL72&gt;=AM$1,"","TAK"))</f>
        <v>TAK</v>
      </c>
      <c r="AN72" s="175" t="str">
        <f t="shared" si="91"/>
        <v>NIE</v>
      </c>
      <c r="AO72" s="175" t="str">
        <f t="shared" si="91"/>
        <v>NIE</v>
      </c>
      <c r="AP72" s="175" t="str">
        <f t="shared" si="91"/>
        <v>NIE</v>
      </c>
      <c r="AQ72" s="175" t="str">
        <f t="shared" si="91"/>
        <v>NIE</v>
      </c>
      <c r="AR72" s="175" t="str">
        <f t="shared" si="91"/>
        <v>NIE</v>
      </c>
      <c r="AS72" s="175" t="str">
        <f t="shared" si="81"/>
        <v>NIE</v>
      </c>
      <c r="AT72" s="175">
        <f t="shared" si="69"/>
        <v>1</v>
      </c>
    </row>
    <row r="73" spans="1:46" ht="16.5" customHeight="1">
      <c r="A73" s="167" t="s">
        <v>231</v>
      </c>
      <c r="B73" s="167" t="s">
        <v>25</v>
      </c>
      <c r="C73" s="167" t="s">
        <v>26</v>
      </c>
      <c r="D73" s="167" t="s">
        <v>62</v>
      </c>
      <c r="E73" s="167"/>
      <c r="F73" s="167"/>
      <c r="G73" s="167"/>
      <c r="H73" s="167"/>
      <c r="I73" s="168">
        <v>0</v>
      </c>
      <c r="J73" s="167">
        <v>1</v>
      </c>
      <c r="K73" s="167" t="s">
        <v>93</v>
      </c>
      <c r="L73" s="167"/>
      <c r="M73" s="167"/>
      <c r="N73" s="167"/>
      <c r="O73" s="169">
        <v>43258.546527777777</v>
      </c>
      <c r="P73" s="168">
        <v>0</v>
      </c>
      <c r="Q73" s="167" t="s">
        <v>384</v>
      </c>
      <c r="R73" s="167"/>
      <c r="S73" s="167"/>
      <c r="T73" s="167"/>
      <c r="U73" s="168">
        <v>0</v>
      </c>
      <c r="V73" s="169">
        <v>43258.555555555555</v>
      </c>
      <c r="W73" s="167">
        <v>8.2463276373680401</v>
      </c>
      <c r="X73" s="170">
        <v>8.773148148148148E-3</v>
      </c>
      <c r="Y73" s="167">
        <v>39.164616747394398</v>
      </c>
      <c r="Z73" s="167" t="s">
        <v>58</v>
      </c>
      <c r="AA73" s="167" t="s">
        <v>31</v>
      </c>
      <c r="AB73" s="167"/>
      <c r="AC73" s="173">
        <f t="shared" si="57"/>
        <v>5</v>
      </c>
      <c r="AD73" s="174">
        <f t="shared" si="82"/>
        <v>2</v>
      </c>
      <c r="AE73" s="175" t="str">
        <f t="shared" si="83"/>
        <v/>
      </c>
      <c r="AF73" s="175" t="str">
        <f>IF(AE73="","",VLOOKUP($A73,Uzytkownicy_Wroclaw!$A$2:$E$104,2,FALSE))</f>
        <v/>
      </c>
      <c r="AG73" s="175" t="str">
        <f>IF(AF73="","",VLOOKUP($A73,Uzytkownicy_Wroclaw!$A$2:$E$104,3,FALSE))</f>
        <v/>
      </c>
      <c r="AH73" s="175" t="str">
        <f>IF(AG73="","",VLOOKUP($A73,Uzytkownicy_Wroclaw!$A$2:$E$104,5,FALSE))</f>
        <v/>
      </c>
      <c r="AI73" s="173" t="str">
        <f t="shared" si="79"/>
        <v>13</v>
      </c>
      <c r="AJ73" s="173" t="str">
        <f t="shared" si="84"/>
        <v>13</v>
      </c>
      <c r="AK73" s="173">
        <f t="shared" si="85"/>
        <v>40</v>
      </c>
      <c r="AL73" s="177">
        <v>8.773148148148148E-3</v>
      </c>
      <c r="AM73" s="175" t="str">
        <f t="shared" ref="AM73:AR73" si="92">IF(OR(AL73="TAK",AL73="nie"),"NIE",IF($AL73&gt;=AM$1,"","TAK"))</f>
        <v/>
      </c>
      <c r="AN73" s="175" t="str">
        <f t="shared" si="92"/>
        <v>TAK</v>
      </c>
      <c r="AO73" s="175" t="str">
        <f t="shared" si="92"/>
        <v>NIE</v>
      </c>
      <c r="AP73" s="175" t="str">
        <f t="shared" si="92"/>
        <v>NIE</v>
      </c>
      <c r="AQ73" s="175" t="str">
        <f t="shared" si="92"/>
        <v>NIE</v>
      </c>
      <c r="AR73" s="175" t="str">
        <f t="shared" si="92"/>
        <v>NIE</v>
      </c>
      <c r="AS73" s="175" t="str">
        <f t="shared" si="81"/>
        <v>NIE</v>
      </c>
      <c r="AT73" s="175">
        <f t="shared" si="69"/>
        <v>1</v>
      </c>
    </row>
    <row r="74" spans="1:46" ht="16.5" customHeight="1">
      <c r="A74" s="167" t="s">
        <v>231</v>
      </c>
      <c r="B74" s="167" t="s">
        <v>25</v>
      </c>
      <c r="C74" s="167" t="s">
        <v>26</v>
      </c>
      <c r="D74" s="167" t="s">
        <v>62</v>
      </c>
      <c r="E74" s="167"/>
      <c r="F74" s="167"/>
      <c r="G74" s="167"/>
      <c r="H74" s="167"/>
      <c r="I74" s="168">
        <v>0</v>
      </c>
      <c r="J74" s="167">
        <v>2</v>
      </c>
      <c r="K74" s="167" t="s">
        <v>385</v>
      </c>
      <c r="L74" s="167"/>
      <c r="M74" s="167"/>
      <c r="N74" s="167"/>
      <c r="O74" s="169">
        <v>43258.559027777781</v>
      </c>
      <c r="P74" s="168">
        <v>0</v>
      </c>
      <c r="Q74" s="167" t="s">
        <v>385</v>
      </c>
      <c r="R74" s="167"/>
      <c r="S74" s="167"/>
      <c r="T74" s="167"/>
      <c r="U74" s="168">
        <v>0</v>
      </c>
      <c r="V74" s="169">
        <v>43258.559027777781</v>
      </c>
      <c r="W74" s="167">
        <v>1.54810678082581</v>
      </c>
      <c r="X74" s="170">
        <v>3.7037037037037035E-4</v>
      </c>
      <c r="Y74" s="167">
        <v>174.16201284290401</v>
      </c>
      <c r="Z74" s="167" t="s">
        <v>58</v>
      </c>
      <c r="AA74" s="167" t="s">
        <v>31</v>
      </c>
      <c r="AB74" s="167"/>
      <c r="AC74" s="173">
        <f t="shared" si="57"/>
        <v>5</v>
      </c>
      <c r="AD74" s="174">
        <f t="shared" si="82"/>
        <v>3</v>
      </c>
      <c r="AE74" s="175" t="str">
        <f t="shared" si="83"/>
        <v/>
      </c>
      <c r="AF74" s="175" t="str">
        <f>IF(AE74="","",VLOOKUP($A74,Uzytkownicy_Wroclaw!$A$2:$E$104,2,FALSE))</f>
        <v/>
      </c>
      <c r="AG74" s="175" t="str">
        <f>IF(AF74="","",VLOOKUP($A74,Uzytkownicy_Wroclaw!$A$2:$E$104,3,FALSE))</f>
        <v/>
      </c>
      <c r="AH74" s="175" t="str">
        <f>IF(AG74="","",VLOOKUP($A74,Uzytkownicy_Wroclaw!$A$2:$E$104,5,FALSE))</f>
        <v/>
      </c>
      <c r="AI74" s="173" t="str">
        <f t="shared" si="79"/>
        <v>13</v>
      </c>
      <c r="AJ74" s="173" t="str">
        <f t="shared" si="84"/>
        <v>13</v>
      </c>
      <c r="AK74" s="173">
        <f t="shared" si="85"/>
        <v>175</v>
      </c>
      <c r="AL74" s="177">
        <v>3.7037037037037035E-4</v>
      </c>
      <c r="AM74" s="175" t="str">
        <f t="shared" ref="AM74:AR74" si="93">IF(OR(AL74="TAK",AL74="nie"),"NIE",IF($AL74&gt;=AM$1,"","TAK"))</f>
        <v>TAK</v>
      </c>
      <c r="AN74" s="175" t="str">
        <f t="shared" si="93"/>
        <v>NIE</v>
      </c>
      <c r="AO74" s="175" t="str">
        <f t="shared" si="93"/>
        <v>NIE</v>
      </c>
      <c r="AP74" s="175" t="str">
        <f t="shared" si="93"/>
        <v>NIE</v>
      </c>
      <c r="AQ74" s="175" t="str">
        <f t="shared" si="93"/>
        <v>NIE</v>
      </c>
      <c r="AR74" s="175" t="str">
        <f t="shared" si="93"/>
        <v>NIE</v>
      </c>
      <c r="AS74" s="175" t="str">
        <f t="shared" si="81"/>
        <v>NIE</v>
      </c>
      <c r="AT74" s="175">
        <f t="shared" si="69"/>
        <v>1</v>
      </c>
    </row>
    <row r="75" spans="1:46" ht="16.5" customHeight="1">
      <c r="A75" s="167" t="s">
        <v>231</v>
      </c>
      <c r="B75" s="167" t="s">
        <v>25</v>
      </c>
      <c r="C75" s="167" t="s">
        <v>26</v>
      </c>
      <c r="D75" s="167" t="s">
        <v>62</v>
      </c>
      <c r="E75" s="167"/>
      <c r="F75" s="167"/>
      <c r="G75" s="167"/>
      <c r="H75" s="167"/>
      <c r="I75" s="168">
        <v>0</v>
      </c>
      <c r="J75" s="167">
        <v>3</v>
      </c>
      <c r="K75" s="167" t="s">
        <v>385</v>
      </c>
      <c r="L75" s="167"/>
      <c r="M75" s="167"/>
      <c r="N75" s="167"/>
      <c r="O75" s="169">
        <v>43258.563194444447</v>
      </c>
      <c r="P75" s="168">
        <v>0</v>
      </c>
      <c r="Q75" s="167" t="s">
        <v>386</v>
      </c>
      <c r="R75" s="167"/>
      <c r="S75" s="167"/>
      <c r="T75" s="167"/>
      <c r="U75" s="168">
        <v>0</v>
      </c>
      <c r="V75" s="169">
        <v>43258.568749999999</v>
      </c>
      <c r="W75" s="167">
        <v>3.1623448602123698</v>
      </c>
      <c r="X75" s="170">
        <v>5.4976851851851853E-3</v>
      </c>
      <c r="Y75" s="167">
        <v>23.967245256346398</v>
      </c>
      <c r="Z75" s="167" t="s">
        <v>30</v>
      </c>
      <c r="AA75" s="167" t="s">
        <v>31</v>
      </c>
      <c r="AB75" s="167"/>
      <c r="AC75" s="173">
        <f t="shared" si="57"/>
        <v>5</v>
      </c>
      <c r="AD75" s="174">
        <f t="shared" si="82"/>
        <v>4</v>
      </c>
      <c r="AE75" s="175" t="str">
        <f t="shared" si="83"/>
        <v/>
      </c>
      <c r="AF75" s="175" t="str">
        <f>IF(AE75="","",VLOOKUP($A75,Uzytkownicy_Wroclaw!$A$2:$E$104,2,FALSE))</f>
        <v/>
      </c>
      <c r="AG75" s="175" t="str">
        <f>IF(AF75="","",VLOOKUP($A75,Uzytkownicy_Wroclaw!$A$2:$E$104,3,FALSE))</f>
        <v/>
      </c>
      <c r="AH75" s="175" t="str">
        <f>IF(AG75="","",VLOOKUP($A75,Uzytkownicy_Wroclaw!$A$2:$E$104,5,FALSE))</f>
        <v/>
      </c>
      <c r="AI75" s="173" t="str">
        <f t="shared" si="79"/>
        <v>13</v>
      </c>
      <c r="AJ75" s="173" t="str">
        <f t="shared" si="84"/>
        <v>13</v>
      </c>
      <c r="AK75" s="173">
        <f t="shared" si="85"/>
        <v>25</v>
      </c>
      <c r="AL75" s="177">
        <v>5.4976851851851853E-3</v>
      </c>
      <c r="AM75" s="175" t="str">
        <f t="shared" ref="AM75:AR75" si="94">IF(OR(AL75="TAK",AL75="nie"),"NIE",IF($AL75&gt;=AM$1,"","TAK"))</f>
        <v>TAK</v>
      </c>
      <c r="AN75" s="175" t="str">
        <f t="shared" si="94"/>
        <v>NIE</v>
      </c>
      <c r="AO75" s="175" t="str">
        <f t="shared" si="94"/>
        <v>NIE</v>
      </c>
      <c r="AP75" s="175" t="str">
        <f t="shared" si="94"/>
        <v>NIE</v>
      </c>
      <c r="AQ75" s="175" t="str">
        <f t="shared" si="94"/>
        <v>NIE</v>
      </c>
      <c r="AR75" s="175" t="str">
        <f t="shared" si="94"/>
        <v>NIE</v>
      </c>
      <c r="AS75" s="175" t="str">
        <f t="shared" si="81"/>
        <v>NIE</v>
      </c>
      <c r="AT75" s="175">
        <f t="shared" si="69"/>
        <v>1</v>
      </c>
    </row>
    <row r="76" spans="1:46" ht="16.5" customHeight="1">
      <c r="A76" s="167" t="s">
        <v>231</v>
      </c>
      <c r="B76" s="167" t="s">
        <v>25</v>
      </c>
      <c r="C76" s="167" t="s">
        <v>26</v>
      </c>
      <c r="D76" s="167" t="s">
        <v>62</v>
      </c>
      <c r="E76" s="167"/>
      <c r="F76" s="167"/>
      <c r="G76" s="167"/>
      <c r="H76" s="167"/>
      <c r="I76" s="168">
        <v>0</v>
      </c>
      <c r="J76" s="167">
        <v>4</v>
      </c>
      <c r="K76" s="167" t="s">
        <v>387</v>
      </c>
      <c r="L76" s="167"/>
      <c r="M76" s="167"/>
      <c r="N76" s="167"/>
      <c r="O76" s="169">
        <v>43258.573611111111</v>
      </c>
      <c r="P76" s="168">
        <v>0</v>
      </c>
      <c r="Q76" s="167" t="s">
        <v>91</v>
      </c>
      <c r="R76" s="167"/>
      <c r="S76" s="167"/>
      <c r="T76" s="167"/>
      <c r="U76" s="168">
        <v>0</v>
      </c>
      <c r="V76" s="169">
        <v>43258.57916666667</v>
      </c>
      <c r="W76" s="167">
        <v>9.8424606194173307</v>
      </c>
      <c r="X76" s="170">
        <v>5.5324074074074069E-3</v>
      </c>
      <c r="Y76" s="167">
        <v>74.1273184725991</v>
      </c>
      <c r="Z76" s="167" t="s">
        <v>58</v>
      </c>
      <c r="AA76" s="167" t="s">
        <v>31</v>
      </c>
      <c r="AB76" s="167"/>
      <c r="AC76" s="173">
        <f t="shared" si="57"/>
        <v>5</v>
      </c>
      <c r="AD76" s="174">
        <f t="shared" si="82"/>
        <v>5</v>
      </c>
      <c r="AE76" s="175" t="str">
        <f t="shared" si="83"/>
        <v/>
      </c>
      <c r="AF76" s="175" t="str">
        <f>IF(AE76="","",VLOOKUP($A76,Uzytkownicy_Wroclaw!$A$2:$E$104,2,FALSE))</f>
        <v/>
      </c>
      <c r="AG76" s="175" t="str">
        <f>IF(AF76="","",VLOOKUP($A76,Uzytkownicy_Wroclaw!$A$2:$E$104,3,FALSE))</f>
        <v/>
      </c>
      <c r="AH76" s="175" t="str">
        <f>IF(AG76="","",VLOOKUP($A76,Uzytkownicy_Wroclaw!$A$2:$E$104,5,FALSE))</f>
        <v/>
      </c>
      <c r="AI76" s="173" t="str">
        <f t="shared" si="79"/>
        <v>13</v>
      </c>
      <c r="AJ76" s="173" t="str">
        <f t="shared" si="84"/>
        <v>13</v>
      </c>
      <c r="AK76" s="173">
        <f t="shared" si="85"/>
        <v>75</v>
      </c>
      <c r="AL76" s="177">
        <v>5.5324074074074069E-3</v>
      </c>
      <c r="AM76" s="175" t="str">
        <f t="shared" ref="AM76:AR76" si="95">IF(OR(AL76="TAK",AL76="nie"),"NIE",IF($AL76&gt;=AM$1,"","TAK"))</f>
        <v>TAK</v>
      </c>
      <c r="AN76" s="175" t="str">
        <f t="shared" si="95"/>
        <v>NIE</v>
      </c>
      <c r="AO76" s="175" t="str">
        <f t="shared" si="95"/>
        <v>NIE</v>
      </c>
      <c r="AP76" s="175" t="str">
        <f t="shared" si="95"/>
        <v>NIE</v>
      </c>
      <c r="AQ76" s="175" t="str">
        <f t="shared" si="95"/>
        <v>NIE</v>
      </c>
      <c r="AR76" s="175" t="str">
        <f t="shared" si="95"/>
        <v>NIE</v>
      </c>
      <c r="AS76" s="175" t="str">
        <f t="shared" si="81"/>
        <v>NIE</v>
      </c>
      <c r="AT76" s="175">
        <f t="shared" si="69"/>
        <v>1</v>
      </c>
    </row>
    <row r="77" spans="1:46" ht="16.5" customHeight="1">
      <c r="A77" s="167" t="s">
        <v>231</v>
      </c>
      <c r="B77" s="167" t="s">
        <v>25</v>
      </c>
      <c r="C77" s="167" t="s">
        <v>26</v>
      </c>
      <c r="D77" s="167" t="s">
        <v>62</v>
      </c>
      <c r="E77" s="167"/>
      <c r="F77" s="167"/>
      <c r="G77" s="167"/>
      <c r="H77" s="167"/>
      <c r="I77" s="168">
        <v>0</v>
      </c>
      <c r="J77" s="167">
        <v>5</v>
      </c>
      <c r="K77" s="167" t="s">
        <v>91</v>
      </c>
      <c r="L77" s="167"/>
      <c r="M77" s="167"/>
      <c r="N77" s="167"/>
      <c r="O77" s="169">
        <v>43258.588194444441</v>
      </c>
      <c r="P77" s="168">
        <v>0</v>
      </c>
      <c r="Q77" s="167" t="s">
        <v>388</v>
      </c>
      <c r="R77" s="167"/>
      <c r="S77" s="167"/>
      <c r="T77" s="167"/>
      <c r="U77" s="168">
        <v>0</v>
      </c>
      <c r="V77" s="169">
        <v>43258.597222222219</v>
      </c>
      <c r="W77" s="167">
        <v>2.13042042743428</v>
      </c>
      <c r="X77" s="170">
        <v>9.1319444444444443E-3</v>
      </c>
      <c r="Y77" s="167">
        <v>9.7205494787876106</v>
      </c>
      <c r="Z77" s="167" t="s">
        <v>30</v>
      </c>
      <c r="AA77" s="167" t="s">
        <v>31</v>
      </c>
      <c r="AB77" s="167"/>
      <c r="AC77" s="173">
        <f t="shared" si="57"/>
        <v>5</v>
      </c>
      <c r="AD77" s="174">
        <f t="shared" si="82"/>
        <v>6</v>
      </c>
      <c r="AE77" s="175" t="str">
        <f t="shared" si="83"/>
        <v/>
      </c>
      <c r="AF77" s="175" t="str">
        <f>IF(AE77="","",VLOOKUP($A77,Uzytkownicy_Wroclaw!$A$2:$E$104,2,FALSE))</f>
        <v/>
      </c>
      <c r="AG77" s="175" t="str">
        <f>IF(AF77="","",VLOOKUP($A77,Uzytkownicy_Wroclaw!$A$2:$E$104,3,FALSE))</f>
        <v/>
      </c>
      <c r="AH77" s="175" t="str">
        <f>IF(AG77="","",VLOOKUP($A77,Uzytkownicy_Wroclaw!$A$2:$E$104,5,FALSE))</f>
        <v/>
      </c>
      <c r="AI77" s="173" t="str">
        <f t="shared" si="79"/>
        <v>14</v>
      </c>
      <c r="AJ77" s="173" t="str">
        <f t="shared" si="84"/>
        <v>14</v>
      </c>
      <c r="AK77" s="173">
        <f t="shared" si="85"/>
        <v>10</v>
      </c>
      <c r="AL77" s="177">
        <v>9.1319444444444443E-3</v>
      </c>
      <c r="AM77" s="175" t="str">
        <f t="shared" ref="AM77:AR77" si="96">IF(OR(AL77="TAK",AL77="nie"),"NIE",IF($AL77&gt;=AM$1,"","TAK"))</f>
        <v/>
      </c>
      <c r="AN77" s="175" t="str">
        <f t="shared" si="96"/>
        <v>TAK</v>
      </c>
      <c r="AO77" s="175" t="str">
        <f t="shared" si="96"/>
        <v>NIE</v>
      </c>
      <c r="AP77" s="175" t="str">
        <f t="shared" si="96"/>
        <v>NIE</v>
      </c>
      <c r="AQ77" s="175" t="str">
        <f t="shared" si="96"/>
        <v>NIE</v>
      </c>
      <c r="AR77" s="175" t="str">
        <f t="shared" si="96"/>
        <v>NIE</v>
      </c>
      <c r="AS77" s="175" t="str">
        <f t="shared" si="81"/>
        <v>NIE</v>
      </c>
      <c r="AT77" s="175">
        <f t="shared" si="69"/>
        <v>1</v>
      </c>
    </row>
    <row r="78" spans="1:46" ht="16.5" customHeight="1">
      <c r="A78" s="167" t="s">
        <v>231</v>
      </c>
      <c r="B78" s="167" t="s">
        <v>25</v>
      </c>
      <c r="C78" s="167" t="s">
        <v>26</v>
      </c>
      <c r="D78" s="167" t="s">
        <v>62</v>
      </c>
      <c r="E78" s="167"/>
      <c r="F78" s="167"/>
      <c r="G78" s="167"/>
      <c r="H78" s="167"/>
      <c r="I78" s="168">
        <v>0</v>
      </c>
      <c r="J78" s="167">
        <v>6</v>
      </c>
      <c r="K78" s="167" t="s">
        <v>340</v>
      </c>
      <c r="L78" s="167"/>
      <c r="M78" s="167"/>
      <c r="N78" s="167"/>
      <c r="O78" s="169">
        <v>43258.601388888892</v>
      </c>
      <c r="P78" s="168">
        <v>0</v>
      </c>
      <c r="Q78" s="167" t="s">
        <v>389</v>
      </c>
      <c r="R78" s="167"/>
      <c r="S78" s="167"/>
      <c r="T78" s="167"/>
      <c r="U78" s="168">
        <v>0</v>
      </c>
      <c r="V78" s="169">
        <v>43258.613888888889</v>
      </c>
      <c r="W78" s="167">
        <v>1.8947929430753101</v>
      </c>
      <c r="X78" s="170">
        <v>1.1932870370370371E-2</v>
      </c>
      <c r="Y78" s="167">
        <v>6.6161538264511401</v>
      </c>
      <c r="Z78" s="167" t="s">
        <v>30</v>
      </c>
      <c r="AA78" s="167" t="s">
        <v>31</v>
      </c>
      <c r="AB78" s="167"/>
      <c r="AC78" s="173">
        <f t="shared" si="57"/>
        <v>5</v>
      </c>
      <c r="AD78" s="174">
        <f t="shared" si="82"/>
        <v>7</v>
      </c>
      <c r="AE78" s="175" t="str">
        <f t="shared" si="83"/>
        <v/>
      </c>
      <c r="AF78" s="175" t="str">
        <f>IF(AE78="","",VLOOKUP($A78,Uzytkownicy_Wroclaw!$A$2:$E$104,2,FALSE))</f>
        <v/>
      </c>
      <c r="AG78" s="175" t="str">
        <f>IF(AF78="","",VLOOKUP($A78,Uzytkownicy_Wroclaw!$A$2:$E$104,3,FALSE))</f>
        <v/>
      </c>
      <c r="AH78" s="175" t="str">
        <f>IF(AG78="","",VLOOKUP($A78,Uzytkownicy_Wroclaw!$A$2:$E$104,5,FALSE))</f>
        <v/>
      </c>
      <c r="AI78" s="173" t="str">
        <f t="shared" si="79"/>
        <v>14</v>
      </c>
      <c r="AJ78" s="173" t="str">
        <f t="shared" si="84"/>
        <v>14</v>
      </c>
      <c r="AK78" s="173">
        <f t="shared" si="85"/>
        <v>5</v>
      </c>
      <c r="AL78" s="177">
        <v>1.1932870370370371E-2</v>
      </c>
      <c r="AM78" s="175" t="str">
        <f t="shared" ref="AM78:AR78" si="97">IF(OR(AL78="TAK",AL78="nie"),"NIE",IF($AL78&gt;=AM$1,"","TAK"))</f>
        <v/>
      </c>
      <c r="AN78" s="175" t="str">
        <f t="shared" si="97"/>
        <v>TAK</v>
      </c>
      <c r="AO78" s="175" t="str">
        <f t="shared" si="97"/>
        <v>NIE</v>
      </c>
      <c r="AP78" s="175" t="str">
        <f t="shared" si="97"/>
        <v>NIE</v>
      </c>
      <c r="AQ78" s="175" t="str">
        <f t="shared" si="97"/>
        <v>NIE</v>
      </c>
      <c r="AR78" s="175" t="str">
        <f t="shared" si="97"/>
        <v>NIE</v>
      </c>
      <c r="AS78" s="175" t="str">
        <f t="shared" si="81"/>
        <v>NIE</v>
      </c>
      <c r="AT78" s="175">
        <f t="shared" si="69"/>
        <v>1</v>
      </c>
    </row>
    <row r="79" spans="1:46" ht="16.5" customHeight="1">
      <c r="A79" s="167" t="s">
        <v>231</v>
      </c>
      <c r="B79" s="167" t="s">
        <v>25</v>
      </c>
      <c r="C79" s="167" t="s">
        <v>26</v>
      </c>
      <c r="D79" s="167" t="s">
        <v>62</v>
      </c>
      <c r="E79" s="167"/>
      <c r="F79" s="167"/>
      <c r="G79" s="167"/>
      <c r="H79" s="167"/>
      <c r="I79" s="168">
        <v>0</v>
      </c>
      <c r="J79" s="167">
        <v>7</v>
      </c>
      <c r="K79" s="167"/>
      <c r="L79" s="167"/>
      <c r="M79" s="167"/>
      <c r="N79" s="167"/>
      <c r="O79" s="169">
        <v>43258.619444444441</v>
      </c>
      <c r="P79" s="168">
        <v>0</v>
      </c>
      <c r="Q79" s="167" t="s">
        <v>341</v>
      </c>
      <c r="R79" s="167"/>
      <c r="S79" s="167"/>
      <c r="T79" s="167"/>
      <c r="U79" s="168">
        <v>0</v>
      </c>
      <c r="V79" s="169">
        <v>43258.65625</v>
      </c>
      <c r="W79" s="167">
        <v>6.0019198988019298</v>
      </c>
      <c r="X79" s="170">
        <v>3.6666666666666667E-2</v>
      </c>
      <c r="Y79" s="167">
        <v>6.8203635213658398</v>
      </c>
      <c r="Z79" s="167" t="s">
        <v>30</v>
      </c>
      <c r="AA79" s="167" t="s">
        <v>31</v>
      </c>
      <c r="AB79" s="167"/>
      <c r="AC79" s="173">
        <f t="shared" si="57"/>
        <v>5</v>
      </c>
      <c r="AD79" s="174">
        <f t="shared" si="82"/>
        <v>8</v>
      </c>
      <c r="AE79" s="175" t="str">
        <f t="shared" si="83"/>
        <v/>
      </c>
      <c r="AF79" s="175" t="str">
        <f>IF(AE79="","",VLOOKUP($A79,Uzytkownicy_Wroclaw!$A$2:$E$104,2,FALSE))</f>
        <v/>
      </c>
      <c r="AG79" s="175" t="str">
        <f>IF(AF79="","",VLOOKUP($A79,Uzytkownicy_Wroclaw!$A$2:$E$104,3,FALSE))</f>
        <v/>
      </c>
      <c r="AH79" s="175" t="str">
        <f>IF(AG79="","",VLOOKUP($A79,Uzytkownicy_Wroclaw!$A$2:$E$104,5,FALSE))</f>
        <v/>
      </c>
      <c r="AI79" s="173" t="str">
        <f t="shared" si="79"/>
        <v>14</v>
      </c>
      <c r="AJ79" s="173" t="str">
        <f t="shared" si="84"/>
        <v>15</v>
      </c>
      <c r="AK79" s="173">
        <f t="shared" si="85"/>
        <v>5</v>
      </c>
      <c r="AL79" s="177">
        <v>3.6666666666666667E-2</v>
      </c>
      <c r="AM79" s="175" t="str">
        <f t="shared" ref="AM79:AR79" si="98">IF(OR(AL79="TAK",AL79="nie"),"NIE",IF($AL79&gt;=AM$1,"","TAK"))</f>
        <v/>
      </c>
      <c r="AN79" s="175" t="str">
        <f t="shared" si="98"/>
        <v/>
      </c>
      <c r="AO79" s="175" t="str">
        <f t="shared" si="98"/>
        <v/>
      </c>
      <c r="AP79" s="175" t="str">
        <f t="shared" si="98"/>
        <v/>
      </c>
      <c r="AQ79" s="175" t="str">
        <f t="shared" si="98"/>
        <v/>
      </c>
      <c r="AR79" s="175" t="str">
        <f t="shared" si="98"/>
        <v>TAK</v>
      </c>
      <c r="AS79" s="175" t="str">
        <f t="shared" si="81"/>
        <v>NIE</v>
      </c>
      <c r="AT79" s="175">
        <f t="shared" si="69"/>
        <v>1</v>
      </c>
    </row>
    <row r="80" spans="1:46" ht="16.5" customHeight="1">
      <c r="A80" s="167" t="s">
        <v>231</v>
      </c>
      <c r="B80" s="167" t="s">
        <v>25</v>
      </c>
      <c r="C80" s="167" t="s">
        <v>26</v>
      </c>
      <c r="D80" s="167" t="s">
        <v>62</v>
      </c>
      <c r="E80" s="167"/>
      <c r="F80" s="167"/>
      <c r="G80" s="167"/>
      <c r="H80" s="167"/>
      <c r="I80" s="168">
        <v>0</v>
      </c>
      <c r="J80" s="167">
        <v>8</v>
      </c>
      <c r="K80" s="167" t="s">
        <v>390</v>
      </c>
      <c r="L80" s="167"/>
      <c r="M80" s="167"/>
      <c r="N80" s="167"/>
      <c r="O80" s="169">
        <v>43258.65902777778</v>
      </c>
      <c r="P80" s="168">
        <v>0</v>
      </c>
      <c r="Q80" s="167" t="s">
        <v>90</v>
      </c>
      <c r="R80" s="167"/>
      <c r="S80" s="167"/>
      <c r="T80" s="167"/>
      <c r="U80" s="168">
        <v>0</v>
      </c>
      <c r="V80" s="169">
        <v>43258.664583333331</v>
      </c>
      <c r="W80" s="167">
        <v>12.184208692699301</v>
      </c>
      <c r="X80" s="170">
        <v>5.4398148148148149E-3</v>
      </c>
      <c r="Y80" s="167">
        <v>93.325853816420306</v>
      </c>
      <c r="Z80" s="167" t="s">
        <v>58</v>
      </c>
      <c r="AA80" s="167" t="s">
        <v>31</v>
      </c>
      <c r="AB80" s="167"/>
      <c r="AC80" s="173">
        <f t="shared" si="57"/>
        <v>5</v>
      </c>
      <c r="AD80" s="174">
        <f t="shared" si="82"/>
        <v>9</v>
      </c>
      <c r="AE80" s="175" t="str">
        <f t="shared" si="83"/>
        <v/>
      </c>
      <c r="AF80" s="175" t="str">
        <f>IF(AE80="","",VLOOKUP($A80,Uzytkownicy_Wroclaw!$A$2:$E$104,2,FALSE))</f>
        <v/>
      </c>
      <c r="AG80" s="175" t="str">
        <f>IF(AF80="","",VLOOKUP($A80,Uzytkownicy_Wroclaw!$A$2:$E$104,3,FALSE))</f>
        <v/>
      </c>
      <c r="AH80" s="175" t="str">
        <f>IF(AG80="","",VLOOKUP($A80,Uzytkownicy_Wroclaw!$A$2:$E$104,5,FALSE))</f>
        <v/>
      </c>
      <c r="AI80" s="173" t="str">
        <f t="shared" si="79"/>
        <v>15</v>
      </c>
      <c r="AJ80" s="173" t="str">
        <f t="shared" si="84"/>
        <v>15</v>
      </c>
      <c r="AK80" s="173">
        <f t="shared" si="85"/>
        <v>95</v>
      </c>
      <c r="AL80" s="177">
        <v>5.4398148148148149E-3</v>
      </c>
      <c r="AM80" s="175" t="str">
        <f t="shared" ref="AM80:AR80" si="99">IF(OR(AL80="TAK",AL80="nie"),"NIE",IF($AL80&gt;=AM$1,"","TAK"))</f>
        <v>TAK</v>
      </c>
      <c r="AN80" s="175" t="str">
        <f t="shared" si="99"/>
        <v>NIE</v>
      </c>
      <c r="AO80" s="175" t="str">
        <f t="shared" si="99"/>
        <v>NIE</v>
      </c>
      <c r="AP80" s="175" t="str">
        <f t="shared" si="99"/>
        <v>NIE</v>
      </c>
      <c r="AQ80" s="175" t="str">
        <f t="shared" si="99"/>
        <v>NIE</v>
      </c>
      <c r="AR80" s="175" t="str">
        <f t="shared" si="99"/>
        <v>NIE</v>
      </c>
      <c r="AS80" s="175" t="str">
        <f t="shared" si="81"/>
        <v>NIE</v>
      </c>
      <c r="AT80" s="175">
        <f t="shared" si="69"/>
        <v>1</v>
      </c>
    </row>
    <row r="81" spans="1:46" ht="16.5" customHeight="1">
      <c r="A81" s="167" t="s">
        <v>231</v>
      </c>
      <c r="B81" s="167" t="s">
        <v>25</v>
      </c>
      <c r="C81" s="167" t="s">
        <v>26</v>
      </c>
      <c r="D81" s="167" t="s">
        <v>62</v>
      </c>
      <c r="E81" s="167"/>
      <c r="F81" s="167"/>
      <c r="G81" s="167"/>
      <c r="H81" s="167"/>
      <c r="I81" s="168">
        <v>0</v>
      </c>
      <c r="J81" s="167">
        <v>9</v>
      </c>
      <c r="K81" s="167" t="s">
        <v>90</v>
      </c>
      <c r="L81" s="167"/>
      <c r="M81" s="167"/>
      <c r="N81" s="167"/>
      <c r="O81" s="169">
        <v>43258.694444444445</v>
      </c>
      <c r="P81" s="168">
        <v>0</v>
      </c>
      <c r="Q81" s="167" t="s">
        <v>90</v>
      </c>
      <c r="R81" s="167"/>
      <c r="S81" s="167"/>
      <c r="T81" s="167"/>
      <c r="U81" s="168">
        <v>0</v>
      </c>
      <c r="V81" s="169">
        <v>43258.720138888886</v>
      </c>
      <c r="W81" s="167">
        <v>5.0532353557010703</v>
      </c>
      <c r="X81" s="170">
        <v>2.5381944444444443E-2</v>
      </c>
      <c r="Y81" s="167">
        <v>8.2953247973205002</v>
      </c>
      <c r="Z81" s="167" t="s">
        <v>30</v>
      </c>
      <c r="AA81" s="167" t="s">
        <v>31</v>
      </c>
      <c r="AB81" s="167"/>
      <c r="AC81" s="173">
        <f t="shared" si="57"/>
        <v>5</v>
      </c>
      <c r="AD81" s="174">
        <f t="shared" si="82"/>
        <v>10</v>
      </c>
      <c r="AE81" s="175">
        <f t="shared" si="83"/>
        <v>10</v>
      </c>
      <c r="AF81" s="175" t="str">
        <f>IF(AE81="","",VLOOKUP($A81,Uzytkownicy_Wroclaw!$A$2:$E$104,2,FALSE))</f>
        <v>25-44 (młodsi pracownicy)</v>
      </c>
      <c r="AG81" s="175" t="str">
        <f>IF(AF81="","",VLOOKUP($A81,Uzytkownicy_Wroclaw!$A$2:$E$104,3,FALSE))</f>
        <v>Mężczyzna</v>
      </c>
      <c r="AH81" s="175" t="str">
        <f>IF(AG81="","",VLOOKUP($A81,Uzytkownicy_Wroclaw!$A$2:$E$104,5,FALSE))</f>
        <v>Pracownik na etacie pracujący poza domem</v>
      </c>
      <c r="AI81" s="173" t="str">
        <f t="shared" si="79"/>
        <v>16</v>
      </c>
      <c r="AJ81" s="173" t="str">
        <f t="shared" si="84"/>
        <v>17</v>
      </c>
      <c r="AK81" s="173">
        <f t="shared" si="85"/>
        <v>10</v>
      </c>
      <c r="AL81" s="177">
        <v>2.5381944444444443E-2</v>
      </c>
      <c r="AM81" s="175" t="str">
        <f t="shared" ref="AM81:AR81" si="100">IF(OR(AL81="TAK",AL81="nie"),"NIE",IF($AL81&gt;=AM$1,"","TAK"))</f>
        <v/>
      </c>
      <c r="AN81" s="175" t="str">
        <f t="shared" si="100"/>
        <v/>
      </c>
      <c r="AO81" s="175" t="str">
        <f t="shared" si="100"/>
        <v/>
      </c>
      <c r="AP81" s="175" t="str">
        <f t="shared" si="100"/>
        <v>TAK</v>
      </c>
      <c r="AQ81" s="175" t="str">
        <f t="shared" si="100"/>
        <v>NIE</v>
      </c>
      <c r="AR81" s="175" t="str">
        <f t="shared" si="100"/>
        <v>NIE</v>
      </c>
      <c r="AS81" s="175" t="str">
        <f t="shared" si="81"/>
        <v>NIE</v>
      </c>
      <c r="AT81" s="175">
        <f t="shared" si="69"/>
        <v>1</v>
      </c>
    </row>
    <row r="82" spans="1:46" ht="16.5" customHeight="1">
      <c r="A82" s="167" t="s">
        <v>231</v>
      </c>
      <c r="B82" s="167" t="s">
        <v>25</v>
      </c>
      <c r="C82" s="167" t="s">
        <v>26</v>
      </c>
      <c r="D82" s="167" t="s">
        <v>62</v>
      </c>
      <c r="E82" s="167"/>
      <c r="F82" s="167"/>
      <c r="G82" s="167"/>
      <c r="H82" s="167"/>
      <c r="I82" s="168">
        <v>0</v>
      </c>
      <c r="J82" s="167">
        <v>10</v>
      </c>
      <c r="K82" s="167" t="s">
        <v>90</v>
      </c>
      <c r="L82" s="167"/>
      <c r="M82" s="167"/>
      <c r="N82" s="167"/>
      <c r="O82" s="169">
        <v>43258.754861111112</v>
      </c>
      <c r="P82" s="168">
        <v>0</v>
      </c>
      <c r="Q82" s="167" t="s">
        <v>90</v>
      </c>
      <c r="R82" s="167"/>
      <c r="S82" s="167"/>
      <c r="T82" s="167"/>
      <c r="U82" s="168">
        <v>0</v>
      </c>
      <c r="V82" s="169">
        <v>43258.760416666664</v>
      </c>
      <c r="W82" s="167">
        <v>2.17249931436689</v>
      </c>
      <c r="X82" s="170">
        <v>5.7407407407407416E-3</v>
      </c>
      <c r="Y82" s="167">
        <v>15.768140184921</v>
      </c>
      <c r="Z82" s="167" t="s">
        <v>30</v>
      </c>
      <c r="AA82" s="167" t="s">
        <v>31</v>
      </c>
      <c r="AB82" s="167"/>
      <c r="AC82" s="173">
        <f t="shared" si="57"/>
        <v>5</v>
      </c>
      <c r="AD82" s="174">
        <f t="shared" si="82"/>
        <v>1</v>
      </c>
      <c r="AE82" s="175" t="str">
        <f t="shared" si="83"/>
        <v/>
      </c>
      <c r="AF82" s="175" t="str">
        <f>IF(AE82="","",VLOOKUP($A82,Uzytkownicy_Wroclaw!$A$2:$E$104,2,FALSE))</f>
        <v/>
      </c>
      <c r="AG82" s="175" t="str">
        <f>IF(AF82="","",VLOOKUP($A82,Uzytkownicy_Wroclaw!$A$2:$E$104,3,FALSE))</f>
        <v/>
      </c>
      <c r="AH82" s="175" t="str">
        <f>IF(AG82="","",VLOOKUP($A82,Uzytkownicy_Wroclaw!$A$2:$E$104,5,FALSE))</f>
        <v/>
      </c>
      <c r="AI82" s="173" t="str">
        <f t="shared" si="79"/>
        <v>18</v>
      </c>
      <c r="AJ82" s="173" t="str">
        <f t="shared" si="84"/>
        <v>18</v>
      </c>
      <c r="AK82" s="173">
        <f t="shared" si="85"/>
        <v>15</v>
      </c>
      <c r="AL82" s="177">
        <v>5.7407407407407416E-3</v>
      </c>
      <c r="AM82" s="175" t="str">
        <f t="shared" ref="AM82:AR82" si="101">IF(OR(AL82="TAK",AL82="nie"),"NIE",IF($AL82&gt;=AM$1,"","TAK"))</f>
        <v>TAK</v>
      </c>
      <c r="AN82" s="175" t="str">
        <f t="shared" si="101"/>
        <v>NIE</v>
      </c>
      <c r="AO82" s="175" t="str">
        <f t="shared" si="101"/>
        <v>NIE</v>
      </c>
      <c r="AP82" s="175" t="str">
        <f t="shared" si="101"/>
        <v>NIE</v>
      </c>
      <c r="AQ82" s="175" t="str">
        <f t="shared" si="101"/>
        <v>NIE</v>
      </c>
      <c r="AR82" s="175" t="str">
        <f t="shared" si="101"/>
        <v>NIE</v>
      </c>
      <c r="AS82" s="175" t="str">
        <f t="shared" si="81"/>
        <v>NIE</v>
      </c>
      <c r="AT82" s="175">
        <f t="shared" si="69"/>
        <v>1</v>
      </c>
    </row>
    <row r="83" spans="1:46" ht="16.5" customHeight="1">
      <c r="A83" s="167" t="s">
        <v>141</v>
      </c>
      <c r="B83" s="167" t="s">
        <v>25</v>
      </c>
      <c r="C83" s="167" t="s">
        <v>26</v>
      </c>
      <c r="D83" s="167" t="s">
        <v>27</v>
      </c>
      <c r="E83" s="167"/>
      <c r="F83" s="167"/>
      <c r="G83" s="167"/>
      <c r="H83" s="167"/>
      <c r="I83" s="168">
        <v>158</v>
      </c>
      <c r="J83" s="167">
        <v>1</v>
      </c>
      <c r="K83" s="167" t="s">
        <v>60</v>
      </c>
      <c r="L83" s="167"/>
      <c r="M83" s="167"/>
      <c r="N83" s="167"/>
      <c r="O83" s="169">
        <v>43272.368055555555</v>
      </c>
      <c r="P83" s="168">
        <v>158</v>
      </c>
      <c r="Q83" s="167"/>
      <c r="R83" s="167"/>
      <c r="S83" s="167"/>
      <c r="T83" s="167"/>
      <c r="U83" s="168">
        <v>166</v>
      </c>
      <c r="V83" s="169">
        <v>43272.384027777778</v>
      </c>
      <c r="W83" s="167">
        <v>2.7746027660684298</v>
      </c>
      <c r="X83" s="170">
        <v>1.5520833333333333E-2</v>
      </c>
      <c r="Y83" s="167">
        <v>7.4485980297139198</v>
      </c>
      <c r="Z83" s="167" t="s">
        <v>30</v>
      </c>
      <c r="AA83" s="167" t="s">
        <v>31</v>
      </c>
      <c r="AB83" s="167"/>
      <c r="AC83" s="173">
        <f t="shared" si="57"/>
        <v>5</v>
      </c>
      <c r="AD83" s="174">
        <f t="shared" si="82"/>
        <v>2</v>
      </c>
      <c r="AE83" s="175" t="str">
        <f t="shared" si="83"/>
        <v/>
      </c>
      <c r="AF83" s="175" t="str">
        <f>IF(AE83="","",VLOOKUP($A83,Uzytkownicy_Wroclaw!$A$2:$E$104,2,FALSE))</f>
        <v/>
      </c>
      <c r="AG83" s="175" t="str">
        <f>IF(AF83="","",VLOOKUP($A83,Uzytkownicy_Wroclaw!$A$2:$E$104,3,FALSE))</f>
        <v/>
      </c>
      <c r="AH83" s="175" t="str">
        <f>IF(AG83="","",VLOOKUP($A83,Uzytkownicy_Wroclaw!$A$2:$E$104,5,FALSE))</f>
        <v/>
      </c>
      <c r="AI83" s="173" t="str">
        <f t="shared" si="79"/>
        <v>08</v>
      </c>
      <c r="AJ83" s="173" t="str">
        <f t="shared" si="84"/>
        <v>09</v>
      </c>
      <c r="AK83" s="173">
        <f t="shared" si="85"/>
        <v>5</v>
      </c>
      <c r="AL83" s="177">
        <v>1.5520833333333333E-2</v>
      </c>
      <c r="AM83" s="175" t="str">
        <f t="shared" ref="AM83:AR83" si="102">IF(OR(AL83="TAK",AL83="nie"),"NIE",IF($AL83&gt;=AM$1,"","TAK"))</f>
        <v/>
      </c>
      <c r="AN83" s="175" t="str">
        <f t="shared" si="102"/>
        <v/>
      </c>
      <c r="AO83" s="175" t="str">
        <f t="shared" si="102"/>
        <v>TAK</v>
      </c>
      <c r="AP83" s="175" t="str">
        <f t="shared" si="102"/>
        <v>NIE</v>
      </c>
      <c r="AQ83" s="175" t="str">
        <f t="shared" si="102"/>
        <v>NIE</v>
      </c>
      <c r="AR83" s="175" t="str">
        <f t="shared" si="102"/>
        <v>NIE</v>
      </c>
      <c r="AS83" s="175" t="str">
        <f t="shared" si="81"/>
        <v>NIE</v>
      </c>
      <c r="AT83" s="175">
        <f t="shared" si="69"/>
        <v>1</v>
      </c>
    </row>
    <row r="84" spans="1:46" ht="16.5" customHeight="1">
      <c r="A84" s="167" t="s">
        <v>141</v>
      </c>
      <c r="B84" s="167" t="s">
        <v>25</v>
      </c>
      <c r="C84" s="167" t="s">
        <v>26</v>
      </c>
      <c r="D84" s="167" t="s">
        <v>27</v>
      </c>
      <c r="E84" s="167"/>
      <c r="F84" s="167"/>
      <c r="G84" s="167"/>
      <c r="H84" s="167"/>
      <c r="I84" s="168">
        <v>158</v>
      </c>
      <c r="J84" s="167">
        <v>2</v>
      </c>
      <c r="K84" s="167" t="s">
        <v>391</v>
      </c>
      <c r="L84" s="167"/>
      <c r="M84" s="167"/>
      <c r="N84" s="167"/>
      <c r="O84" s="169">
        <v>43272.756944444445</v>
      </c>
      <c r="P84" s="168">
        <v>166</v>
      </c>
      <c r="Q84" s="167" t="s">
        <v>392</v>
      </c>
      <c r="R84" s="167"/>
      <c r="S84" s="167"/>
      <c r="T84" s="167"/>
      <c r="U84" s="168">
        <v>158</v>
      </c>
      <c r="V84" s="169">
        <v>43272.780555555553</v>
      </c>
      <c r="W84" s="167">
        <v>3.02423398214379</v>
      </c>
      <c r="X84" s="170">
        <v>2.3668981481481485E-2</v>
      </c>
      <c r="Y84" s="167">
        <v>5.3238348829915196</v>
      </c>
      <c r="Z84" s="167" t="s">
        <v>30</v>
      </c>
      <c r="AA84" s="167" t="s">
        <v>34</v>
      </c>
      <c r="AB84" s="167"/>
      <c r="AC84" s="173">
        <f t="shared" si="57"/>
        <v>5</v>
      </c>
      <c r="AD84" s="174">
        <f t="shared" si="82"/>
        <v>3</v>
      </c>
      <c r="AE84" s="175" t="str">
        <f t="shared" si="83"/>
        <v/>
      </c>
      <c r="AF84" s="175" t="str">
        <f>IF(AE84="","",VLOOKUP($A84,Uzytkownicy_Wroclaw!$A$2:$E$104,2,FALSE))</f>
        <v/>
      </c>
      <c r="AG84" s="175" t="str">
        <f>IF(AF84="","",VLOOKUP($A84,Uzytkownicy_Wroclaw!$A$2:$E$104,3,FALSE))</f>
        <v/>
      </c>
      <c r="AH84" s="175" t="str">
        <f>IF(AG84="","",VLOOKUP($A84,Uzytkownicy_Wroclaw!$A$2:$E$104,5,FALSE))</f>
        <v/>
      </c>
      <c r="AI84" s="173" t="str">
        <f t="shared" si="79"/>
        <v>18</v>
      </c>
      <c r="AJ84" s="173" t="str">
        <f t="shared" si="84"/>
        <v>18</v>
      </c>
      <c r="AK84" s="173">
        <f t="shared" si="85"/>
        <v>5</v>
      </c>
      <c r="AL84" s="177">
        <v>2.3668981481481485E-2</v>
      </c>
      <c r="AM84" s="175" t="str">
        <f t="shared" ref="AM84:AR84" si="103">IF(OR(AL84="TAK",AL84="nie"),"NIE",IF($AL84&gt;=AM$1,"","TAK"))</f>
        <v/>
      </c>
      <c r="AN84" s="175" t="str">
        <f t="shared" si="103"/>
        <v/>
      </c>
      <c r="AO84" s="175" t="str">
        <f t="shared" si="103"/>
        <v/>
      </c>
      <c r="AP84" s="175" t="str">
        <f t="shared" si="103"/>
        <v>TAK</v>
      </c>
      <c r="AQ84" s="175" t="str">
        <f t="shared" si="103"/>
        <v>NIE</v>
      </c>
      <c r="AR84" s="175" t="str">
        <f t="shared" si="103"/>
        <v>NIE</v>
      </c>
      <c r="AS84" s="175" t="str">
        <f t="shared" si="81"/>
        <v>NIE</v>
      </c>
      <c r="AT84" s="175">
        <f t="shared" si="69"/>
        <v>1</v>
      </c>
    </row>
    <row r="85" spans="1:46" ht="16.5" customHeight="1">
      <c r="A85" s="167" t="s">
        <v>141</v>
      </c>
      <c r="B85" s="167" t="s">
        <v>25</v>
      </c>
      <c r="C85" s="167" t="s">
        <v>26</v>
      </c>
      <c r="D85" s="167" t="s">
        <v>27</v>
      </c>
      <c r="E85" s="167"/>
      <c r="F85" s="167"/>
      <c r="G85" s="167"/>
      <c r="H85" s="167"/>
      <c r="I85" s="168">
        <v>158</v>
      </c>
      <c r="J85" s="167">
        <v>3</v>
      </c>
      <c r="K85" s="167" t="s">
        <v>142</v>
      </c>
      <c r="L85" s="167"/>
      <c r="M85" s="167"/>
      <c r="N85" s="167"/>
      <c r="O85" s="169">
        <v>43272.851388888892</v>
      </c>
      <c r="P85" s="168">
        <v>147</v>
      </c>
      <c r="Q85" s="167" t="s">
        <v>66</v>
      </c>
      <c r="R85" s="167"/>
      <c r="S85" s="167"/>
      <c r="T85" s="167"/>
      <c r="U85" s="168">
        <v>157</v>
      </c>
      <c r="V85" s="169">
        <v>43272.863888888889</v>
      </c>
      <c r="W85" s="167">
        <v>2.8088265493371098</v>
      </c>
      <c r="X85" s="170">
        <v>1.2719907407407407E-2</v>
      </c>
      <c r="Y85" s="167">
        <v>9.2008876957357799</v>
      </c>
      <c r="Z85" s="167" t="s">
        <v>30</v>
      </c>
      <c r="AA85" s="167" t="s">
        <v>31</v>
      </c>
      <c r="AB85" s="167"/>
      <c r="AC85" s="173">
        <f t="shared" si="57"/>
        <v>5</v>
      </c>
      <c r="AD85" s="174">
        <f t="shared" si="82"/>
        <v>4</v>
      </c>
      <c r="AE85" s="175" t="str">
        <f t="shared" si="83"/>
        <v/>
      </c>
      <c r="AF85" s="175" t="str">
        <f>IF(AE85="","",VLOOKUP($A85,Uzytkownicy_Wroclaw!$A$2:$E$104,2,FALSE))</f>
        <v/>
      </c>
      <c r="AG85" s="175" t="str">
        <f>IF(AF85="","",VLOOKUP($A85,Uzytkownicy_Wroclaw!$A$2:$E$104,3,FALSE))</f>
        <v/>
      </c>
      <c r="AH85" s="175" t="str">
        <f>IF(AG85="","",VLOOKUP($A85,Uzytkownicy_Wroclaw!$A$2:$E$104,5,FALSE))</f>
        <v/>
      </c>
      <c r="AI85" s="173" t="str">
        <f t="shared" si="79"/>
        <v>20</v>
      </c>
      <c r="AJ85" s="173" t="str">
        <f t="shared" si="84"/>
        <v>20</v>
      </c>
      <c r="AK85" s="173">
        <f t="shared" si="85"/>
        <v>10</v>
      </c>
      <c r="AL85" s="177">
        <v>1.2719907407407407E-2</v>
      </c>
      <c r="AM85" s="175" t="str">
        <f t="shared" ref="AM85:AR85" si="104">IF(OR(AL85="TAK",AL85="nie"),"NIE",IF($AL85&gt;=AM$1,"","TAK"))</f>
        <v/>
      </c>
      <c r="AN85" s="175" t="str">
        <f t="shared" si="104"/>
        <v>TAK</v>
      </c>
      <c r="AO85" s="175" t="str">
        <f t="shared" si="104"/>
        <v>NIE</v>
      </c>
      <c r="AP85" s="175" t="str">
        <f t="shared" si="104"/>
        <v>NIE</v>
      </c>
      <c r="AQ85" s="175" t="str">
        <f t="shared" si="104"/>
        <v>NIE</v>
      </c>
      <c r="AR85" s="175" t="str">
        <f t="shared" si="104"/>
        <v>NIE</v>
      </c>
      <c r="AS85" s="175" t="str">
        <f t="shared" si="81"/>
        <v>NIE</v>
      </c>
      <c r="AT85" s="175">
        <f t="shared" si="69"/>
        <v>1</v>
      </c>
    </row>
    <row r="86" spans="1:46" ht="16.5" customHeight="1">
      <c r="A86" s="167" t="s">
        <v>141</v>
      </c>
      <c r="B86" s="167" t="s">
        <v>25</v>
      </c>
      <c r="C86" s="167" t="s">
        <v>26</v>
      </c>
      <c r="D86" s="167" t="s">
        <v>27</v>
      </c>
      <c r="E86" s="167"/>
      <c r="F86" s="167"/>
      <c r="G86" s="167"/>
      <c r="H86" s="167"/>
      <c r="I86" s="168">
        <v>158</v>
      </c>
      <c r="J86" s="167">
        <v>4</v>
      </c>
      <c r="K86" s="167" t="s">
        <v>29</v>
      </c>
      <c r="L86" s="167"/>
      <c r="M86" s="167"/>
      <c r="N86" s="167"/>
      <c r="O86" s="169">
        <v>43272.896527777775</v>
      </c>
      <c r="P86" s="168">
        <v>148</v>
      </c>
      <c r="Q86" s="167" t="s">
        <v>60</v>
      </c>
      <c r="R86" s="167"/>
      <c r="S86" s="167"/>
      <c r="T86" s="167"/>
      <c r="U86" s="168">
        <v>158</v>
      </c>
      <c r="V86" s="169">
        <v>43272.900694444441</v>
      </c>
      <c r="W86" s="167">
        <v>6.7326545668861</v>
      </c>
      <c r="X86" s="170">
        <v>4.5486111111111109E-3</v>
      </c>
      <c r="Y86" s="167">
        <v>61.673171605063501</v>
      </c>
      <c r="Z86" s="167" t="s">
        <v>58</v>
      </c>
      <c r="AA86" s="167" t="s">
        <v>34</v>
      </c>
      <c r="AB86" s="167"/>
      <c r="AC86" s="173">
        <f t="shared" si="57"/>
        <v>5</v>
      </c>
      <c r="AD86" s="174">
        <f t="shared" si="82"/>
        <v>5</v>
      </c>
      <c r="AE86" s="175" t="str">
        <f t="shared" si="83"/>
        <v/>
      </c>
      <c r="AF86" s="175" t="str">
        <f>IF(AE86="","",VLOOKUP($A86,Uzytkownicy_Wroclaw!$A$2:$E$104,2,FALSE))</f>
        <v/>
      </c>
      <c r="AG86" s="175" t="str">
        <f>IF(AF86="","",VLOOKUP($A86,Uzytkownicy_Wroclaw!$A$2:$E$104,3,FALSE))</f>
        <v/>
      </c>
      <c r="AH86" s="175" t="str">
        <f>IF(AG86="","",VLOOKUP($A86,Uzytkownicy_Wroclaw!$A$2:$E$104,5,FALSE))</f>
        <v/>
      </c>
      <c r="AI86" s="173" t="str">
        <f t="shared" si="79"/>
        <v>21</v>
      </c>
      <c r="AJ86" s="173" t="str">
        <f t="shared" si="84"/>
        <v>21</v>
      </c>
      <c r="AK86" s="173">
        <f t="shared" si="85"/>
        <v>60</v>
      </c>
      <c r="AL86" s="177">
        <v>4.5486111111111109E-3</v>
      </c>
      <c r="AM86" s="175" t="str">
        <f t="shared" ref="AM86:AR86" si="105">IF(OR(AL86="TAK",AL86="nie"),"NIE",IF($AL86&gt;=AM$1,"","TAK"))</f>
        <v>TAK</v>
      </c>
      <c r="AN86" s="175" t="str">
        <f t="shared" si="105"/>
        <v>NIE</v>
      </c>
      <c r="AO86" s="175" t="str">
        <f t="shared" si="105"/>
        <v>NIE</v>
      </c>
      <c r="AP86" s="175" t="str">
        <f t="shared" si="105"/>
        <v>NIE</v>
      </c>
      <c r="AQ86" s="175" t="str">
        <f t="shared" si="105"/>
        <v>NIE</v>
      </c>
      <c r="AR86" s="175" t="str">
        <f t="shared" si="105"/>
        <v>NIE</v>
      </c>
      <c r="AS86" s="175" t="str">
        <f t="shared" si="81"/>
        <v>NIE</v>
      </c>
      <c r="AT86" s="175">
        <f t="shared" si="69"/>
        <v>1</v>
      </c>
    </row>
    <row r="87" spans="1:46" ht="16.5" customHeight="1">
      <c r="A87" s="167" t="s">
        <v>141</v>
      </c>
      <c r="B87" s="167" t="s">
        <v>25</v>
      </c>
      <c r="C87" s="167" t="s">
        <v>26</v>
      </c>
      <c r="D87" s="167" t="s">
        <v>27</v>
      </c>
      <c r="E87" s="167"/>
      <c r="F87" s="167"/>
      <c r="G87" s="167"/>
      <c r="H87" s="167"/>
      <c r="I87" s="168">
        <v>158</v>
      </c>
      <c r="J87" s="167">
        <v>5</v>
      </c>
      <c r="K87" s="167" t="s">
        <v>60</v>
      </c>
      <c r="L87" s="167"/>
      <c r="M87" s="167"/>
      <c r="N87" s="167"/>
      <c r="O87" s="169">
        <v>43272.905555555553</v>
      </c>
      <c r="P87" s="168">
        <v>158</v>
      </c>
      <c r="Q87" s="167" t="s">
        <v>60</v>
      </c>
      <c r="R87" s="167"/>
      <c r="S87" s="167"/>
      <c r="T87" s="167"/>
      <c r="U87" s="168">
        <v>158</v>
      </c>
      <c r="V87" s="169">
        <v>43272.906944444447</v>
      </c>
      <c r="W87" s="167">
        <v>3.73329660939722</v>
      </c>
      <c r="X87" s="170">
        <v>1.261574074074074E-3</v>
      </c>
      <c r="Y87" s="167">
        <v>123.301539392935</v>
      </c>
      <c r="Z87" s="167" t="s">
        <v>58</v>
      </c>
      <c r="AA87" s="167" t="s">
        <v>34</v>
      </c>
      <c r="AB87" s="167"/>
      <c r="AC87" s="173">
        <f t="shared" si="57"/>
        <v>5</v>
      </c>
      <c r="AD87" s="174">
        <f t="shared" si="82"/>
        <v>6</v>
      </c>
      <c r="AE87" s="175">
        <f t="shared" si="83"/>
        <v>6</v>
      </c>
      <c r="AF87" s="175" t="str">
        <f>IF(AE87="","",VLOOKUP($A87,Uzytkownicy_Wroclaw!$A$2:$E$104,2,FALSE))</f>
        <v>25-44 (młodsi pracownicy)</v>
      </c>
      <c r="AG87" s="175" t="str">
        <f>IF(AF87="","",VLOOKUP($A87,Uzytkownicy_Wroclaw!$A$2:$E$104,3,FALSE))</f>
        <v>Mężczyzna</v>
      </c>
      <c r="AH87" s="175" t="str">
        <f>IF(AG87="","",VLOOKUP($A87,Uzytkownicy_Wroclaw!$A$2:$E$104,5,FALSE))</f>
        <v>Pracownik na etacie pracujący poza domem</v>
      </c>
      <c r="AI87" s="173" t="str">
        <f t="shared" si="79"/>
        <v>21</v>
      </c>
      <c r="AJ87" s="173" t="str">
        <f t="shared" si="84"/>
        <v>21</v>
      </c>
      <c r="AK87" s="173">
        <f t="shared" si="85"/>
        <v>125</v>
      </c>
      <c r="AL87" s="177">
        <v>1.261574074074074E-3</v>
      </c>
      <c r="AM87" s="175" t="str">
        <f t="shared" ref="AM87:AR87" si="106">IF(OR(AL87="TAK",AL87="nie"),"NIE",IF($AL87&gt;=AM$1,"","TAK"))</f>
        <v>TAK</v>
      </c>
      <c r="AN87" s="175" t="str">
        <f t="shared" si="106"/>
        <v>NIE</v>
      </c>
      <c r="AO87" s="175" t="str">
        <f t="shared" si="106"/>
        <v>NIE</v>
      </c>
      <c r="AP87" s="175" t="str">
        <f t="shared" si="106"/>
        <v>NIE</v>
      </c>
      <c r="AQ87" s="175" t="str">
        <f t="shared" si="106"/>
        <v>NIE</v>
      </c>
      <c r="AR87" s="175" t="str">
        <f t="shared" si="106"/>
        <v>NIE</v>
      </c>
      <c r="AS87" s="175" t="str">
        <f t="shared" si="81"/>
        <v>NIE</v>
      </c>
      <c r="AT87" s="175">
        <f t="shared" si="69"/>
        <v>1</v>
      </c>
    </row>
    <row r="88" spans="1:46" ht="16.5" customHeight="1">
      <c r="A88" s="167" t="s">
        <v>141</v>
      </c>
      <c r="B88" s="167" t="s">
        <v>25</v>
      </c>
      <c r="C88" s="167" t="s">
        <v>26</v>
      </c>
      <c r="D88" s="167" t="s">
        <v>27</v>
      </c>
      <c r="E88" s="167"/>
      <c r="F88" s="167"/>
      <c r="G88" s="167"/>
      <c r="H88" s="167"/>
      <c r="I88" s="168">
        <v>158</v>
      </c>
      <c r="J88" s="167">
        <v>6</v>
      </c>
      <c r="K88" s="167" t="s">
        <v>60</v>
      </c>
      <c r="L88" s="167"/>
      <c r="M88" s="167"/>
      <c r="N88" s="167"/>
      <c r="O88" s="169">
        <v>43272.929166666669</v>
      </c>
      <c r="P88" s="168">
        <v>158</v>
      </c>
      <c r="Q88" s="167" t="s">
        <v>60</v>
      </c>
      <c r="R88" s="167"/>
      <c r="S88" s="167"/>
      <c r="T88" s="167"/>
      <c r="U88" s="168">
        <v>158</v>
      </c>
      <c r="V88" s="169">
        <v>43272.93472222222</v>
      </c>
      <c r="W88" s="167">
        <v>1.3598720836563001</v>
      </c>
      <c r="X88" s="170">
        <v>5.0694444444444441E-3</v>
      </c>
      <c r="Y88" s="167">
        <v>11.1770308245723</v>
      </c>
      <c r="Z88" s="167" t="s">
        <v>30</v>
      </c>
      <c r="AA88" s="167" t="s">
        <v>34</v>
      </c>
      <c r="AB88" s="167"/>
      <c r="AC88" s="173">
        <f t="shared" si="57"/>
        <v>5</v>
      </c>
      <c r="AD88" s="178">
        <f t="shared" si="82"/>
        <v>1</v>
      </c>
      <c r="AE88" s="179">
        <f t="shared" si="83"/>
        <v>1</v>
      </c>
      <c r="AF88" s="179" t="str">
        <f>IF(AE88="","",VLOOKUP($A88,Uzytkownicy_Wroclaw!$A$2:$E$104,2,FALSE))</f>
        <v>25-44 (młodsi pracownicy)</v>
      </c>
      <c r="AG88" s="179" t="str">
        <f>IF(AF88="","",VLOOKUP($A88,Uzytkownicy_Wroclaw!$A$2:$E$104,3,FALSE))</f>
        <v>Mężczyzna</v>
      </c>
      <c r="AH88" s="179" t="str">
        <f>IF(AG88="","",VLOOKUP($A88,Uzytkownicy_Wroclaw!$A$2:$E$104,5,FALSE))</f>
        <v>Pracownik na etacie pracujący poza domem</v>
      </c>
      <c r="AI88" s="180" t="str">
        <f t="shared" si="79"/>
        <v>22</v>
      </c>
      <c r="AJ88" s="180" t="str">
        <f t="shared" si="84"/>
        <v>22</v>
      </c>
      <c r="AK88" s="180">
        <f t="shared" si="85"/>
        <v>10</v>
      </c>
      <c r="AL88" s="181">
        <v>5.0694444444444441E-3</v>
      </c>
      <c r="AM88" s="179" t="str">
        <f t="shared" ref="AM88:AR88" si="107">IF(OR(AL88="TAK",AL88="nie"),"NIE",IF($AL88&gt;=AM$1,"","TAK"))</f>
        <v>TAK</v>
      </c>
      <c r="AN88" s="179" t="str">
        <f t="shared" si="107"/>
        <v>NIE</v>
      </c>
      <c r="AO88" s="179" t="str">
        <f t="shared" si="107"/>
        <v>NIE</v>
      </c>
      <c r="AP88" s="179" t="str">
        <f t="shared" si="107"/>
        <v>NIE</v>
      </c>
      <c r="AQ88" s="179" t="str">
        <f t="shared" si="107"/>
        <v>NIE</v>
      </c>
      <c r="AR88" s="179" t="str">
        <f t="shared" si="107"/>
        <v>NIE</v>
      </c>
      <c r="AS88" s="179" t="str">
        <f t="shared" si="81"/>
        <v>NIE</v>
      </c>
      <c r="AT88" s="179">
        <f t="shared" si="69"/>
        <v>1</v>
      </c>
    </row>
    <row r="90" spans="1:46" ht="16.5" customHeight="1">
      <c r="AC90" s="183" t="s">
        <v>428</v>
      </c>
      <c r="AD90" s="184"/>
      <c r="AE90" s="183"/>
      <c r="AF90" s="183"/>
    </row>
  </sheetData>
  <autoFilter ref="A1:AT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E172"/>
  <sheetViews>
    <sheetView workbookViewId="0">
      <selection activeCell="G15" sqref="G15"/>
    </sheetView>
  </sheetViews>
  <sheetFormatPr defaultRowHeight="12.75"/>
  <cols>
    <col min="1" max="1" width="38.7109375" style="176" customWidth="1"/>
    <col min="2" max="2" width="19.28515625" style="176" customWidth="1"/>
    <col min="3" max="4" width="15.42578125" style="176" customWidth="1"/>
    <col min="5" max="5" width="17.7109375" style="176" customWidth="1"/>
    <col min="6" max="16384" width="9.140625" style="176"/>
  </cols>
  <sheetData>
    <row r="1" spans="1:5" s="186" customFormat="1" ht="25.5">
      <c r="A1" s="190" t="s">
        <v>145</v>
      </c>
      <c r="B1" s="162" t="s">
        <v>22</v>
      </c>
      <c r="C1" s="162" t="s">
        <v>441</v>
      </c>
      <c r="D1" s="162" t="s">
        <v>439</v>
      </c>
      <c r="E1" s="162" t="s">
        <v>440</v>
      </c>
    </row>
    <row r="2" spans="1:5">
      <c r="A2" s="176" t="s">
        <v>139</v>
      </c>
      <c r="B2" s="176" t="s">
        <v>234</v>
      </c>
      <c r="C2" s="176" t="s">
        <v>34</v>
      </c>
      <c r="D2" s="176" t="s">
        <v>151</v>
      </c>
      <c r="E2" s="191">
        <v>43259.696296296293</v>
      </c>
    </row>
    <row r="3" spans="1:5">
      <c r="A3" s="176" t="s">
        <v>193</v>
      </c>
      <c r="B3" s="176" t="s">
        <v>37</v>
      </c>
      <c r="C3" s="176" t="s">
        <v>235</v>
      </c>
      <c r="D3" s="176" t="s">
        <v>151</v>
      </c>
      <c r="E3" s="191">
        <v>43259.926342592589</v>
      </c>
    </row>
    <row r="4" spans="1:5">
      <c r="A4" s="176" t="s">
        <v>193</v>
      </c>
      <c r="B4" s="176" t="s">
        <v>37</v>
      </c>
      <c r="C4" s="176" t="s">
        <v>235</v>
      </c>
      <c r="D4" s="176" t="s">
        <v>151</v>
      </c>
      <c r="E4" s="191">
        <v>43259.926620370374</v>
      </c>
    </row>
    <row r="5" spans="1:5">
      <c r="A5" s="176" t="s">
        <v>193</v>
      </c>
      <c r="B5" s="176" t="s">
        <v>37</v>
      </c>
      <c r="C5" s="176" t="s">
        <v>235</v>
      </c>
      <c r="D5" s="176" t="s">
        <v>151</v>
      </c>
      <c r="E5" s="191">
        <v>43259.926620370374</v>
      </c>
    </row>
    <row r="6" spans="1:5">
      <c r="A6" s="176" t="s">
        <v>193</v>
      </c>
      <c r="B6" s="176" t="s">
        <v>37</v>
      </c>
      <c r="C6" s="176" t="s">
        <v>235</v>
      </c>
      <c r="D6" s="176" t="s">
        <v>151</v>
      </c>
      <c r="E6" s="191">
        <v>43259.926620370374</v>
      </c>
    </row>
    <row r="7" spans="1:5">
      <c r="A7" s="176" t="s">
        <v>193</v>
      </c>
      <c r="B7" s="176" t="s">
        <v>37</v>
      </c>
      <c r="C7" s="176" t="s">
        <v>235</v>
      </c>
      <c r="D7" s="176" t="s">
        <v>151</v>
      </c>
      <c r="E7" s="191">
        <v>43259.926620370374</v>
      </c>
    </row>
    <row r="8" spans="1:5">
      <c r="A8" s="176" t="s">
        <v>213</v>
      </c>
      <c r="B8" s="176" t="s">
        <v>236</v>
      </c>
      <c r="C8" s="176" t="s">
        <v>237</v>
      </c>
      <c r="D8" s="176" t="s">
        <v>151</v>
      </c>
      <c r="E8" s="191">
        <v>43259.938622685186</v>
      </c>
    </row>
    <row r="9" spans="1:5">
      <c r="A9" s="176" t="s">
        <v>213</v>
      </c>
      <c r="B9" s="176" t="s">
        <v>37</v>
      </c>
      <c r="C9" s="176" t="s">
        <v>237</v>
      </c>
      <c r="D9" s="176" t="s">
        <v>151</v>
      </c>
      <c r="E9" s="191">
        <v>43259.938738425924</v>
      </c>
    </row>
    <row r="10" spans="1:5">
      <c r="A10" s="176" t="s">
        <v>213</v>
      </c>
      <c r="B10" s="176" t="s">
        <v>236</v>
      </c>
      <c r="C10" s="176" t="s">
        <v>34</v>
      </c>
      <c r="D10" s="176" t="s">
        <v>151</v>
      </c>
      <c r="E10" s="191">
        <v>43259.938877314817</v>
      </c>
    </row>
    <row r="11" spans="1:5">
      <c r="A11" s="176" t="s">
        <v>213</v>
      </c>
      <c r="B11" s="176" t="s">
        <v>236</v>
      </c>
      <c r="C11" s="176" t="s">
        <v>235</v>
      </c>
      <c r="D11" s="176" t="s">
        <v>151</v>
      </c>
      <c r="E11" s="191">
        <v>43259.939062500001</v>
      </c>
    </row>
    <row r="12" spans="1:5">
      <c r="A12" s="176" t="s">
        <v>149</v>
      </c>
      <c r="B12" s="176" t="s">
        <v>236</v>
      </c>
      <c r="C12" s="176" t="s">
        <v>237</v>
      </c>
      <c r="D12" s="176" t="s">
        <v>151</v>
      </c>
      <c r="E12" s="191">
        <v>43259.947291666664</v>
      </c>
    </row>
    <row r="13" spans="1:5">
      <c r="A13" s="176" t="s">
        <v>149</v>
      </c>
      <c r="B13" s="176" t="s">
        <v>37</v>
      </c>
      <c r="C13" s="176" t="s">
        <v>235</v>
      </c>
      <c r="D13" s="176" t="s">
        <v>151</v>
      </c>
      <c r="E13" s="191">
        <v>43259.947442129633</v>
      </c>
    </row>
    <row r="14" spans="1:5">
      <c r="A14" s="176" t="s">
        <v>204</v>
      </c>
      <c r="B14" s="176" t="s">
        <v>47</v>
      </c>
      <c r="C14" s="176" t="s">
        <v>237</v>
      </c>
      <c r="D14" s="176" t="s">
        <v>151</v>
      </c>
      <c r="E14" s="191">
        <v>43260.686747685184</v>
      </c>
    </row>
    <row r="15" spans="1:5">
      <c r="A15" s="176" t="s">
        <v>204</v>
      </c>
      <c r="B15" s="176" t="s">
        <v>37</v>
      </c>
      <c r="C15" s="176" t="s">
        <v>237</v>
      </c>
      <c r="D15" s="176" t="s">
        <v>151</v>
      </c>
      <c r="E15" s="191">
        <v>43260.694166666668</v>
      </c>
    </row>
    <row r="16" spans="1:5">
      <c r="A16" s="176" t="s">
        <v>186</v>
      </c>
      <c r="B16" s="176" t="s">
        <v>234</v>
      </c>
      <c r="C16" s="176" t="s">
        <v>31</v>
      </c>
      <c r="D16" s="176" t="s">
        <v>151</v>
      </c>
      <c r="E16" s="191">
        <v>43261.739259259259</v>
      </c>
    </row>
    <row r="17" spans="1:5">
      <c r="A17" s="176" t="s">
        <v>186</v>
      </c>
      <c r="B17" s="176" t="s">
        <v>238</v>
      </c>
      <c r="C17" s="176" t="s">
        <v>31</v>
      </c>
      <c r="D17" s="176" t="s">
        <v>151</v>
      </c>
      <c r="E17" s="191">
        <v>43261.82267361111</v>
      </c>
    </row>
    <row r="18" spans="1:5">
      <c r="A18" s="176" t="s">
        <v>218</v>
      </c>
      <c r="B18" s="176" t="s">
        <v>37</v>
      </c>
      <c r="C18" s="176" t="s">
        <v>239</v>
      </c>
      <c r="D18" s="176" t="s">
        <v>151</v>
      </c>
      <c r="E18" s="191">
        <v>43261.872708333336</v>
      </c>
    </row>
    <row r="19" spans="1:5">
      <c r="A19" s="176" t="s">
        <v>97</v>
      </c>
      <c r="B19" s="176" t="s">
        <v>98</v>
      </c>
      <c r="C19" s="176" t="s">
        <v>34</v>
      </c>
      <c r="D19" s="176" t="s">
        <v>151</v>
      </c>
      <c r="E19" s="191">
        <v>43262.719513888886</v>
      </c>
    </row>
    <row r="20" spans="1:5">
      <c r="A20" s="176" t="s">
        <v>97</v>
      </c>
      <c r="B20" s="176" t="s">
        <v>240</v>
      </c>
      <c r="C20" s="176" t="s">
        <v>151</v>
      </c>
      <c r="D20" s="176" t="s">
        <v>31</v>
      </c>
      <c r="E20" s="191">
        <v>43262.735289351855</v>
      </c>
    </row>
    <row r="21" spans="1:5">
      <c r="A21" s="176" t="s">
        <v>201</v>
      </c>
      <c r="B21" s="176" t="s">
        <v>37</v>
      </c>
      <c r="C21" s="176" t="s">
        <v>239</v>
      </c>
      <c r="D21" s="176" t="s">
        <v>151</v>
      </c>
      <c r="E21" s="191">
        <v>43263.425868055558</v>
      </c>
    </row>
    <row r="22" spans="1:5">
      <c r="A22" s="176" t="s">
        <v>118</v>
      </c>
      <c r="B22" s="176" t="s">
        <v>240</v>
      </c>
      <c r="C22" s="176" t="s">
        <v>151</v>
      </c>
      <c r="D22" s="176" t="s">
        <v>237</v>
      </c>
      <c r="E22" s="191">
        <v>43263.427928240744</v>
      </c>
    </row>
    <row r="23" spans="1:5">
      <c r="A23" s="176" t="s">
        <v>147</v>
      </c>
      <c r="B23" s="176" t="s">
        <v>37</v>
      </c>
      <c r="C23" s="176" t="s">
        <v>239</v>
      </c>
      <c r="D23" s="176" t="s">
        <v>151</v>
      </c>
      <c r="E23" s="191">
        <v>43263.428159722222</v>
      </c>
    </row>
    <row r="24" spans="1:5">
      <c r="A24" s="176" t="s">
        <v>147</v>
      </c>
      <c r="B24" s="176" t="s">
        <v>240</v>
      </c>
      <c r="C24" s="176" t="s">
        <v>151</v>
      </c>
      <c r="D24" s="176" t="s">
        <v>239</v>
      </c>
      <c r="E24" s="191">
        <v>43263.428518518522</v>
      </c>
    </row>
    <row r="25" spans="1:5">
      <c r="A25" s="176" t="s">
        <v>214</v>
      </c>
      <c r="B25" s="176" t="s">
        <v>234</v>
      </c>
      <c r="C25" s="176" t="s">
        <v>239</v>
      </c>
      <c r="D25" s="176" t="s">
        <v>151</v>
      </c>
      <c r="E25" s="191">
        <v>43263.428865740738</v>
      </c>
    </row>
    <row r="26" spans="1:5">
      <c r="A26" s="176" t="s">
        <v>159</v>
      </c>
      <c r="B26" s="176" t="s">
        <v>240</v>
      </c>
      <c r="C26" s="176" t="s">
        <v>151</v>
      </c>
      <c r="D26" s="176" t="s">
        <v>235</v>
      </c>
      <c r="E26" s="191">
        <v>43263.43509259259</v>
      </c>
    </row>
    <row r="27" spans="1:5">
      <c r="A27" s="176" t="s">
        <v>119</v>
      </c>
      <c r="B27" s="176" t="s">
        <v>240</v>
      </c>
      <c r="C27" s="176" t="s">
        <v>151</v>
      </c>
      <c r="D27" s="176" t="s">
        <v>239</v>
      </c>
      <c r="E27" s="191">
        <v>43263.43540509259</v>
      </c>
    </row>
    <row r="28" spans="1:5">
      <c r="A28" s="176" t="s">
        <v>222</v>
      </c>
      <c r="B28" s="176" t="s">
        <v>41</v>
      </c>
      <c r="C28" s="176" t="s">
        <v>239</v>
      </c>
      <c r="D28" s="176" t="s">
        <v>151</v>
      </c>
      <c r="E28" s="191">
        <v>43263.436249999999</v>
      </c>
    </row>
    <row r="29" spans="1:5">
      <c r="A29" s="176" t="s">
        <v>176</v>
      </c>
      <c r="B29" s="176" t="s">
        <v>37</v>
      </c>
      <c r="C29" s="176" t="s">
        <v>239</v>
      </c>
      <c r="D29" s="176" t="s">
        <v>151</v>
      </c>
      <c r="E29" s="191">
        <v>43263.451354166667</v>
      </c>
    </row>
    <row r="30" spans="1:5">
      <c r="A30" s="176" t="s">
        <v>24</v>
      </c>
      <c r="B30" s="176" t="s">
        <v>234</v>
      </c>
      <c r="C30" s="176" t="s">
        <v>239</v>
      </c>
      <c r="D30" s="176" t="s">
        <v>151</v>
      </c>
      <c r="E30" s="191">
        <v>43263.466539351852</v>
      </c>
    </row>
    <row r="31" spans="1:5">
      <c r="A31" s="176" t="s">
        <v>24</v>
      </c>
      <c r="B31" s="176" t="s">
        <v>240</v>
      </c>
      <c r="C31" s="176" t="s">
        <v>151</v>
      </c>
      <c r="D31" s="176" t="s">
        <v>239</v>
      </c>
      <c r="E31" s="191">
        <v>43263.471863425926</v>
      </c>
    </row>
    <row r="32" spans="1:5">
      <c r="A32" s="176" t="s">
        <v>215</v>
      </c>
      <c r="B32" s="176" t="s">
        <v>234</v>
      </c>
      <c r="C32" s="176" t="s">
        <v>239</v>
      </c>
      <c r="D32" s="176" t="s">
        <v>151</v>
      </c>
      <c r="E32" s="191">
        <v>43263.476435185185</v>
      </c>
    </row>
    <row r="33" spans="1:5">
      <c r="A33" s="176" t="s">
        <v>219</v>
      </c>
      <c r="B33" s="176" t="s">
        <v>37</v>
      </c>
      <c r="C33" s="176" t="s">
        <v>239</v>
      </c>
      <c r="D33" s="176" t="s">
        <v>151</v>
      </c>
      <c r="E33" s="191">
        <v>43263.479444444441</v>
      </c>
    </row>
    <row r="34" spans="1:5">
      <c r="A34" s="176" t="s">
        <v>219</v>
      </c>
      <c r="B34" s="176" t="s">
        <v>240</v>
      </c>
      <c r="C34" s="176" t="s">
        <v>151</v>
      </c>
      <c r="D34" s="176" t="s">
        <v>239</v>
      </c>
      <c r="E34" s="191">
        <v>43263.481608796297</v>
      </c>
    </row>
    <row r="35" spans="1:5">
      <c r="A35" s="176" t="s">
        <v>159</v>
      </c>
      <c r="B35" s="176" t="s">
        <v>234</v>
      </c>
      <c r="C35" s="176" t="s">
        <v>34</v>
      </c>
      <c r="D35" s="176" t="s">
        <v>151</v>
      </c>
      <c r="E35" s="191">
        <v>43263.486875000002</v>
      </c>
    </row>
    <row r="36" spans="1:5">
      <c r="A36" s="176" t="s">
        <v>159</v>
      </c>
      <c r="B36" s="176" t="s">
        <v>39</v>
      </c>
      <c r="C36" s="176" t="s">
        <v>34</v>
      </c>
      <c r="D36" s="176" t="s">
        <v>151</v>
      </c>
      <c r="E36" s="191">
        <v>43263.487129629626</v>
      </c>
    </row>
    <row r="37" spans="1:5">
      <c r="A37" s="176" t="s">
        <v>192</v>
      </c>
      <c r="B37" s="176" t="s">
        <v>37</v>
      </c>
      <c r="C37" s="176" t="s">
        <v>235</v>
      </c>
      <c r="D37" s="176" t="s">
        <v>151</v>
      </c>
      <c r="E37" s="191">
        <v>43263.521180555559</v>
      </c>
    </row>
    <row r="38" spans="1:5">
      <c r="A38" s="176" t="s">
        <v>197</v>
      </c>
      <c r="B38" s="176" t="s">
        <v>41</v>
      </c>
      <c r="C38" s="176" t="s">
        <v>239</v>
      </c>
      <c r="D38" s="176" t="s">
        <v>151</v>
      </c>
      <c r="E38" s="191">
        <v>43263.525949074072</v>
      </c>
    </row>
    <row r="39" spans="1:5">
      <c r="A39" s="176" t="s">
        <v>42</v>
      </c>
      <c r="B39" s="176" t="s">
        <v>47</v>
      </c>
      <c r="C39" s="176" t="s">
        <v>31</v>
      </c>
      <c r="D39" s="176" t="s">
        <v>151</v>
      </c>
      <c r="E39" s="191">
        <v>43263.531597222223</v>
      </c>
    </row>
    <row r="40" spans="1:5">
      <c r="A40" s="176" t="s">
        <v>192</v>
      </c>
      <c r="B40" s="176" t="s">
        <v>37</v>
      </c>
      <c r="C40" s="176" t="s">
        <v>34</v>
      </c>
      <c r="D40" s="176" t="s">
        <v>151</v>
      </c>
      <c r="E40" s="191">
        <v>43263.553842592592</v>
      </c>
    </row>
    <row r="41" spans="1:5">
      <c r="A41" s="176" t="s">
        <v>205</v>
      </c>
      <c r="B41" s="176" t="s">
        <v>41</v>
      </c>
      <c r="C41" s="176" t="s">
        <v>239</v>
      </c>
      <c r="D41" s="176" t="s">
        <v>151</v>
      </c>
      <c r="E41" s="191">
        <v>43263.558842592596</v>
      </c>
    </row>
    <row r="42" spans="1:5">
      <c r="A42" s="176" t="s">
        <v>24</v>
      </c>
      <c r="B42" s="176" t="s">
        <v>47</v>
      </c>
      <c r="C42" s="176" t="s">
        <v>34</v>
      </c>
      <c r="D42" s="176" t="s">
        <v>151</v>
      </c>
      <c r="E42" s="191">
        <v>43263.653009259258</v>
      </c>
    </row>
    <row r="43" spans="1:5">
      <c r="A43" s="176" t="s">
        <v>219</v>
      </c>
      <c r="B43" s="176" t="s">
        <v>47</v>
      </c>
      <c r="C43" s="176" t="s">
        <v>31</v>
      </c>
      <c r="D43" s="176" t="s">
        <v>151</v>
      </c>
      <c r="E43" s="191">
        <v>43263.655231481483</v>
      </c>
    </row>
    <row r="44" spans="1:5">
      <c r="A44" s="176" t="s">
        <v>24</v>
      </c>
      <c r="B44" s="176" t="s">
        <v>39</v>
      </c>
      <c r="C44" s="176" t="s">
        <v>34</v>
      </c>
      <c r="D44" s="176" t="s">
        <v>151</v>
      </c>
      <c r="E44" s="191">
        <v>43263.679560185185</v>
      </c>
    </row>
    <row r="45" spans="1:5">
      <c r="A45" s="176" t="s">
        <v>44</v>
      </c>
      <c r="B45" s="176" t="s">
        <v>240</v>
      </c>
      <c r="C45" s="176" t="s">
        <v>151</v>
      </c>
      <c r="D45" s="176" t="s">
        <v>34</v>
      </c>
      <c r="E45" s="191">
        <v>43263.684432870374</v>
      </c>
    </row>
    <row r="46" spans="1:5">
      <c r="A46" s="176" t="s">
        <v>24</v>
      </c>
      <c r="B46" s="176" t="s">
        <v>240</v>
      </c>
      <c r="C46" s="176" t="s">
        <v>151</v>
      </c>
      <c r="D46" s="176" t="s">
        <v>34</v>
      </c>
      <c r="E46" s="191">
        <v>43263.703935185185</v>
      </c>
    </row>
    <row r="47" spans="1:5">
      <c r="A47" s="176" t="s">
        <v>133</v>
      </c>
      <c r="B47" s="176" t="s">
        <v>234</v>
      </c>
      <c r="C47" s="176" t="s">
        <v>34</v>
      </c>
      <c r="D47" s="176" t="s">
        <v>151</v>
      </c>
      <c r="E47" s="191">
        <v>43263.708287037036</v>
      </c>
    </row>
    <row r="48" spans="1:5">
      <c r="A48" s="176" t="s">
        <v>170</v>
      </c>
      <c r="B48" s="176" t="s">
        <v>234</v>
      </c>
      <c r="C48" s="176" t="s">
        <v>34</v>
      </c>
      <c r="D48" s="176" t="s">
        <v>151</v>
      </c>
      <c r="E48" s="191">
        <v>43263.725937499999</v>
      </c>
    </row>
    <row r="49" spans="1:5">
      <c r="A49" s="176" t="s">
        <v>225</v>
      </c>
      <c r="B49" s="176" t="s">
        <v>98</v>
      </c>
      <c r="C49" s="176" t="s">
        <v>34</v>
      </c>
      <c r="D49" s="176" t="s">
        <v>151</v>
      </c>
      <c r="E49" s="191">
        <v>43263.726550925923</v>
      </c>
    </row>
    <row r="50" spans="1:5">
      <c r="A50" s="176" t="s">
        <v>176</v>
      </c>
      <c r="B50" s="176" t="s">
        <v>234</v>
      </c>
      <c r="C50" s="176" t="s">
        <v>34</v>
      </c>
      <c r="D50" s="176" t="s">
        <v>151</v>
      </c>
      <c r="E50" s="191">
        <v>43263.741539351853</v>
      </c>
    </row>
    <row r="51" spans="1:5">
      <c r="A51" s="176" t="s">
        <v>176</v>
      </c>
      <c r="B51" s="176" t="s">
        <v>47</v>
      </c>
      <c r="C51" s="176" t="s">
        <v>34</v>
      </c>
      <c r="D51" s="176" t="s">
        <v>151</v>
      </c>
      <c r="E51" s="191">
        <v>43263.749143518522</v>
      </c>
    </row>
    <row r="52" spans="1:5">
      <c r="A52" s="176" t="s">
        <v>187</v>
      </c>
      <c r="B52" s="176" t="s">
        <v>234</v>
      </c>
      <c r="C52" s="176" t="s">
        <v>31</v>
      </c>
      <c r="D52" s="176" t="s">
        <v>151</v>
      </c>
      <c r="E52" s="191">
        <v>43263.757025462961</v>
      </c>
    </row>
    <row r="53" spans="1:5">
      <c r="A53" s="176" t="s">
        <v>24</v>
      </c>
      <c r="B53" s="176" t="s">
        <v>41</v>
      </c>
      <c r="C53" s="176" t="s">
        <v>31</v>
      </c>
      <c r="D53" s="176" t="s">
        <v>151</v>
      </c>
      <c r="E53" s="191">
        <v>43263.766168981485</v>
      </c>
    </row>
    <row r="54" spans="1:5">
      <c r="A54" s="176" t="s">
        <v>119</v>
      </c>
      <c r="B54" s="176" t="s">
        <v>98</v>
      </c>
      <c r="C54" s="176" t="s">
        <v>31</v>
      </c>
      <c r="D54" s="176" t="s">
        <v>151</v>
      </c>
      <c r="E54" s="191">
        <v>43263.770312499997</v>
      </c>
    </row>
    <row r="55" spans="1:5">
      <c r="A55" s="176" t="s">
        <v>24</v>
      </c>
      <c r="B55" s="176" t="s">
        <v>240</v>
      </c>
      <c r="C55" s="176" t="s">
        <v>151</v>
      </c>
      <c r="D55" s="176" t="s">
        <v>31</v>
      </c>
      <c r="E55" s="191">
        <v>43263.7737037037</v>
      </c>
    </row>
    <row r="56" spans="1:5">
      <c r="A56" s="176" t="s">
        <v>214</v>
      </c>
      <c r="B56" s="176" t="s">
        <v>234</v>
      </c>
      <c r="C56" s="176" t="s">
        <v>34</v>
      </c>
      <c r="D56" s="176" t="s">
        <v>151</v>
      </c>
      <c r="E56" s="191">
        <v>43263.782349537039</v>
      </c>
    </row>
    <row r="57" spans="1:5">
      <c r="A57" s="176" t="s">
        <v>24</v>
      </c>
      <c r="B57" s="176" t="s">
        <v>41</v>
      </c>
      <c r="C57" s="176" t="s">
        <v>34</v>
      </c>
      <c r="D57" s="176" t="s">
        <v>151</v>
      </c>
      <c r="E57" s="191">
        <v>43263.811145833337</v>
      </c>
    </row>
    <row r="58" spans="1:5">
      <c r="A58" s="176" t="s">
        <v>44</v>
      </c>
      <c r="B58" s="176" t="s">
        <v>41</v>
      </c>
      <c r="C58" s="176" t="s">
        <v>31</v>
      </c>
      <c r="D58" s="176" t="s">
        <v>151</v>
      </c>
      <c r="E58" s="191">
        <v>43263.828680555554</v>
      </c>
    </row>
    <row r="59" spans="1:5">
      <c r="A59" s="176" t="s">
        <v>24</v>
      </c>
      <c r="B59" s="176" t="s">
        <v>240</v>
      </c>
      <c r="C59" s="176" t="s">
        <v>151</v>
      </c>
      <c r="D59" s="176" t="s">
        <v>34</v>
      </c>
      <c r="E59" s="191">
        <v>43263.829930555556</v>
      </c>
    </row>
    <row r="60" spans="1:5">
      <c r="A60" s="176" t="s">
        <v>207</v>
      </c>
      <c r="B60" s="176" t="s">
        <v>240</v>
      </c>
      <c r="C60" s="176" t="s">
        <v>151</v>
      </c>
      <c r="D60" s="176" t="s">
        <v>34</v>
      </c>
      <c r="E60" s="191">
        <v>43263.843692129631</v>
      </c>
    </row>
    <row r="61" spans="1:5">
      <c r="A61" s="176" t="s">
        <v>192</v>
      </c>
      <c r="B61" s="176" t="s">
        <v>234</v>
      </c>
      <c r="C61" s="176" t="s">
        <v>31</v>
      </c>
      <c r="D61" s="176" t="s">
        <v>151</v>
      </c>
      <c r="E61" s="191">
        <v>43263.86577546296</v>
      </c>
    </row>
    <row r="62" spans="1:5">
      <c r="A62" s="176" t="s">
        <v>199</v>
      </c>
      <c r="B62" s="176" t="s">
        <v>41</v>
      </c>
      <c r="C62" s="176" t="s">
        <v>239</v>
      </c>
      <c r="D62" s="176" t="s">
        <v>151</v>
      </c>
      <c r="E62" s="191">
        <v>43263.883946759262</v>
      </c>
    </row>
    <row r="63" spans="1:5">
      <c r="A63" s="176" t="s">
        <v>108</v>
      </c>
      <c r="B63" s="176" t="s">
        <v>240</v>
      </c>
      <c r="C63" s="176" t="s">
        <v>151</v>
      </c>
      <c r="D63" s="176" t="s">
        <v>34</v>
      </c>
      <c r="E63" s="191">
        <v>43263.903796296298</v>
      </c>
    </row>
    <row r="64" spans="1:5">
      <c r="A64" s="176" t="s">
        <v>121</v>
      </c>
      <c r="B64" s="176" t="s">
        <v>41</v>
      </c>
      <c r="C64" s="176" t="s">
        <v>239</v>
      </c>
      <c r="D64" s="176" t="s">
        <v>151</v>
      </c>
      <c r="E64" s="191">
        <v>43263.911226851851</v>
      </c>
    </row>
    <row r="65" spans="1:5">
      <c r="A65" s="176" t="s">
        <v>44</v>
      </c>
      <c r="B65" s="176" t="s">
        <v>41</v>
      </c>
      <c r="C65" s="176" t="s">
        <v>34</v>
      </c>
      <c r="D65" s="176" t="s">
        <v>151</v>
      </c>
      <c r="E65" s="191">
        <v>43263.971736111111</v>
      </c>
    </row>
    <row r="66" spans="1:5">
      <c r="A66" s="176" t="s">
        <v>24</v>
      </c>
      <c r="B66" s="176" t="s">
        <v>240</v>
      </c>
      <c r="C66" s="176" t="s">
        <v>151</v>
      </c>
      <c r="D66" s="176" t="s">
        <v>239</v>
      </c>
      <c r="E66" s="191">
        <v>43264.429247685184</v>
      </c>
    </row>
    <row r="67" spans="1:5">
      <c r="A67" s="176" t="s">
        <v>24</v>
      </c>
      <c r="B67" s="176" t="s">
        <v>240</v>
      </c>
      <c r="C67" s="176" t="s">
        <v>151</v>
      </c>
      <c r="D67" s="176" t="s">
        <v>34</v>
      </c>
      <c r="E67" s="191">
        <v>43264.609143518515</v>
      </c>
    </row>
    <row r="68" spans="1:5">
      <c r="A68" s="176" t="s">
        <v>156</v>
      </c>
      <c r="B68" s="176" t="s">
        <v>98</v>
      </c>
      <c r="C68" s="176" t="s">
        <v>34</v>
      </c>
      <c r="D68" s="176" t="s">
        <v>151</v>
      </c>
      <c r="E68" s="191">
        <v>43264.610462962963</v>
      </c>
    </row>
    <row r="69" spans="1:5">
      <c r="A69" s="176" t="s">
        <v>159</v>
      </c>
      <c r="B69" s="176" t="s">
        <v>98</v>
      </c>
      <c r="C69" s="176" t="s">
        <v>34</v>
      </c>
      <c r="D69" s="176" t="s">
        <v>151</v>
      </c>
      <c r="E69" s="191">
        <v>43264.619363425925</v>
      </c>
    </row>
    <row r="70" spans="1:5">
      <c r="A70" s="176" t="s">
        <v>159</v>
      </c>
      <c r="B70" s="176" t="s">
        <v>39</v>
      </c>
      <c r="C70" s="176" t="s">
        <v>34</v>
      </c>
      <c r="D70" s="176" t="s">
        <v>151</v>
      </c>
      <c r="E70" s="191">
        <v>43264.639618055553</v>
      </c>
    </row>
    <row r="71" spans="1:5">
      <c r="A71" s="176" t="s">
        <v>24</v>
      </c>
      <c r="B71" s="176" t="s">
        <v>47</v>
      </c>
      <c r="C71" s="176" t="s">
        <v>31</v>
      </c>
      <c r="D71" s="176" t="s">
        <v>151</v>
      </c>
      <c r="E71" s="191">
        <v>43264.646539351852</v>
      </c>
    </row>
    <row r="72" spans="1:5">
      <c r="A72" s="176" t="s">
        <v>133</v>
      </c>
      <c r="B72" s="176" t="s">
        <v>234</v>
      </c>
      <c r="C72" s="176" t="s">
        <v>34</v>
      </c>
      <c r="D72" s="176" t="s">
        <v>151</v>
      </c>
      <c r="E72" s="191">
        <v>43264.661712962959</v>
      </c>
    </row>
    <row r="73" spans="1:5">
      <c r="A73" s="176" t="s">
        <v>24</v>
      </c>
      <c r="B73" s="176" t="s">
        <v>240</v>
      </c>
      <c r="C73" s="176" t="s">
        <v>151</v>
      </c>
      <c r="D73" s="176" t="s">
        <v>34</v>
      </c>
      <c r="E73" s="191">
        <v>43264.677291666667</v>
      </c>
    </row>
    <row r="74" spans="1:5">
      <c r="A74" s="176" t="s">
        <v>225</v>
      </c>
      <c r="B74" s="176" t="s">
        <v>98</v>
      </c>
      <c r="C74" s="176" t="s">
        <v>31</v>
      </c>
      <c r="D74" s="176" t="s">
        <v>151</v>
      </c>
      <c r="E74" s="191">
        <v>43264.683553240742</v>
      </c>
    </row>
    <row r="75" spans="1:5">
      <c r="A75" s="176" t="s">
        <v>121</v>
      </c>
      <c r="B75" s="176" t="s">
        <v>41</v>
      </c>
      <c r="C75" s="176" t="s">
        <v>34</v>
      </c>
      <c r="D75" s="176" t="s">
        <v>151</v>
      </c>
      <c r="E75" s="191">
        <v>43264.685335648152</v>
      </c>
    </row>
    <row r="76" spans="1:5">
      <c r="A76" s="176" t="s">
        <v>203</v>
      </c>
      <c r="B76" s="176" t="s">
        <v>234</v>
      </c>
      <c r="C76" s="176" t="s">
        <v>239</v>
      </c>
      <c r="D76" s="176" t="s">
        <v>151</v>
      </c>
      <c r="E76" s="191">
        <v>43264.721689814818</v>
      </c>
    </row>
    <row r="77" spans="1:5">
      <c r="A77" s="176" t="s">
        <v>167</v>
      </c>
      <c r="B77" s="176" t="s">
        <v>234</v>
      </c>
      <c r="C77" s="176" t="s">
        <v>34</v>
      </c>
      <c r="D77" s="176" t="s">
        <v>151</v>
      </c>
      <c r="E77" s="191">
        <v>43264.743668981479</v>
      </c>
    </row>
    <row r="78" spans="1:5">
      <c r="A78" s="176" t="s">
        <v>59</v>
      </c>
      <c r="B78" s="176" t="s">
        <v>37</v>
      </c>
      <c r="C78" s="176" t="s">
        <v>34</v>
      </c>
      <c r="D78" s="176" t="s">
        <v>151</v>
      </c>
      <c r="E78" s="191">
        <v>43264.764317129629</v>
      </c>
    </row>
    <row r="79" spans="1:5">
      <c r="A79" s="176" t="s">
        <v>132</v>
      </c>
      <c r="B79" s="176" t="s">
        <v>47</v>
      </c>
      <c r="C79" s="176" t="s">
        <v>31</v>
      </c>
      <c r="D79" s="176" t="s">
        <v>151</v>
      </c>
      <c r="E79" s="191">
        <v>43264.799432870372</v>
      </c>
    </row>
    <row r="80" spans="1:5">
      <c r="A80" s="176" t="s">
        <v>172</v>
      </c>
      <c r="B80" s="176" t="s">
        <v>41</v>
      </c>
      <c r="C80" s="176" t="s">
        <v>239</v>
      </c>
      <c r="D80" s="176" t="s">
        <v>151</v>
      </c>
      <c r="E80" s="191">
        <v>43264.799756944441</v>
      </c>
    </row>
    <row r="81" spans="1:5">
      <c r="A81" s="176" t="s">
        <v>174</v>
      </c>
      <c r="B81" s="176" t="s">
        <v>41</v>
      </c>
      <c r="C81" s="176" t="s">
        <v>31</v>
      </c>
      <c r="D81" s="176" t="s">
        <v>151</v>
      </c>
      <c r="E81" s="191">
        <v>43264.867384259262</v>
      </c>
    </row>
    <row r="82" spans="1:5">
      <c r="A82" s="176" t="s">
        <v>132</v>
      </c>
      <c r="B82" s="176" t="s">
        <v>47</v>
      </c>
      <c r="C82" s="176" t="s">
        <v>34</v>
      </c>
      <c r="D82" s="176" t="s">
        <v>151</v>
      </c>
      <c r="E82" s="191">
        <v>43264.883310185185</v>
      </c>
    </row>
    <row r="83" spans="1:5">
      <c r="A83" s="176" t="s">
        <v>132</v>
      </c>
      <c r="B83" s="176" t="s">
        <v>240</v>
      </c>
      <c r="C83" s="176" t="s">
        <v>151</v>
      </c>
      <c r="D83" s="176" t="s">
        <v>34</v>
      </c>
      <c r="E83" s="191">
        <v>43264.903263888889</v>
      </c>
    </row>
    <row r="84" spans="1:5">
      <c r="A84" s="176" t="s">
        <v>219</v>
      </c>
      <c r="B84" s="176" t="s">
        <v>234</v>
      </c>
      <c r="C84" s="176" t="s">
        <v>34</v>
      </c>
      <c r="D84" s="176" t="s">
        <v>151</v>
      </c>
      <c r="E84" s="191">
        <v>43264.915370370371</v>
      </c>
    </row>
    <row r="85" spans="1:5">
      <c r="A85" s="176" t="s">
        <v>198</v>
      </c>
      <c r="B85" s="176" t="s">
        <v>37</v>
      </c>
      <c r="C85" s="176" t="s">
        <v>239</v>
      </c>
      <c r="D85" s="176" t="s">
        <v>151</v>
      </c>
      <c r="E85" s="191">
        <v>43265.472615740742</v>
      </c>
    </row>
    <row r="86" spans="1:5">
      <c r="A86" s="176" t="s">
        <v>132</v>
      </c>
      <c r="B86" s="176" t="s">
        <v>240</v>
      </c>
      <c r="C86" s="176" t="s">
        <v>151</v>
      </c>
      <c r="D86" s="176" t="s">
        <v>34</v>
      </c>
      <c r="E86" s="191">
        <v>43265.644699074073</v>
      </c>
    </row>
    <row r="87" spans="1:5">
      <c r="A87" s="176" t="s">
        <v>108</v>
      </c>
      <c r="B87" s="176" t="s">
        <v>98</v>
      </c>
      <c r="C87" s="176" t="s">
        <v>34</v>
      </c>
      <c r="D87" s="176" t="s">
        <v>151</v>
      </c>
      <c r="E87" s="191">
        <v>43265.660763888889</v>
      </c>
    </row>
    <row r="88" spans="1:5">
      <c r="A88" s="176" t="s">
        <v>139</v>
      </c>
      <c r="B88" s="176" t="s">
        <v>234</v>
      </c>
      <c r="C88" s="176" t="s">
        <v>34</v>
      </c>
      <c r="D88" s="176" t="s">
        <v>151</v>
      </c>
      <c r="E88" s="191">
        <v>43265.685266203705</v>
      </c>
    </row>
    <row r="89" spans="1:5">
      <c r="A89" s="176" t="s">
        <v>139</v>
      </c>
      <c r="B89" s="176" t="s">
        <v>234</v>
      </c>
      <c r="C89" s="176" t="s">
        <v>34</v>
      </c>
      <c r="D89" s="176" t="s">
        <v>151</v>
      </c>
      <c r="E89" s="191">
        <v>43265.692465277774</v>
      </c>
    </row>
    <row r="90" spans="1:5">
      <c r="A90" s="176" t="s">
        <v>139</v>
      </c>
      <c r="B90" s="176" t="s">
        <v>234</v>
      </c>
      <c r="C90" s="176" t="s">
        <v>34</v>
      </c>
      <c r="D90" s="176" t="s">
        <v>151</v>
      </c>
      <c r="E90" s="191">
        <v>43265.707349537035</v>
      </c>
    </row>
    <row r="91" spans="1:5">
      <c r="A91" s="176" t="s">
        <v>167</v>
      </c>
      <c r="B91" s="176" t="s">
        <v>47</v>
      </c>
      <c r="C91" s="176" t="s">
        <v>34</v>
      </c>
      <c r="D91" s="176" t="s">
        <v>151</v>
      </c>
      <c r="E91" s="191">
        <v>43265.784907407404</v>
      </c>
    </row>
    <row r="92" spans="1:5">
      <c r="A92" s="176" t="s">
        <v>162</v>
      </c>
      <c r="B92" s="176" t="s">
        <v>98</v>
      </c>
      <c r="C92" s="176" t="s">
        <v>239</v>
      </c>
      <c r="D92" s="176" t="s">
        <v>151</v>
      </c>
      <c r="E92" s="191">
        <v>43266.520046296297</v>
      </c>
    </row>
    <row r="93" spans="1:5">
      <c r="A93" s="176" t="s">
        <v>139</v>
      </c>
      <c r="B93" s="176" t="s">
        <v>98</v>
      </c>
      <c r="C93" s="176" t="s">
        <v>31</v>
      </c>
      <c r="D93" s="176" t="s">
        <v>151</v>
      </c>
      <c r="E93" s="191">
        <v>43266.680474537039</v>
      </c>
    </row>
    <row r="94" spans="1:5">
      <c r="A94" s="176" t="s">
        <v>139</v>
      </c>
      <c r="B94" s="176" t="s">
        <v>98</v>
      </c>
      <c r="C94" s="176" t="s">
        <v>34</v>
      </c>
      <c r="D94" s="176" t="s">
        <v>151</v>
      </c>
      <c r="E94" s="191">
        <v>43266.719525462962</v>
      </c>
    </row>
    <row r="95" spans="1:5">
      <c r="A95" s="176" t="s">
        <v>59</v>
      </c>
      <c r="B95" s="176" t="s">
        <v>37</v>
      </c>
      <c r="C95" s="176" t="s">
        <v>34</v>
      </c>
      <c r="D95" s="176" t="s">
        <v>151</v>
      </c>
      <c r="E95" s="191">
        <v>43266.728171296294</v>
      </c>
    </row>
    <row r="96" spans="1:5">
      <c r="A96" s="176" t="s">
        <v>139</v>
      </c>
      <c r="B96" s="176" t="s">
        <v>234</v>
      </c>
      <c r="C96" s="176" t="s">
        <v>34</v>
      </c>
      <c r="D96" s="176" t="s">
        <v>151</v>
      </c>
      <c r="E96" s="191">
        <v>43266.732824074075</v>
      </c>
    </row>
    <row r="97" spans="1:5">
      <c r="A97" s="176" t="s">
        <v>167</v>
      </c>
      <c r="B97" s="176" t="s">
        <v>98</v>
      </c>
      <c r="C97" s="176" t="s">
        <v>31</v>
      </c>
      <c r="D97" s="176" t="s">
        <v>151</v>
      </c>
      <c r="E97" s="191">
        <v>43266.858472222222</v>
      </c>
    </row>
    <row r="98" spans="1:5">
      <c r="A98" s="176" t="s">
        <v>186</v>
      </c>
      <c r="B98" s="176" t="s">
        <v>234</v>
      </c>
      <c r="C98" s="176" t="s">
        <v>239</v>
      </c>
      <c r="D98" s="176" t="s">
        <v>151</v>
      </c>
      <c r="E98" s="191">
        <v>43267.426053240742</v>
      </c>
    </row>
    <row r="99" spans="1:5">
      <c r="A99" s="176" t="s">
        <v>186</v>
      </c>
      <c r="B99" s="176" t="s">
        <v>234</v>
      </c>
      <c r="C99" s="176" t="s">
        <v>239</v>
      </c>
      <c r="D99" s="176" t="s">
        <v>151</v>
      </c>
      <c r="E99" s="191">
        <v>43267.43645833333</v>
      </c>
    </row>
    <row r="100" spans="1:5">
      <c r="A100" s="176" t="s">
        <v>159</v>
      </c>
      <c r="B100" s="176" t="s">
        <v>234</v>
      </c>
      <c r="C100" s="176" t="s">
        <v>235</v>
      </c>
      <c r="D100" s="176" t="s">
        <v>151</v>
      </c>
      <c r="E100" s="191">
        <v>43267.436597222222</v>
      </c>
    </row>
    <row r="101" spans="1:5">
      <c r="A101" s="176" t="s">
        <v>24</v>
      </c>
      <c r="B101" s="176" t="s">
        <v>240</v>
      </c>
      <c r="C101" s="176" t="s">
        <v>151</v>
      </c>
      <c r="D101" s="176" t="s">
        <v>34</v>
      </c>
      <c r="E101" s="191">
        <v>43267.563923611109</v>
      </c>
    </row>
    <row r="102" spans="1:5">
      <c r="A102" s="176" t="s">
        <v>167</v>
      </c>
      <c r="B102" s="176" t="s">
        <v>37</v>
      </c>
      <c r="C102" s="176" t="s">
        <v>31</v>
      </c>
      <c r="D102" s="176" t="s">
        <v>151</v>
      </c>
      <c r="E102" s="191">
        <v>43267.829143518517</v>
      </c>
    </row>
    <row r="103" spans="1:5">
      <c r="A103" s="176" t="s">
        <v>59</v>
      </c>
      <c r="B103" s="176" t="s">
        <v>98</v>
      </c>
      <c r="C103" s="176" t="s">
        <v>31</v>
      </c>
      <c r="D103" s="176" t="s">
        <v>151</v>
      </c>
      <c r="E103" s="191">
        <v>43267.850729166668</v>
      </c>
    </row>
    <row r="104" spans="1:5">
      <c r="A104" s="176" t="s">
        <v>24</v>
      </c>
      <c r="B104" s="176" t="s">
        <v>37</v>
      </c>
      <c r="C104" s="176" t="s">
        <v>239</v>
      </c>
      <c r="D104" s="176" t="s">
        <v>151</v>
      </c>
      <c r="E104" s="191">
        <v>43268.444409722222</v>
      </c>
    </row>
    <row r="105" spans="1:5">
      <c r="A105" s="176" t="s">
        <v>24</v>
      </c>
      <c r="B105" s="176" t="s">
        <v>240</v>
      </c>
      <c r="C105" s="176" t="s">
        <v>151</v>
      </c>
      <c r="D105" s="176" t="s">
        <v>239</v>
      </c>
      <c r="E105" s="191">
        <v>43268.458020833335</v>
      </c>
    </row>
    <row r="106" spans="1:5">
      <c r="A106" s="176" t="s">
        <v>24</v>
      </c>
      <c r="B106" s="176" t="s">
        <v>37</v>
      </c>
      <c r="C106" s="176" t="s">
        <v>34</v>
      </c>
      <c r="D106" s="176" t="s">
        <v>151</v>
      </c>
      <c r="E106" s="191">
        <v>43268.682604166665</v>
      </c>
    </row>
    <row r="107" spans="1:5">
      <c r="A107" s="176" t="s">
        <v>24</v>
      </c>
      <c r="B107" s="176" t="s">
        <v>240</v>
      </c>
      <c r="C107" s="176" t="s">
        <v>151</v>
      </c>
      <c r="D107" s="176" t="s">
        <v>34</v>
      </c>
      <c r="E107" s="191">
        <v>43268.697511574072</v>
      </c>
    </row>
    <row r="108" spans="1:5">
      <c r="A108" s="176" t="s">
        <v>160</v>
      </c>
      <c r="B108" s="176" t="s">
        <v>41</v>
      </c>
      <c r="C108" s="176" t="s">
        <v>239</v>
      </c>
      <c r="D108" s="176" t="s">
        <v>151</v>
      </c>
      <c r="E108" s="191">
        <v>43268.815138888887</v>
      </c>
    </row>
    <row r="109" spans="1:5">
      <c r="A109" s="176" t="s">
        <v>132</v>
      </c>
      <c r="B109" s="176" t="s">
        <v>37</v>
      </c>
      <c r="C109" s="176" t="s">
        <v>34</v>
      </c>
      <c r="D109" s="176" t="s">
        <v>151</v>
      </c>
      <c r="E109" s="191">
        <v>43269.621886574074</v>
      </c>
    </row>
    <row r="110" spans="1:5">
      <c r="A110" s="176" t="s">
        <v>121</v>
      </c>
      <c r="B110" s="176" t="s">
        <v>41</v>
      </c>
      <c r="C110" s="176" t="s">
        <v>34</v>
      </c>
      <c r="D110" s="176" t="s">
        <v>151</v>
      </c>
      <c r="E110" s="191">
        <v>43269.686944444446</v>
      </c>
    </row>
    <row r="111" spans="1:5">
      <c r="A111" s="176" t="s">
        <v>212</v>
      </c>
      <c r="B111" s="176" t="s">
        <v>41</v>
      </c>
      <c r="C111" s="176" t="s">
        <v>239</v>
      </c>
      <c r="D111" s="176" t="s">
        <v>151</v>
      </c>
      <c r="E111" s="191">
        <v>43269.98164351852</v>
      </c>
    </row>
    <row r="112" spans="1:5">
      <c r="A112" s="176" t="s">
        <v>195</v>
      </c>
      <c r="B112" s="176" t="s">
        <v>47</v>
      </c>
      <c r="C112" s="176" t="s">
        <v>34</v>
      </c>
      <c r="D112" s="176" t="s">
        <v>151</v>
      </c>
      <c r="E112" s="191">
        <v>43270.489259259259</v>
      </c>
    </row>
    <row r="113" spans="1:5">
      <c r="A113" s="176" t="s">
        <v>224</v>
      </c>
      <c r="B113" s="176" t="s">
        <v>234</v>
      </c>
      <c r="C113" s="176" t="s">
        <v>31</v>
      </c>
      <c r="D113" s="176" t="s">
        <v>151</v>
      </c>
      <c r="E113" s="191">
        <v>43270.537881944445</v>
      </c>
    </row>
    <row r="114" spans="1:5">
      <c r="A114" s="176" t="s">
        <v>224</v>
      </c>
      <c r="B114" s="176" t="s">
        <v>234</v>
      </c>
      <c r="C114" s="176" t="s">
        <v>31</v>
      </c>
      <c r="D114" s="176" t="s">
        <v>151</v>
      </c>
      <c r="E114" s="191">
        <v>43270.537928240738</v>
      </c>
    </row>
    <row r="115" spans="1:5">
      <c r="A115" s="176" t="s">
        <v>99</v>
      </c>
      <c r="B115" s="176" t="s">
        <v>41</v>
      </c>
      <c r="C115" s="176" t="s">
        <v>239</v>
      </c>
      <c r="D115" s="176" t="s">
        <v>151</v>
      </c>
      <c r="E115" s="191">
        <v>43270.59270833333</v>
      </c>
    </row>
    <row r="116" spans="1:5">
      <c r="A116" s="176" t="s">
        <v>24</v>
      </c>
      <c r="B116" s="176" t="s">
        <v>37</v>
      </c>
      <c r="C116" s="176" t="s">
        <v>34</v>
      </c>
      <c r="D116" s="176" t="s">
        <v>151</v>
      </c>
      <c r="E116" s="191">
        <v>43270.652766203704</v>
      </c>
    </row>
    <row r="117" spans="1:5">
      <c r="A117" s="176" t="s">
        <v>108</v>
      </c>
      <c r="B117" s="176" t="s">
        <v>234</v>
      </c>
      <c r="C117" s="176" t="s">
        <v>34</v>
      </c>
      <c r="D117" s="176" t="s">
        <v>151</v>
      </c>
      <c r="E117" s="191">
        <v>43270.686145833337</v>
      </c>
    </row>
    <row r="118" spans="1:5">
      <c r="A118" s="176" t="s">
        <v>212</v>
      </c>
      <c r="B118" s="176" t="s">
        <v>41</v>
      </c>
      <c r="C118" s="176" t="s">
        <v>34</v>
      </c>
      <c r="D118" s="176" t="s">
        <v>151</v>
      </c>
      <c r="E118" s="191">
        <v>43270.70480324074</v>
      </c>
    </row>
    <row r="119" spans="1:5">
      <c r="A119" s="176" t="s">
        <v>59</v>
      </c>
      <c r="B119" s="176" t="s">
        <v>37</v>
      </c>
      <c r="C119" s="176" t="s">
        <v>34</v>
      </c>
      <c r="D119" s="176" t="s">
        <v>151</v>
      </c>
      <c r="E119" s="191">
        <v>43270.73741898148</v>
      </c>
    </row>
    <row r="120" spans="1:5">
      <c r="A120" s="176" t="s">
        <v>141</v>
      </c>
      <c r="B120" s="176" t="s">
        <v>240</v>
      </c>
      <c r="C120" s="176" t="s">
        <v>151</v>
      </c>
      <c r="D120" s="176" t="s">
        <v>34</v>
      </c>
      <c r="E120" s="191">
        <v>43270.933715277781</v>
      </c>
    </row>
    <row r="121" spans="1:5">
      <c r="A121" s="176" t="s">
        <v>173</v>
      </c>
      <c r="B121" s="176" t="s">
        <v>98</v>
      </c>
      <c r="C121" s="176" t="s">
        <v>239</v>
      </c>
      <c r="D121" s="176" t="s">
        <v>151</v>
      </c>
      <c r="E121" s="191">
        <v>43271.417615740742</v>
      </c>
    </row>
    <row r="122" spans="1:5">
      <c r="A122" s="176" t="s">
        <v>181</v>
      </c>
      <c r="B122" s="176" t="s">
        <v>47</v>
      </c>
      <c r="C122" s="176" t="s">
        <v>31</v>
      </c>
      <c r="D122" s="176" t="s">
        <v>151</v>
      </c>
      <c r="E122" s="191">
        <v>43271.447291666664</v>
      </c>
    </row>
    <row r="123" spans="1:5">
      <c r="A123" s="176" t="s">
        <v>195</v>
      </c>
      <c r="B123" s="176" t="s">
        <v>234</v>
      </c>
      <c r="C123" s="176" t="s">
        <v>235</v>
      </c>
      <c r="D123" s="176" t="s">
        <v>151</v>
      </c>
      <c r="E123" s="191">
        <v>43271.45417824074</v>
      </c>
    </row>
    <row r="124" spans="1:5">
      <c r="A124" s="176" t="s">
        <v>24</v>
      </c>
      <c r="B124" s="176" t="s">
        <v>98</v>
      </c>
      <c r="C124" s="176" t="s">
        <v>31</v>
      </c>
      <c r="D124" s="176" t="s">
        <v>151</v>
      </c>
      <c r="E124" s="191">
        <v>43271.493541666663</v>
      </c>
    </row>
    <row r="125" spans="1:5">
      <c r="A125" s="176" t="s">
        <v>24</v>
      </c>
      <c r="B125" s="176" t="s">
        <v>240</v>
      </c>
      <c r="C125" s="176" t="s">
        <v>151</v>
      </c>
      <c r="D125" s="176" t="s">
        <v>31</v>
      </c>
      <c r="E125" s="191">
        <v>43271.518518518518</v>
      </c>
    </row>
    <row r="126" spans="1:5">
      <c r="A126" s="176" t="s">
        <v>166</v>
      </c>
      <c r="B126" s="176" t="s">
        <v>234</v>
      </c>
      <c r="C126" s="176" t="s">
        <v>239</v>
      </c>
      <c r="D126" s="176" t="s">
        <v>151</v>
      </c>
      <c r="E126" s="191">
        <v>43271.536226851851</v>
      </c>
    </row>
    <row r="127" spans="1:5">
      <c r="A127" s="176" t="s">
        <v>24</v>
      </c>
      <c r="B127" s="176" t="s">
        <v>98</v>
      </c>
      <c r="C127" s="176" t="s">
        <v>239</v>
      </c>
      <c r="D127" s="176" t="s">
        <v>151</v>
      </c>
      <c r="E127" s="191">
        <v>43271.553715277776</v>
      </c>
    </row>
    <row r="128" spans="1:5">
      <c r="A128" s="176" t="s">
        <v>24</v>
      </c>
      <c r="B128" s="176" t="s">
        <v>98</v>
      </c>
      <c r="C128" s="176" t="s">
        <v>239</v>
      </c>
      <c r="D128" s="176" t="s">
        <v>151</v>
      </c>
      <c r="E128" s="191">
        <v>43271.554432870369</v>
      </c>
    </row>
    <row r="129" spans="1:5">
      <c r="A129" s="176" t="s">
        <v>157</v>
      </c>
      <c r="B129" s="176" t="s">
        <v>47</v>
      </c>
      <c r="C129" s="176" t="s">
        <v>31</v>
      </c>
      <c r="D129" s="176" t="s">
        <v>151</v>
      </c>
      <c r="E129" s="191">
        <v>43271.593171296299</v>
      </c>
    </row>
    <row r="130" spans="1:5">
      <c r="A130" s="176" t="s">
        <v>24</v>
      </c>
      <c r="B130" s="176" t="s">
        <v>234</v>
      </c>
      <c r="C130" s="176" t="s">
        <v>34</v>
      </c>
      <c r="D130" s="176" t="s">
        <v>151</v>
      </c>
      <c r="E130" s="191">
        <v>43271.603298611109</v>
      </c>
    </row>
    <row r="131" spans="1:5">
      <c r="A131" s="176" t="s">
        <v>24</v>
      </c>
      <c r="B131" s="176" t="s">
        <v>240</v>
      </c>
      <c r="C131" s="176" t="s">
        <v>151</v>
      </c>
      <c r="D131" s="176" t="s">
        <v>34</v>
      </c>
      <c r="E131" s="191">
        <v>43271.621655092589</v>
      </c>
    </row>
    <row r="132" spans="1:5">
      <c r="A132" s="176" t="s">
        <v>132</v>
      </c>
      <c r="B132" s="176" t="s">
        <v>37</v>
      </c>
      <c r="C132" s="176" t="s">
        <v>34</v>
      </c>
      <c r="D132" s="176" t="s">
        <v>151</v>
      </c>
      <c r="E132" s="191">
        <v>43271.642743055556</v>
      </c>
    </row>
    <row r="133" spans="1:5">
      <c r="A133" s="176" t="s">
        <v>108</v>
      </c>
      <c r="B133" s="176" t="s">
        <v>98</v>
      </c>
      <c r="C133" s="176" t="s">
        <v>34</v>
      </c>
      <c r="D133" s="176" t="s">
        <v>151</v>
      </c>
      <c r="E133" s="191">
        <v>43271.665879629632</v>
      </c>
    </row>
    <row r="134" spans="1:5">
      <c r="A134" s="176" t="s">
        <v>232</v>
      </c>
      <c r="B134" s="176" t="s">
        <v>37</v>
      </c>
      <c r="C134" s="176" t="s">
        <v>235</v>
      </c>
      <c r="D134" s="176" t="s">
        <v>151</v>
      </c>
      <c r="E134" s="191">
        <v>43271.697523148148</v>
      </c>
    </row>
    <row r="135" spans="1:5">
      <c r="A135" s="176" t="s">
        <v>206</v>
      </c>
      <c r="B135" s="176" t="s">
        <v>234</v>
      </c>
      <c r="C135" s="176" t="s">
        <v>34</v>
      </c>
      <c r="D135" s="176" t="s">
        <v>151</v>
      </c>
      <c r="E135" s="191">
        <v>43271.728842592594</v>
      </c>
    </row>
    <row r="136" spans="1:5">
      <c r="A136" s="176" t="s">
        <v>141</v>
      </c>
      <c r="B136" s="176" t="s">
        <v>37</v>
      </c>
      <c r="C136" s="176" t="s">
        <v>34</v>
      </c>
      <c r="D136" s="176" t="s">
        <v>151</v>
      </c>
      <c r="E136" s="191">
        <v>43271.762928240743</v>
      </c>
    </row>
    <row r="137" spans="1:5">
      <c r="A137" s="176" t="s">
        <v>141</v>
      </c>
      <c r="B137" s="176" t="s">
        <v>37</v>
      </c>
      <c r="C137" s="176" t="s">
        <v>31</v>
      </c>
      <c r="D137" s="176" t="s">
        <v>151</v>
      </c>
      <c r="E137" s="191">
        <v>43271.767847222225</v>
      </c>
    </row>
    <row r="138" spans="1:5">
      <c r="A138" s="176" t="s">
        <v>188</v>
      </c>
      <c r="B138" s="176" t="s">
        <v>236</v>
      </c>
      <c r="C138" s="176" t="s">
        <v>239</v>
      </c>
      <c r="D138" s="176" t="s">
        <v>151</v>
      </c>
      <c r="E138" s="191">
        <v>43271.89943287037</v>
      </c>
    </row>
    <row r="139" spans="1:5">
      <c r="A139" s="176" t="s">
        <v>188</v>
      </c>
      <c r="B139" s="176" t="s">
        <v>37</v>
      </c>
      <c r="C139" s="176" t="s">
        <v>235</v>
      </c>
      <c r="D139" s="176" t="s">
        <v>151</v>
      </c>
      <c r="E139" s="191">
        <v>43271.904085648152</v>
      </c>
    </row>
    <row r="140" spans="1:5">
      <c r="A140" s="176" t="s">
        <v>132</v>
      </c>
      <c r="B140" s="176" t="s">
        <v>47</v>
      </c>
      <c r="C140" s="176" t="s">
        <v>34</v>
      </c>
      <c r="D140" s="176" t="s">
        <v>151</v>
      </c>
      <c r="E140" s="191">
        <v>43271.925046296295</v>
      </c>
    </row>
    <row r="141" spans="1:5">
      <c r="A141" s="176" t="s">
        <v>24</v>
      </c>
      <c r="B141" s="176" t="s">
        <v>240</v>
      </c>
      <c r="C141" s="176" t="s">
        <v>151</v>
      </c>
      <c r="D141" s="176" t="s">
        <v>239</v>
      </c>
      <c r="E141" s="191">
        <v>43272.427233796298</v>
      </c>
    </row>
    <row r="142" spans="1:5">
      <c r="A142" s="176" t="s">
        <v>189</v>
      </c>
      <c r="B142" s="176" t="s">
        <v>236</v>
      </c>
      <c r="C142" s="176" t="s">
        <v>235</v>
      </c>
      <c r="D142" s="176" t="s">
        <v>151</v>
      </c>
      <c r="E142" s="191">
        <v>43272.525208333333</v>
      </c>
    </row>
    <row r="143" spans="1:5">
      <c r="A143" s="176" t="s">
        <v>141</v>
      </c>
      <c r="B143" s="176" t="s">
        <v>47</v>
      </c>
      <c r="C143" s="176" t="s">
        <v>239</v>
      </c>
      <c r="D143" s="176" t="s">
        <v>151</v>
      </c>
      <c r="E143" s="191">
        <v>43272.540462962963</v>
      </c>
    </row>
    <row r="144" spans="1:5">
      <c r="A144" s="176" t="s">
        <v>232</v>
      </c>
      <c r="B144" s="176" t="s">
        <v>37</v>
      </c>
      <c r="C144" s="176" t="s">
        <v>237</v>
      </c>
      <c r="D144" s="176" t="s">
        <v>151</v>
      </c>
      <c r="E144" s="191">
        <v>43272.602592592593</v>
      </c>
    </row>
    <row r="145" spans="1:5">
      <c r="A145" s="176" t="s">
        <v>141</v>
      </c>
      <c r="B145" s="176" t="s">
        <v>37</v>
      </c>
      <c r="C145" s="176" t="s">
        <v>31</v>
      </c>
      <c r="D145" s="176" t="s">
        <v>151</v>
      </c>
      <c r="E145" s="191">
        <v>43272.629629629628</v>
      </c>
    </row>
    <row r="146" spans="1:5">
      <c r="A146" s="176" t="s">
        <v>141</v>
      </c>
      <c r="B146" s="176" t="s">
        <v>37</v>
      </c>
      <c r="C146" s="176" t="s">
        <v>31</v>
      </c>
      <c r="D146" s="176" t="s">
        <v>151</v>
      </c>
      <c r="E146" s="191">
        <v>43272.638773148145</v>
      </c>
    </row>
    <row r="147" spans="1:5">
      <c r="A147" s="176" t="s">
        <v>141</v>
      </c>
      <c r="B147" s="176" t="s">
        <v>37</v>
      </c>
      <c r="C147" s="176" t="s">
        <v>31</v>
      </c>
      <c r="D147" s="176" t="s">
        <v>151</v>
      </c>
      <c r="E147" s="191">
        <v>43272.715624999997</v>
      </c>
    </row>
    <row r="148" spans="1:5">
      <c r="A148" s="176" t="s">
        <v>141</v>
      </c>
      <c r="B148" s="176" t="s">
        <v>37</v>
      </c>
      <c r="C148" s="176" t="s">
        <v>34</v>
      </c>
      <c r="D148" s="176" t="s">
        <v>151</v>
      </c>
      <c r="E148" s="191">
        <v>43272.746354166666</v>
      </c>
    </row>
    <row r="149" spans="1:5">
      <c r="A149" s="176" t="s">
        <v>141</v>
      </c>
      <c r="B149" s="176" t="s">
        <v>37</v>
      </c>
      <c r="C149" s="176" t="s">
        <v>34</v>
      </c>
      <c r="D149" s="176" t="s">
        <v>151</v>
      </c>
      <c r="E149" s="191">
        <v>43272.756030092591</v>
      </c>
    </row>
    <row r="150" spans="1:5">
      <c r="A150" s="176" t="s">
        <v>132</v>
      </c>
      <c r="B150" s="176" t="s">
        <v>41</v>
      </c>
      <c r="C150" s="176" t="s">
        <v>34</v>
      </c>
      <c r="D150" s="176" t="s">
        <v>151</v>
      </c>
      <c r="E150" s="191">
        <v>43272.852523148147</v>
      </c>
    </row>
    <row r="151" spans="1:5">
      <c r="A151" s="176" t="s">
        <v>95</v>
      </c>
      <c r="B151" s="176" t="s">
        <v>41</v>
      </c>
      <c r="C151" s="176" t="s">
        <v>239</v>
      </c>
      <c r="D151" s="176" t="s">
        <v>151</v>
      </c>
      <c r="E151" s="191">
        <v>43272.895312499997</v>
      </c>
    </row>
    <row r="152" spans="1:5">
      <c r="A152" s="176" t="s">
        <v>229</v>
      </c>
      <c r="B152" s="176" t="s">
        <v>37</v>
      </c>
      <c r="C152" s="176" t="s">
        <v>239</v>
      </c>
      <c r="D152" s="176" t="s">
        <v>151</v>
      </c>
      <c r="E152" s="191">
        <v>43273.421817129631</v>
      </c>
    </row>
    <row r="153" spans="1:5">
      <c r="A153" s="176" t="s">
        <v>191</v>
      </c>
      <c r="B153" s="176" t="s">
        <v>41</v>
      </c>
      <c r="C153" s="176" t="s">
        <v>239</v>
      </c>
      <c r="D153" s="176" t="s">
        <v>151</v>
      </c>
      <c r="E153" s="191">
        <v>43273.422280092593</v>
      </c>
    </row>
    <row r="154" spans="1:5">
      <c r="A154" s="176" t="s">
        <v>115</v>
      </c>
      <c r="B154" s="176" t="s">
        <v>234</v>
      </c>
      <c r="C154" s="176" t="s">
        <v>239</v>
      </c>
      <c r="D154" s="176" t="s">
        <v>151</v>
      </c>
      <c r="E154" s="191">
        <v>43273.432986111111</v>
      </c>
    </row>
    <row r="155" spans="1:5">
      <c r="A155" s="176" t="s">
        <v>180</v>
      </c>
      <c r="B155" s="176" t="s">
        <v>236</v>
      </c>
      <c r="C155" s="176" t="s">
        <v>31</v>
      </c>
      <c r="D155" s="176" t="s">
        <v>151</v>
      </c>
      <c r="E155" s="191">
        <v>43273.451828703706</v>
      </c>
    </row>
    <row r="156" spans="1:5">
      <c r="A156" s="176" t="s">
        <v>115</v>
      </c>
      <c r="B156" s="176" t="s">
        <v>98</v>
      </c>
      <c r="C156" s="176" t="s">
        <v>31</v>
      </c>
      <c r="D156" s="176" t="s">
        <v>151</v>
      </c>
      <c r="E156" s="191">
        <v>43273.458067129628</v>
      </c>
    </row>
    <row r="157" spans="1:5">
      <c r="A157" s="176" t="s">
        <v>230</v>
      </c>
      <c r="B157" s="176" t="s">
        <v>39</v>
      </c>
      <c r="C157" s="176" t="s">
        <v>31</v>
      </c>
      <c r="D157" s="176" t="s">
        <v>151</v>
      </c>
      <c r="E157" s="191">
        <v>43273.50640046296</v>
      </c>
    </row>
    <row r="158" spans="1:5">
      <c r="A158" s="176" t="s">
        <v>206</v>
      </c>
      <c r="B158" s="176" t="s">
        <v>234</v>
      </c>
      <c r="C158" s="176" t="s">
        <v>239</v>
      </c>
      <c r="D158" s="176" t="s">
        <v>151</v>
      </c>
      <c r="E158" s="191">
        <v>43273.528773148151</v>
      </c>
    </row>
    <row r="159" spans="1:5">
      <c r="A159" s="176" t="s">
        <v>206</v>
      </c>
      <c r="B159" s="176" t="s">
        <v>47</v>
      </c>
      <c r="C159" s="176" t="s">
        <v>239</v>
      </c>
      <c r="D159" s="176" t="s">
        <v>151</v>
      </c>
      <c r="E159" s="191">
        <v>43273.529363425929</v>
      </c>
    </row>
    <row r="160" spans="1:5">
      <c r="A160" s="176" t="s">
        <v>99</v>
      </c>
      <c r="B160" s="176" t="s">
        <v>41</v>
      </c>
      <c r="C160" s="176" t="s">
        <v>34</v>
      </c>
      <c r="D160" s="176" t="s">
        <v>151</v>
      </c>
      <c r="E160" s="191">
        <v>43273.593877314815</v>
      </c>
    </row>
    <row r="161" spans="1:5">
      <c r="A161" s="176" t="s">
        <v>228</v>
      </c>
      <c r="B161" s="176" t="s">
        <v>39</v>
      </c>
      <c r="C161" s="176" t="s">
        <v>31</v>
      </c>
      <c r="D161" s="176" t="s">
        <v>151</v>
      </c>
      <c r="E161" s="191">
        <v>43273.688807870371</v>
      </c>
    </row>
    <row r="162" spans="1:5">
      <c r="A162" s="176" t="s">
        <v>141</v>
      </c>
      <c r="B162" s="176" t="s">
        <v>37</v>
      </c>
      <c r="C162" s="176" t="s">
        <v>34</v>
      </c>
      <c r="D162" s="176" t="s">
        <v>151</v>
      </c>
      <c r="E162" s="191">
        <v>43273.739120370374</v>
      </c>
    </row>
    <row r="163" spans="1:5">
      <c r="A163" s="176" t="s">
        <v>208</v>
      </c>
      <c r="B163" s="176" t="s">
        <v>238</v>
      </c>
      <c r="C163" s="176" t="s">
        <v>31</v>
      </c>
      <c r="D163" s="176" t="s">
        <v>151</v>
      </c>
      <c r="E163" s="191">
        <v>43273.742465277777</v>
      </c>
    </row>
    <row r="164" spans="1:5">
      <c r="A164" s="176" t="s">
        <v>228</v>
      </c>
      <c r="B164" s="176" t="s">
        <v>241</v>
      </c>
      <c r="C164" s="176" t="s">
        <v>31</v>
      </c>
      <c r="D164" s="176" t="s">
        <v>151</v>
      </c>
      <c r="E164" s="191">
        <v>43273.825127314813</v>
      </c>
    </row>
    <row r="165" spans="1:5">
      <c r="A165" s="176" t="s">
        <v>189</v>
      </c>
      <c r="B165" s="176" t="s">
        <v>37</v>
      </c>
      <c r="C165" s="176" t="s">
        <v>235</v>
      </c>
      <c r="D165" s="176" t="s">
        <v>151</v>
      </c>
      <c r="E165" s="191">
        <v>43273.829722222225</v>
      </c>
    </row>
    <row r="166" spans="1:5">
      <c r="A166" s="176" t="s">
        <v>189</v>
      </c>
      <c r="B166" s="176" t="s">
        <v>37</v>
      </c>
      <c r="C166" s="176" t="s">
        <v>237</v>
      </c>
      <c r="D166" s="176" t="s">
        <v>151</v>
      </c>
      <c r="E166" s="191">
        <v>43273.85087962963</v>
      </c>
    </row>
    <row r="167" spans="1:5">
      <c r="A167" s="176" t="s">
        <v>189</v>
      </c>
      <c r="B167" s="176" t="s">
        <v>240</v>
      </c>
      <c r="C167" s="176" t="s">
        <v>151</v>
      </c>
      <c r="D167" s="176" t="s">
        <v>235</v>
      </c>
      <c r="E167" s="191">
        <v>43273.85261574074</v>
      </c>
    </row>
    <row r="168" spans="1:5">
      <c r="A168" s="176" t="s">
        <v>189</v>
      </c>
      <c r="B168" s="176" t="s">
        <v>47</v>
      </c>
      <c r="C168" s="176" t="s">
        <v>237</v>
      </c>
      <c r="D168" s="176" t="s">
        <v>151</v>
      </c>
      <c r="E168" s="191">
        <v>43273.856874999998</v>
      </c>
    </row>
    <row r="169" spans="1:5">
      <c r="A169" s="176" t="s">
        <v>115</v>
      </c>
      <c r="B169" s="176" t="s">
        <v>98</v>
      </c>
      <c r="C169" s="176" t="s">
        <v>34</v>
      </c>
      <c r="D169" s="176" t="s">
        <v>151</v>
      </c>
      <c r="E169" s="191">
        <v>43273.886469907404</v>
      </c>
    </row>
    <row r="170" spans="1:5">
      <c r="E170" s="191"/>
    </row>
    <row r="171" spans="1:5">
      <c r="E171" s="191"/>
    </row>
    <row r="172" spans="1:5">
      <c r="E172" s="191"/>
    </row>
  </sheetData>
  <autoFilter ref="A1:E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T352"/>
  <sheetViews>
    <sheetView zoomScale="70" zoomScaleNormal="70" workbookViewId="0">
      <selection activeCell="B57" sqref="B57"/>
    </sheetView>
  </sheetViews>
  <sheetFormatPr defaultColWidth="9.140625" defaultRowHeight="12.75"/>
  <cols>
    <col min="1" max="1" width="9.140625" style="14"/>
    <col min="2" max="2" width="49.42578125" style="14" customWidth="1"/>
    <col min="3" max="3" width="50.85546875" style="14" customWidth="1"/>
    <col min="4" max="4" width="18.7109375" style="14" customWidth="1"/>
    <col min="5" max="5" width="19.5703125" style="14" customWidth="1"/>
    <col min="6" max="12" width="18.7109375" style="14" customWidth="1"/>
    <col min="13" max="13" width="47" style="14" customWidth="1"/>
    <col min="14" max="14" width="18.7109375" style="14" customWidth="1"/>
    <col min="15" max="15" width="15.7109375" style="14" customWidth="1"/>
    <col min="16" max="16" width="21" style="14" customWidth="1"/>
    <col min="17" max="18" width="15.7109375" style="14" customWidth="1"/>
    <col min="19" max="20" width="12.140625" style="14" customWidth="1"/>
    <col min="21" max="16384" width="9.140625" style="14"/>
  </cols>
  <sheetData>
    <row r="1" spans="1:14" ht="13.5" thickBot="1">
      <c r="A1" s="161" t="s">
        <v>437</v>
      </c>
    </row>
    <row r="2" spans="1:14" s="105" customFormat="1" ht="14.25" thickTop="1" thickBot="1">
      <c r="A2" s="103">
        <v>1</v>
      </c>
      <c r="B2" s="103" t="s">
        <v>396</v>
      </c>
      <c r="C2" s="103"/>
      <c r="D2" s="103"/>
      <c r="E2" s="103"/>
      <c r="F2" s="103"/>
      <c r="G2" s="103"/>
      <c r="H2" s="103"/>
      <c r="I2" s="103"/>
      <c r="J2" s="103"/>
      <c r="K2" s="103"/>
      <c r="L2" s="104"/>
    </row>
    <row r="3" spans="1:14" s="93" customFormat="1" ht="65.25" thickTop="1" thickBot="1">
      <c r="B3" s="99" t="s">
        <v>259</v>
      </c>
      <c r="C3" s="100" t="s">
        <v>260</v>
      </c>
      <c r="D3" s="101" t="s">
        <v>429</v>
      </c>
      <c r="E3" s="102" t="s">
        <v>430</v>
      </c>
      <c r="G3" s="93" t="s">
        <v>394</v>
      </c>
      <c r="H3" s="93" t="s">
        <v>394</v>
      </c>
    </row>
    <row r="4" spans="1:14" ht="13.5" thickTop="1">
      <c r="B4" s="96" t="s">
        <v>261</v>
      </c>
      <c r="C4" s="106">
        <v>10</v>
      </c>
      <c r="D4" s="106">
        <f>COUNTIFS(Uzytkownicy_Wroclaw!$B$2:$B$104,Statystyki!G4)+COUNTIFS(Uzytkownicy_Wroclaw!$B$2:$B$104,Statystyki!H4)</f>
        <v>0</v>
      </c>
      <c r="E4" s="107">
        <f>D4/C4</f>
        <v>0</v>
      </c>
      <c r="G4" s="27" t="s">
        <v>258</v>
      </c>
    </row>
    <row r="5" spans="1:14">
      <c r="B5" s="82" t="s">
        <v>262</v>
      </c>
      <c r="C5" s="108">
        <v>4</v>
      </c>
      <c r="D5" s="108">
        <f>COUNTIFS(Uzytkownicy_Wroclaw!$B$2:$B$104,Statystyki!G5)+COUNTIFS(Uzytkownicy_Wroclaw!$B$2:$B$104,Statystyki!H5)</f>
        <v>8</v>
      </c>
      <c r="E5" s="109">
        <f t="shared" ref="E5:E9" si="0">D5/C5</f>
        <v>2</v>
      </c>
      <c r="G5" s="34" t="s">
        <v>109</v>
      </c>
    </row>
    <row r="6" spans="1:14">
      <c r="B6" s="82" t="s">
        <v>263</v>
      </c>
      <c r="C6" s="108">
        <v>5</v>
      </c>
      <c r="D6" s="108">
        <f>COUNTIFS(Uzytkownicy_Wroclaw!$B$2:$B$104,Statystyki!G6)+COUNTIFS(Uzytkownicy_Wroclaw!$B$2:$B$104,Statystyki!H6)</f>
        <v>20</v>
      </c>
      <c r="E6" s="109">
        <f t="shared" si="0"/>
        <v>4</v>
      </c>
      <c r="G6" s="34" t="s">
        <v>150</v>
      </c>
    </row>
    <row r="7" spans="1:14">
      <c r="B7" s="82" t="s">
        <v>265</v>
      </c>
      <c r="C7" s="108">
        <v>20</v>
      </c>
      <c r="D7" s="108">
        <f>COUNTIFS(Uzytkownicy_Wroclaw!$B$2:$B$104,Statystyki!G7)+COUNTIFS(Uzytkownicy_Wroclaw!$B$2:$B$104,Statystyki!H7)</f>
        <v>71</v>
      </c>
      <c r="E7" s="109">
        <f t="shared" si="0"/>
        <v>3.55</v>
      </c>
      <c r="G7" s="21" t="s">
        <v>26</v>
      </c>
      <c r="K7" s="31"/>
      <c r="L7" s="31"/>
      <c r="M7" s="31"/>
      <c r="N7" s="31"/>
    </row>
    <row r="8" spans="1:14">
      <c r="B8" s="82" t="s">
        <v>267</v>
      </c>
      <c r="C8" s="108">
        <v>19</v>
      </c>
      <c r="D8" s="108">
        <f>COUNTIFS(Uzytkownicy_Wroclaw!$B$2:$B$104,Statystyki!G8)+COUNTIFS(Uzytkownicy_Wroclaw!$B$2:$B$104,Statystyki!H8)</f>
        <v>4</v>
      </c>
      <c r="E8" s="109">
        <f t="shared" si="0"/>
        <v>0.21052631578947367</v>
      </c>
      <c r="G8" s="21" t="s">
        <v>264</v>
      </c>
      <c r="H8" s="21" t="s">
        <v>266</v>
      </c>
      <c r="K8" s="33"/>
      <c r="L8" s="33"/>
      <c r="M8" s="33"/>
      <c r="N8" s="33"/>
    </row>
    <row r="9" spans="1:14" ht="13.5" thickBot="1">
      <c r="B9" s="84" t="s">
        <v>269</v>
      </c>
      <c r="C9" s="110">
        <v>37</v>
      </c>
      <c r="D9" s="110">
        <f>COUNTIFS(Uzytkownicy_Wroclaw!$B$2:$B$104,Statystyki!G9)+COUNTIFS(Uzytkownicy_Wroclaw!$B$2:$B$104,Statystyki!H9)</f>
        <v>0</v>
      </c>
      <c r="E9" s="111">
        <f t="shared" si="0"/>
        <v>0</v>
      </c>
      <c r="G9" s="21" t="s">
        <v>268</v>
      </c>
      <c r="H9" s="44" t="s">
        <v>270</v>
      </c>
      <c r="K9" s="39"/>
      <c r="L9" s="40"/>
      <c r="M9" s="41"/>
      <c r="N9" s="42"/>
    </row>
    <row r="10" spans="1:14" ht="14.25" thickTop="1" thickBot="1">
      <c r="B10" s="94" t="s">
        <v>395</v>
      </c>
      <c r="C10" s="112"/>
      <c r="D10" s="112">
        <f>SUM(D4:D9)</f>
        <v>103</v>
      </c>
      <c r="E10" s="112"/>
      <c r="K10" s="40"/>
      <c r="L10" s="40"/>
      <c r="M10" s="41"/>
      <c r="N10" s="42"/>
    </row>
    <row r="11" spans="1:14" ht="13.5" thickTop="1">
      <c r="K11" s="40"/>
      <c r="L11" s="40"/>
      <c r="M11" s="41"/>
      <c r="N11" s="42"/>
    </row>
    <row r="12" spans="1:14">
      <c r="K12" s="40"/>
      <c r="L12" s="40"/>
      <c r="M12" s="41"/>
      <c r="N12" s="42"/>
    </row>
    <row r="13" spans="1:14">
      <c r="K13" s="40"/>
      <c r="L13" s="40"/>
      <c r="M13" s="41"/>
      <c r="N13" s="42"/>
    </row>
    <row r="14" spans="1:14" ht="13.5" thickBot="1">
      <c r="K14" s="40"/>
      <c r="L14" s="40"/>
      <c r="M14" s="41"/>
      <c r="N14" s="42"/>
    </row>
    <row r="15" spans="1:14" s="105" customFormat="1" ht="14.25" thickTop="1" thickBot="1">
      <c r="A15" s="103">
        <v>2</v>
      </c>
      <c r="B15" s="103" t="s">
        <v>397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4"/>
    </row>
    <row r="16" spans="1:14" s="25" customFormat="1" ht="14.25" thickTop="1" thickBot="1">
      <c r="B16" s="97" t="s">
        <v>399</v>
      </c>
      <c r="C16" s="97" t="s">
        <v>49</v>
      </c>
      <c r="D16" s="97" t="s">
        <v>25</v>
      </c>
    </row>
    <row r="17" spans="1:12" s="25" customFormat="1" ht="13.5" thickTop="1">
      <c r="B17" s="98" t="s">
        <v>258</v>
      </c>
      <c r="C17" s="106">
        <f>COUNTIFS(Uzytkownicy_Wroclaw!$C$2:$C$104,Statystyki!C$16,Uzytkownicy_Wroclaw!$B$2:$B$104,Statystyki!$B17)</f>
        <v>0</v>
      </c>
      <c r="D17" s="106">
        <f>COUNTIFS(Uzytkownicy_Wroclaw!$C$2:$C$104,Statystyki!D$16,Uzytkownicy_Wroclaw!$B$2:$B$104,Statystyki!$B17)</f>
        <v>0</v>
      </c>
    </row>
    <row r="18" spans="1:12" s="25" customFormat="1">
      <c r="B18" s="34" t="s">
        <v>109</v>
      </c>
      <c r="C18" s="106">
        <f>COUNTIFS(Uzytkownicy_Wroclaw!$C$2:$C$104,Statystyki!C$16,Uzytkownicy_Wroclaw!$B$2:$B$104,Statystyki!$B18)</f>
        <v>1</v>
      </c>
      <c r="D18" s="106">
        <f>COUNTIFS(Uzytkownicy_Wroclaw!$C$2:$C$104,Statystyki!D$16,Uzytkownicy_Wroclaw!$B$2:$B$104,Statystyki!$B18)</f>
        <v>7</v>
      </c>
    </row>
    <row r="19" spans="1:12" s="25" customFormat="1">
      <c r="B19" s="34" t="s">
        <v>150</v>
      </c>
      <c r="C19" s="106">
        <f>COUNTIFS(Uzytkownicy_Wroclaw!$C$2:$C$104,Statystyki!C$16,Uzytkownicy_Wroclaw!$B$2:$B$104,Statystyki!$B19)</f>
        <v>9</v>
      </c>
      <c r="D19" s="106">
        <f>COUNTIFS(Uzytkownicy_Wroclaw!$C$2:$C$104,Statystyki!D$16,Uzytkownicy_Wroclaw!$B$2:$B$104,Statystyki!$B19)</f>
        <v>11</v>
      </c>
    </row>
    <row r="20" spans="1:12" s="25" customFormat="1">
      <c r="B20" s="21" t="s">
        <v>26</v>
      </c>
      <c r="C20" s="106">
        <f>COUNTIFS(Uzytkownicy_Wroclaw!$C$2:$C$104,Statystyki!C$16,Uzytkownicy_Wroclaw!$B$2:$B$104,Statystyki!$B20)</f>
        <v>27</v>
      </c>
      <c r="D20" s="106">
        <f>COUNTIFS(Uzytkownicy_Wroclaw!$C$2:$C$104,Statystyki!D$16,Uzytkownicy_Wroclaw!$B$2:$B$104,Statystyki!$B20)</f>
        <v>44</v>
      </c>
    </row>
    <row r="21" spans="1:12" s="25" customFormat="1">
      <c r="B21" s="34" t="s">
        <v>264</v>
      </c>
      <c r="C21" s="106">
        <f>COUNTIFS(Uzytkownicy_Wroclaw!$C$2:$C$104,Statystyki!C$16,Uzytkownicy_Wroclaw!$B$2:$B$104,Statystyki!$B21)</f>
        <v>2</v>
      </c>
      <c r="D21" s="106">
        <f>COUNTIFS(Uzytkownicy_Wroclaw!$C$2:$C$104,Statystyki!D$16,Uzytkownicy_Wroclaw!$B$2:$B$104,Statystyki!$B21)</f>
        <v>0</v>
      </c>
    </row>
    <row r="22" spans="1:12" s="25" customFormat="1">
      <c r="B22" s="21" t="s">
        <v>266</v>
      </c>
      <c r="C22" s="106">
        <f>COUNTIFS(Uzytkownicy_Wroclaw!$C$2:$C$104,Statystyki!C$16,Uzytkownicy_Wroclaw!$B$2:$B$104,Statystyki!$B22)</f>
        <v>0</v>
      </c>
      <c r="D22" s="106">
        <f>COUNTIFS(Uzytkownicy_Wroclaw!$C$2:$C$104,Statystyki!D$16,Uzytkownicy_Wroclaw!$B$2:$B$104,Statystyki!$B22)</f>
        <v>2</v>
      </c>
    </row>
    <row r="23" spans="1:12" s="25" customFormat="1">
      <c r="B23" s="21" t="s">
        <v>268</v>
      </c>
      <c r="C23" s="106">
        <f>COUNTIFS(Uzytkownicy_Wroclaw!$C$2:$C$104,Statystyki!C$16,Uzytkownicy_Wroclaw!$B$2:$B$104,Statystyki!$B23)</f>
        <v>0</v>
      </c>
      <c r="D23" s="106">
        <f>COUNTIFS(Uzytkownicy_Wroclaw!$C$2:$C$104,Statystyki!D$16,Uzytkownicy_Wroclaw!$B$2:$B$104,Statystyki!$B23)</f>
        <v>0</v>
      </c>
    </row>
    <row r="24" spans="1:12" s="25" customFormat="1" ht="13.5" thickBot="1">
      <c r="B24" s="44" t="s">
        <v>270</v>
      </c>
      <c r="C24" s="106">
        <f>COUNTIFS(Uzytkownicy_Wroclaw!$C$2:$C$104,Statystyki!C$16,Uzytkownicy_Wroclaw!$B$2:$B$104,Statystyki!$B24)</f>
        <v>0</v>
      </c>
      <c r="D24" s="106">
        <f>COUNTIFS(Uzytkownicy_Wroclaw!$C$2:$C$104,Statystyki!D$16,Uzytkownicy_Wroclaw!$B$2:$B$104,Statystyki!$B24)</f>
        <v>0</v>
      </c>
    </row>
    <row r="25" spans="1:12" s="25" customFormat="1" ht="14.25" thickTop="1" thickBot="1">
      <c r="B25" s="94" t="s">
        <v>395</v>
      </c>
      <c r="C25" s="112">
        <f>SUM(C17:C24)</f>
        <v>39</v>
      </c>
      <c r="D25" s="112">
        <f>SUM(D17:D24)</f>
        <v>64</v>
      </c>
    </row>
    <row r="26" spans="1:12" s="25" customFormat="1" ht="13.5" thickTop="1"/>
    <row r="27" spans="1:12" s="25" customFormat="1"/>
    <row r="28" spans="1:12" s="25" customFormat="1" ht="13.5" thickBot="1"/>
    <row r="29" spans="1:12" s="105" customFormat="1" ht="14.25" thickTop="1" thickBot="1">
      <c r="A29" s="103">
        <v>3</v>
      </c>
      <c r="B29" s="103" t="s">
        <v>398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4"/>
    </row>
    <row r="30" spans="1:12" s="25" customFormat="1" ht="14.25" thickTop="1" thickBot="1">
      <c r="B30" s="97" t="s">
        <v>271</v>
      </c>
      <c r="C30" s="97" t="s">
        <v>49</v>
      </c>
      <c r="D30" s="97" t="s">
        <v>25</v>
      </c>
    </row>
    <row r="31" spans="1:12" s="25" customFormat="1" ht="13.5" thickTop="1">
      <c r="B31" s="98" t="s">
        <v>272</v>
      </c>
      <c r="C31" s="106">
        <f>COUNTIFS(Uzytkownicy_Wroclaw!$C$2:$C$104,Statystyki!C$30,Uzytkownicy_Wroclaw!$E$2:$E$104,Statystyki!$B31)</f>
        <v>0</v>
      </c>
      <c r="D31" s="106">
        <f>COUNTIFS(Uzytkownicy_Wroclaw!$C$2:$C$104,Statystyki!D$30,Uzytkownicy_Wroclaw!$E$2:$E$104,Statystyki!$B31)</f>
        <v>0</v>
      </c>
    </row>
    <row r="32" spans="1:12" s="25" customFormat="1">
      <c r="B32" s="34" t="s">
        <v>273</v>
      </c>
      <c r="C32" s="106">
        <f>COUNTIFS(Uzytkownicy_Wroclaw!$C$2:$C$104,Statystyki!C$30,Uzytkownicy_Wroclaw!$E$2:$E$104,Statystyki!$B32)</f>
        <v>0</v>
      </c>
      <c r="D32" s="106">
        <f>COUNTIFS(Uzytkownicy_Wroclaw!$C$2:$C$104,Statystyki!D$30,Uzytkownicy_Wroclaw!$E$2:$E$104,Statystyki!$B32)</f>
        <v>0</v>
      </c>
    </row>
    <row r="33" spans="1:12" s="25" customFormat="1">
      <c r="B33" s="34" t="s">
        <v>163</v>
      </c>
      <c r="C33" s="106">
        <f>COUNTIFS(Uzytkownicy_Wroclaw!$C$2:$C$104,Statystyki!C$30,Uzytkownicy_Wroclaw!$E$2:$E$104,Statystyki!$B33)</f>
        <v>0</v>
      </c>
      <c r="D33" s="106">
        <f>COUNTIFS(Uzytkownicy_Wroclaw!$C$2:$C$104,Statystyki!D$30,Uzytkownicy_Wroclaw!$E$2:$E$104,Statystyki!$B33)</f>
        <v>1</v>
      </c>
    </row>
    <row r="34" spans="1:12" s="25" customFormat="1">
      <c r="B34" s="34" t="s">
        <v>274</v>
      </c>
      <c r="C34" s="106">
        <f>COUNTIFS(Uzytkownicy_Wroclaw!$C$2:$C$104,Statystyki!C$30,Uzytkownicy_Wroclaw!$E$2:$E$104,Statystyki!$B34)</f>
        <v>0</v>
      </c>
      <c r="D34" s="106">
        <f>COUNTIFS(Uzytkownicy_Wroclaw!$C$2:$C$104,Statystyki!D$30,Uzytkownicy_Wroclaw!$E$2:$E$104,Statystyki!$B34)</f>
        <v>0</v>
      </c>
    </row>
    <row r="35" spans="1:12" s="25" customFormat="1">
      <c r="B35" s="34" t="s">
        <v>148</v>
      </c>
      <c r="C35" s="106">
        <f>COUNTIFS(Uzytkownicy_Wroclaw!$C$2:$C$104,Statystyki!C$30,Uzytkownicy_Wroclaw!$E$2:$E$104,Statystyki!$B35)</f>
        <v>29</v>
      </c>
      <c r="D35" s="106">
        <f>COUNTIFS(Uzytkownicy_Wroclaw!$C$2:$C$104,Statystyki!D$30,Uzytkownicy_Wroclaw!$E$2:$E$104,Statystyki!$B35)</f>
        <v>43</v>
      </c>
    </row>
    <row r="36" spans="1:12" s="25" customFormat="1">
      <c r="B36" s="34" t="s">
        <v>275</v>
      </c>
      <c r="C36" s="106">
        <f>COUNTIFS(Uzytkownicy_Wroclaw!$C$2:$C$104,Statystyki!C$30,Uzytkownicy_Wroclaw!$E$2:$E$104,Statystyki!$B36)</f>
        <v>2</v>
      </c>
      <c r="D36" s="106">
        <f>COUNTIFS(Uzytkownicy_Wroclaw!$C$2:$C$104,Statystyki!D$30,Uzytkownicy_Wroclaw!$E$2:$E$104,Statystyki!$B36)</f>
        <v>5</v>
      </c>
    </row>
    <row r="37" spans="1:12" s="25" customFormat="1">
      <c r="B37" s="34" t="s">
        <v>158</v>
      </c>
      <c r="C37" s="106">
        <f>COUNTIFS(Uzytkownicy_Wroclaw!$C$2:$C$104,Statystyki!C$30,Uzytkownicy_Wroclaw!$E$2:$E$104,Statystyki!$B37)</f>
        <v>0</v>
      </c>
      <c r="D37" s="106">
        <f>COUNTIFS(Uzytkownicy_Wroclaw!$C$2:$C$104,Statystyki!D$30,Uzytkownicy_Wroclaw!$E$2:$E$104,Statystyki!$B37)</f>
        <v>1</v>
      </c>
    </row>
    <row r="38" spans="1:12" s="25" customFormat="1">
      <c r="B38" s="34" t="s">
        <v>276</v>
      </c>
      <c r="C38" s="106">
        <f>COUNTIFS(Uzytkownicy_Wroclaw!$C$2:$C$104,Statystyki!C$30,Uzytkownicy_Wroclaw!$E$2:$E$104,Statystyki!$B38)</f>
        <v>0</v>
      </c>
      <c r="D38" s="106">
        <f>COUNTIFS(Uzytkownicy_Wroclaw!$C$2:$C$104,Statystyki!D$30,Uzytkownicy_Wroclaw!$E$2:$E$104,Statystyki!$B38)</f>
        <v>0</v>
      </c>
    </row>
    <row r="39" spans="1:12" s="25" customFormat="1">
      <c r="B39" s="34" t="s">
        <v>152</v>
      </c>
      <c r="C39" s="106">
        <f>COUNTIFS(Uzytkownicy_Wroclaw!$C$2:$C$104,Statystyki!C$30,Uzytkownicy_Wroclaw!$E$2:$E$104,Statystyki!$B39)</f>
        <v>8</v>
      </c>
      <c r="D39" s="106">
        <f>COUNTIFS(Uzytkownicy_Wroclaw!$C$2:$C$104,Statystyki!D$30,Uzytkownicy_Wroclaw!$E$2:$E$104,Statystyki!$B39)</f>
        <v>10</v>
      </c>
    </row>
    <row r="40" spans="1:12" s="25" customFormat="1">
      <c r="B40" s="21" t="s">
        <v>277</v>
      </c>
      <c r="C40" s="106">
        <f>COUNTIFS(Uzytkownicy_Wroclaw!$C$2:$C$104,Statystyki!C$30,Uzytkownicy_Wroclaw!$E$2:$E$104,Statystyki!$B40)</f>
        <v>0</v>
      </c>
      <c r="D40" s="106">
        <f>COUNTIFS(Uzytkownicy_Wroclaw!$C$2:$C$104,Statystyki!D$30,Uzytkownicy_Wroclaw!$E$2:$E$104,Statystyki!$B40)</f>
        <v>0</v>
      </c>
    </row>
    <row r="41" spans="1:12" s="25" customFormat="1" ht="13.5" thickBot="1">
      <c r="B41" s="44" t="s">
        <v>194</v>
      </c>
      <c r="C41" s="106">
        <f>COUNTIFS(Uzytkownicy_Wroclaw!$C$2:$C$104,Statystyki!C$30,Uzytkownicy_Wroclaw!$E$2:$E$104,Statystyki!$B41)</f>
        <v>0</v>
      </c>
      <c r="D41" s="106">
        <f>COUNTIFS(Uzytkownicy_Wroclaw!$C$2:$C$104,Statystyki!D$30,Uzytkownicy_Wroclaw!$E$2:$E$104,Statystyki!$B41)</f>
        <v>4</v>
      </c>
      <c r="G41" s="95"/>
    </row>
    <row r="42" spans="1:12" s="25" customFormat="1" ht="14.25" thickTop="1" thickBot="1">
      <c r="B42" s="94" t="s">
        <v>395</v>
      </c>
      <c r="C42" s="112">
        <f>SUM(C31:C41)</f>
        <v>39</v>
      </c>
      <c r="D42" s="112">
        <f>SUM(D31:D41)</f>
        <v>64</v>
      </c>
    </row>
    <row r="43" spans="1:12" s="25" customFormat="1" ht="13.5" thickTop="1"/>
    <row r="44" spans="1:12" s="25" customFormat="1" ht="13.5" thickBot="1"/>
    <row r="45" spans="1:12" s="105" customFormat="1" ht="14.25" thickTop="1" thickBot="1">
      <c r="A45" s="103">
        <v>4</v>
      </c>
      <c r="B45" s="103" t="s">
        <v>400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4"/>
    </row>
    <row r="46" spans="1:12" s="64" customFormat="1" ht="14.25" thickTop="1" thickBot="1">
      <c r="A46" s="121"/>
      <c r="B46" s="122"/>
      <c r="C46" s="122"/>
      <c r="D46" s="122"/>
      <c r="E46" s="121"/>
      <c r="F46" s="121"/>
      <c r="G46" s="121"/>
      <c r="H46" s="121"/>
      <c r="I46" s="121"/>
      <c r="J46" s="121"/>
      <c r="K46" s="121"/>
    </row>
    <row r="47" spans="1:12" s="25" customFormat="1" ht="14.25" thickTop="1" thickBot="1">
      <c r="B47" s="97" t="s">
        <v>271</v>
      </c>
      <c r="C47" s="97" t="s">
        <v>49</v>
      </c>
      <c r="D47" s="97" t="s">
        <v>25</v>
      </c>
      <c r="E47" s="97" t="s">
        <v>395</v>
      </c>
    </row>
    <row r="48" spans="1:12" s="25" customFormat="1" ht="13.5" thickTop="1">
      <c r="B48" s="98" t="s">
        <v>27</v>
      </c>
      <c r="C48" s="106">
        <f>COUNTIFS(Uzytkownicy_Wroclaw!$C$2:$C$104,Statystyki!C$47,Uzytkownicy_Wroclaw!$D$2:$D$104,Statystyki!$B48)</f>
        <v>30</v>
      </c>
      <c r="D48" s="106">
        <f>COUNTIFS(Uzytkownicy_Wroclaw!$C$2:$C$104,Statystyki!D$47,Uzytkownicy_Wroclaw!$D$2:$D$104,Statystyki!$B48)</f>
        <v>46</v>
      </c>
      <c r="E48" s="106">
        <f>SUM(C48:D48)</f>
        <v>76</v>
      </c>
    </row>
    <row r="49" spans="1:12" s="25" customFormat="1" ht="13.5" thickBot="1">
      <c r="B49" s="34" t="s">
        <v>62</v>
      </c>
      <c r="C49" s="106">
        <f>COUNTIFS(Uzytkownicy_Wroclaw!$C$2:$C$104,Statystyki!C$47,Uzytkownicy_Wroclaw!$D$2:$D$104,Statystyki!$B49)</f>
        <v>9</v>
      </c>
      <c r="D49" s="106">
        <f>COUNTIFS(Uzytkownicy_Wroclaw!$C$2:$C$104,Statystyki!D$47,Uzytkownicy_Wroclaw!$D$2:$D$104,Statystyki!$B49)</f>
        <v>18</v>
      </c>
      <c r="E49" s="106">
        <f>SUM(C49:D49)</f>
        <v>27</v>
      </c>
    </row>
    <row r="50" spans="1:12" s="25" customFormat="1" ht="14.25" thickTop="1" thickBot="1">
      <c r="B50" s="94" t="s">
        <v>395</v>
      </c>
      <c r="C50" s="112">
        <f>SUM(C48:C49)</f>
        <v>39</v>
      </c>
      <c r="D50" s="112">
        <f>SUM(D48:D49)</f>
        <v>64</v>
      </c>
      <c r="E50" s="112">
        <f>SUM(E48:E49)</f>
        <v>103</v>
      </c>
    </row>
    <row r="51" spans="1:12" s="25" customFormat="1" ht="14.25" thickTop="1" thickBot="1"/>
    <row r="52" spans="1:12" s="25" customFormat="1" ht="14.25" thickTop="1" thickBot="1">
      <c r="B52" s="97" t="s">
        <v>271</v>
      </c>
      <c r="C52" s="97" t="s">
        <v>49</v>
      </c>
      <c r="D52" s="97" t="s">
        <v>25</v>
      </c>
      <c r="E52" s="97" t="str">
        <f>E47</f>
        <v>RAZEM</v>
      </c>
    </row>
    <row r="53" spans="1:12" s="25" customFormat="1" ht="13.5" thickTop="1">
      <c r="B53" s="98" t="s">
        <v>27</v>
      </c>
      <c r="C53" s="128">
        <f>C48/C$50</f>
        <v>0.76923076923076927</v>
      </c>
      <c r="D53" s="128">
        <f t="shared" ref="D53:E55" si="1">D48/D$50</f>
        <v>0.71875</v>
      </c>
      <c r="E53" s="128">
        <f t="shared" si="1"/>
        <v>0.73786407766990292</v>
      </c>
    </row>
    <row r="54" spans="1:12" s="25" customFormat="1" ht="13.5" thickBot="1">
      <c r="B54" s="34" t="s">
        <v>62</v>
      </c>
      <c r="C54" s="128">
        <f t="shared" ref="C54" si="2">C49/C$50</f>
        <v>0.23076923076923078</v>
      </c>
      <c r="D54" s="128">
        <f t="shared" si="1"/>
        <v>0.28125</v>
      </c>
      <c r="E54" s="128">
        <f t="shared" si="1"/>
        <v>0.26213592233009708</v>
      </c>
    </row>
    <row r="55" spans="1:12" s="25" customFormat="1" ht="14.25" thickTop="1" thickBot="1">
      <c r="B55" s="94" t="s">
        <v>395</v>
      </c>
      <c r="C55" s="129">
        <f t="shared" ref="C55" si="3">C50/C$50</f>
        <v>1</v>
      </c>
      <c r="D55" s="129">
        <f t="shared" si="1"/>
        <v>1</v>
      </c>
      <c r="E55" s="129">
        <f t="shared" si="1"/>
        <v>1</v>
      </c>
    </row>
    <row r="56" spans="1:12" s="25" customFormat="1" ht="13.5" thickTop="1"/>
    <row r="57" spans="1:12" s="25" customFormat="1"/>
    <row r="58" spans="1:12" s="25" customFormat="1">
      <c r="C58" s="113"/>
      <c r="D58" s="113"/>
    </row>
    <row r="59" spans="1:12" s="25" customFormat="1" ht="13.5" thickBot="1"/>
    <row r="60" spans="1:12" s="105" customFormat="1" ht="14.25" thickTop="1" thickBot="1">
      <c r="A60" s="103">
        <f>A45+1</f>
        <v>5</v>
      </c>
      <c r="B60" s="103" t="s">
        <v>402</v>
      </c>
      <c r="C60" s="103"/>
      <c r="D60" s="103"/>
      <c r="E60" s="103"/>
      <c r="F60" s="103"/>
      <c r="G60" s="103"/>
      <c r="H60" s="103"/>
      <c r="I60" s="103"/>
      <c r="J60" s="103"/>
      <c r="K60" s="103"/>
      <c r="L60" s="104"/>
    </row>
    <row r="61" spans="1:12" s="25" customFormat="1" ht="13.5" thickTop="1"/>
    <row r="62" spans="1:12" ht="13.5" thickBot="1">
      <c r="B62" s="17" t="s">
        <v>253</v>
      </c>
      <c r="C62" s="16" t="s">
        <v>254</v>
      </c>
      <c r="D62" s="17" t="s">
        <v>257</v>
      </c>
      <c r="E62" s="26" t="s">
        <v>255</v>
      </c>
    </row>
    <row r="63" spans="1:12" ht="14.25" thickTop="1" thickBot="1">
      <c r="B63" s="114" t="s">
        <v>256</v>
      </c>
      <c r="C63" s="18" t="s">
        <v>256</v>
      </c>
      <c r="D63" s="19">
        <f>ROWS(Uzytkownicy_Wroclaw!$A$2:$E$104)</f>
        <v>103</v>
      </c>
      <c r="E63" s="20">
        <f t="shared" ref="E63:E82" si="4">D63/$D$63</f>
        <v>1</v>
      </c>
    </row>
    <row r="64" spans="1:12" ht="13.5" thickTop="1">
      <c r="A64" s="15"/>
      <c r="B64" s="115" t="s">
        <v>1</v>
      </c>
      <c r="C64" s="27" t="s">
        <v>49</v>
      </c>
      <c r="D64" s="22">
        <f>COUNTIF(Uzytkownicy_Wroclaw!$C:$C,C64)</f>
        <v>39</v>
      </c>
      <c r="E64" s="23">
        <f t="shared" si="4"/>
        <v>0.37864077669902912</v>
      </c>
    </row>
    <row r="65" spans="1:14" ht="13.5" thickBot="1">
      <c r="B65" s="116"/>
      <c r="C65" s="29" t="s">
        <v>25</v>
      </c>
      <c r="D65" s="30">
        <f>COUNTIF(Uzytkownicy_Wroclaw!$C:$C,C65)</f>
        <v>64</v>
      </c>
      <c r="E65" s="20">
        <f t="shared" si="4"/>
        <v>0.62135922330097082</v>
      </c>
    </row>
    <row r="66" spans="1:14" ht="13.5" thickTop="1">
      <c r="A66" s="15"/>
      <c r="B66" s="117" t="s">
        <v>2</v>
      </c>
      <c r="C66" s="27" t="s">
        <v>258</v>
      </c>
      <c r="D66" s="22">
        <f>COUNTIF(Uzytkownicy_Wroclaw!$B:$B,C66)</f>
        <v>0</v>
      </c>
      <c r="E66" s="23">
        <f t="shared" si="4"/>
        <v>0</v>
      </c>
      <c r="L66" s="32"/>
      <c r="M66" s="32"/>
      <c r="N66" s="32"/>
    </row>
    <row r="67" spans="1:14">
      <c r="B67" s="118"/>
      <c r="C67" s="34" t="s">
        <v>109</v>
      </c>
      <c r="D67" s="22">
        <f>COUNTIF(Uzytkownicy_Wroclaw!$B:$B,C67)</f>
        <v>8</v>
      </c>
      <c r="E67" s="36">
        <f t="shared" si="4"/>
        <v>7.7669902912621352E-2</v>
      </c>
      <c r="L67" s="37"/>
      <c r="M67" s="38"/>
      <c r="N67" s="38"/>
    </row>
    <row r="68" spans="1:14">
      <c r="B68" s="118"/>
      <c r="C68" s="34" t="s">
        <v>150</v>
      </c>
      <c r="D68" s="22">
        <f>COUNTIF(Uzytkownicy_Wroclaw!$B:$B,C68)</f>
        <v>20</v>
      </c>
      <c r="E68" s="36">
        <f t="shared" si="4"/>
        <v>0.1941747572815534</v>
      </c>
      <c r="L68" s="38"/>
      <c r="M68" s="38"/>
      <c r="N68" s="38"/>
    </row>
    <row r="69" spans="1:14">
      <c r="B69" s="118"/>
      <c r="C69" s="21" t="s">
        <v>26</v>
      </c>
      <c r="D69" s="22">
        <f>COUNTIF(Uzytkownicy_Wroclaw!$B:$B,C69)</f>
        <v>71</v>
      </c>
      <c r="E69" s="43">
        <f t="shared" si="4"/>
        <v>0.68932038834951459</v>
      </c>
      <c r="G69" s="14" t="s">
        <v>403</v>
      </c>
      <c r="L69" s="38"/>
      <c r="M69" s="38"/>
      <c r="N69" s="38"/>
    </row>
    <row r="70" spans="1:14">
      <c r="B70" s="118"/>
      <c r="C70" s="14" t="s">
        <v>393</v>
      </c>
      <c r="D70" s="35">
        <f>COUNTIF(Uzytkownicy_Wroclaw!$B:$B,G70)+COUNTIF(Uzytkownicy_Wroclaw!$B:$B,H70)</f>
        <v>4</v>
      </c>
      <c r="E70" s="43">
        <f t="shared" si="4"/>
        <v>3.8834951456310676E-2</v>
      </c>
      <c r="G70" s="21" t="s">
        <v>264</v>
      </c>
      <c r="H70" s="21" t="s">
        <v>266</v>
      </c>
      <c r="L70" s="38"/>
      <c r="M70" s="38"/>
      <c r="N70" s="38"/>
    </row>
    <row r="71" spans="1:14" ht="13.5" thickBot="1">
      <c r="B71" s="118"/>
      <c r="C71" s="21" t="s">
        <v>401</v>
      </c>
      <c r="D71" s="35">
        <f>COUNTIF(Uzytkownicy_Wroclaw!$B:$B,G71)+COUNTIF(Uzytkownicy_Wroclaw!$B:$B,H71)</f>
        <v>0</v>
      </c>
      <c r="E71" s="20">
        <f t="shared" si="4"/>
        <v>0</v>
      </c>
      <c r="G71" s="21" t="s">
        <v>268</v>
      </c>
      <c r="H71" s="44" t="s">
        <v>270</v>
      </c>
      <c r="L71" s="38"/>
      <c r="M71" s="38"/>
      <c r="N71" s="38"/>
    </row>
    <row r="72" spans="1:14" ht="13.5" thickTop="1">
      <c r="A72" s="15"/>
      <c r="B72" s="119" t="s">
        <v>271</v>
      </c>
      <c r="C72" s="46" t="s">
        <v>272</v>
      </c>
      <c r="D72" s="47">
        <f>COUNTIF(Uzytkownicy_Wroclaw!$E:$E,C72)</f>
        <v>0</v>
      </c>
      <c r="E72" s="23">
        <f t="shared" si="4"/>
        <v>0</v>
      </c>
      <c r="G72" s="38"/>
      <c r="H72" s="38"/>
      <c r="I72" s="38"/>
      <c r="J72" s="45"/>
    </row>
    <row r="73" spans="1:14">
      <c r="B73" s="48"/>
      <c r="C73" s="21" t="s">
        <v>273</v>
      </c>
      <c r="D73" s="49">
        <f>COUNTIF(Uzytkownicy_Wroclaw!$E:$E,C73)</f>
        <v>0</v>
      </c>
      <c r="E73" s="36">
        <f t="shared" si="4"/>
        <v>0</v>
      </c>
    </row>
    <row r="74" spans="1:14">
      <c r="B74" s="48"/>
      <c r="C74" s="21" t="s">
        <v>163</v>
      </c>
      <c r="D74" s="49">
        <f>COUNTIF(Uzytkownicy_Wroclaw!$E:$E,C74)</f>
        <v>1</v>
      </c>
      <c r="E74" s="36">
        <f t="shared" si="4"/>
        <v>9.7087378640776691E-3</v>
      </c>
    </row>
    <row r="75" spans="1:14">
      <c r="B75" s="48"/>
      <c r="C75" s="21" t="s">
        <v>274</v>
      </c>
      <c r="D75" s="49">
        <f>COUNTIF(Uzytkownicy_Wroclaw!$E:$E,C75)</f>
        <v>0</v>
      </c>
      <c r="E75" s="36">
        <f t="shared" si="4"/>
        <v>0</v>
      </c>
    </row>
    <row r="76" spans="1:14">
      <c r="B76" s="48"/>
      <c r="C76" s="21" t="s">
        <v>148</v>
      </c>
      <c r="D76" s="49">
        <f>COUNTIF(Uzytkownicy_Wroclaw!$E:$E,C76)</f>
        <v>72</v>
      </c>
      <c r="E76" s="36">
        <f t="shared" si="4"/>
        <v>0.69902912621359226</v>
      </c>
    </row>
    <row r="77" spans="1:14">
      <c r="B77" s="48"/>
      <c r="C77" s="21" t="s">
        <v>275</v>
      </c>
      <c r="D77" s="49">
        <f>COUNTIF(Uzytkownicy_Wroclaw!$E:$E,C77)</f>
        <v>7</v>
      </c>
      <c r="E77" s="36">
        <f t="shared" si="4"/>
        <v>6.7961165048543687E-2</v>
      </c>
    </row>
    <row r="78" spans="1:14">
      <c r="B78" s="48"/>
      <c r="C78" s="21" t="s">
        <v>158</v>
      </c>
      <c r="D78" s="49">
        <f>COUNTIF(Uzytkownicy_Wroclaw!$E:$E,C78)</f>
        <v>1</v>
      </c>
      <c r="E78" s="36">
        <f t="shared" si="4"/>
        <v>9.7087378640776691E-3</v>
      </c>
    </row>
    <row r="79" spans="1:14">
      <c r="B79" s="48"/>
      <c r="C79" s="21" t="s">
        <v>276</v>
      </c>
      <c r="D79" s="49">
        <f>COUNTIF(Uzytkownicy_Wroclaw!$E:$E,C79)</f>
        <v>0</v>
      </c>
      <c r="E79" s="36">
        <f t="shared" si="4"/>
        <v>0</v>
      </c>
    </row>
    <row r="80" spans="1:14">
      <c r="B80" s="48"/>
      <c r="C80" s="21" t="s">
        <v>152</v>
      </c>
      <c r="D80" s="49">
        <f>COUNTIF(Uzytkownicy_Wroclaw!$E:$E,C80)</f>
        <v>18</v>
      </c>
      <c r="E80" s="36">
        <f t="shared" si="4"/>
        <v>0.17475728155339806</v>
      </c>
    </row>
    <row r="81" spans="1:16">
      <c r="B81" s="48"/>
      <c r="C81" s="21" t="s">
        <v>277</v>
      </c>
      <c r="D81" s="49">
        <f>COUNTIF(Uzytkownicy_Wroclaw!$E:$E,C81)</f>
        <v>0</v>
      </c>
      <c r="E81" s="36">
        <f t="shared" si="4"/>
        <v>0</v>
      </c>
    </row>
    <row r="82" spans="1:16" ht="13.5" thickBot="1">
      <c r="B82" s="28"/>
      <c r="C82" s="44" t="s">
        <v>194</v>
      </c>
      <c r="D82" s="50">
        <f>COUNTIF(Uzytkownicy_Wroclaw!$E:$E,C82)</f>
        <v>4</v>
      </c>
      <c r="E82" s="20">
        <f t="shared" si="4"/>
        <v>3.8834951456310676E-2</v>
      </c>
    </row>
    <row r="83" spans="1:16" ht="13.5" thickTop="1">
      <c r="A83" s="12"/>
      <c r="B83" s="12"/>
      <c r="C83" s="12"/>
      <c r="D83" s="12"/>
      <c r="E83" s="51"/>
    </row>
    <row r="84" spans="1:16">
      <c r="A84" s="12"/>
      <c r="B84" s="12"/>
      <c r="C84" s="12"/>
      <c r="D84" s="12"/>
      <c r="E84" s="51"/>
    </row>
    <row r="85" spans="1:16">
      <c r="A85" s="12"/>
      <c r="B85" s="12"/>
      <c r="C85" s="12"/>
      <c r="D85" s="12"/>
      <c r="E85" s="51"/>
    </row>
    <row r="86" spans="1:16" ht="13.5" thickBot="1">
      <c r="A86" s="13">
        <f>A60+1</f>
        <v>6</v>
      </c>
      <c r="B86" s="13" t="s">
        <v>252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24"/>
    </row>
    <row r="87" spans="1:16" s="25" customFormat="1" ht="13.5" thickTop="1"/>
    <row r="88" spans="1:16" ht="13.5" thickBot="1">
      <c r="B88" s="60" t="s">
        <v>279</v>
      </c>
      <c r="C88" s="60" t="s">
        <v>280</v>
      </c>
      <c r="D88" s="60" t="s">
        <v>255</v>
      </c>
    </row>
    <row r="89" spans="1:16" ht="13.5" thickTop="1">
      <c r="B89" s="62" t="s">
        <v>27</v>
      </c>
      <c r="C89" s="63">
        <f>COUNTIFS(Uzytkownicy_Wroclaw!D:D,Statystyki!$B89)</f>
        <v>76</v>
      </c>
      <c r="D89" s="89">
        <f>C89/$C$91</f>
        <v>0.73786407766990292</v>
      </c>
    </row>
    <row r="90" spans="1:16">
      <c r="B90" s="62" t="s">
        <v>62</v>
      </c>
      <c r="C90" s="63">
        <f>COUNTIFS(Uzytkownicy_Wroclaw!D:D,Statystyki!$B90)</f>
        <v>27</v>
      </c>
      <c r="D90" s="89">
        <f>C90/$C$91</f>
        <v>0.26213592233009708</v>
      </c>
    </row>
    <row r="91" spans="1:16" ht="13.5" thickBot="1">
      <c r="B91" s="57"/>
      <c r="C91" s="58">
        <f>SUM(C89:C90)</f>
        <v>103</v>
      </c>
      <c r="D91" s="120">
        <f>SUM(D89:D90)</f>
        <v>1</v>
      </c>
    </row>
    <row r="92" spans="1:16" ht="13.5" thickTop="1"/>
    <row r="95" spans="1:16" s="25" customFormat="1"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</row>
    <row r="96" spans="1:16" ht="13.5" thickBot="1">
      <c r="A96" s="13">
        <f>A86+1</f>
        <v>7</v>
      </c>
      <c r="B96" s="13" t="s">
        <v>398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</row>
    <row r="97" spans="2:5" s="25" customFormat="1" ht="13.5" thickTop="1"/>
    <row r="98" spans="2:5" ht="13.5" thickBot="1">
      <c r="B98" s="53" t="s">
        <v>281</v>
      </c>
      <c r="C98" s="53" t="s">
        <v>49</v>
      </c>
      <c r="D98" s="53" t="s">
        <v>25</v>
      </c>
      <c r="E98" s="53" t="s">
        <v>256</v>
      </c>
    </row>
    <row r="99" spans="2:5" ht="13.5" thickTop="1">
      <c r="B99" s="34" t="s">
        <v>272</v>
      </c>
      <c r="C99" s="55">
        <f>COUNTIFS(Uzytkownicy_Wroclaw!$E:$E,Statystyki!$B99,Uzytkownicy_Wroclaw!$C:$C,Statystyki!C$98)</f>
        <v>0</v>
      </c>
      <c r="D99" s="55">
        <f>COUNTIFS(Uzytkownicy_Wroclaw!$E:$E,Statystyki!$B99,Uzytkownicy_Wroclaw!$C:$C,Statystyki!D$98)</f>
        <v>0</v>
      </c>
      <c r="E99" s="65">
        <f t="shared" ref="E99:E110" si="5">SUM(C99:D99)</f>
        <v>0</v>
      </c>
    </row>
    <row r="100" spans="2:5">
      <c r="B100" s="34" t="s">
        <v>273</v>
      </c>
      <c r="C100" s="55">
        <f>COUNTIFS(Uzytkownicy_Wroclaw!$E:$E,Statystyki!$B100,Uzytkownicy_Wroclaw!$C:$C,Statystyki!C$98)</f>
        <v>0</v>
      </c>
      <c r="D100" s="55">
        <f>COUNTIFS(Uzytkownicy_Wroclaw!$E:$E,Statystyki!$B100,Uzytkownicy_Wroclaw!$C:$C,Statystyki!D$98)</f>
        <v>0</v>
      </c>
      <c r="E100" s="65">
        <f t="shared" si="5"/>
        <v>0</v>
      </c>
    </row>
    <row r="101" spans="2:5">
      <c r="B101" s="34" t="s">
        <v>163</v>
      </c>
      <c r="C101" s="55">
        <f>COUNTIFS(Uzytkownicy_Wroclaw!$E:$E,Statystyki!$B101,Uzytkownicy_Wroclaw!$C:$C,Statystyki!C$98)</f>
        <v>0</v>
      </c>
      <c r="D101" s="55">
        <f>COUNTIFS(Uzytkownicy_Wroclaw!$E:$E,Statystyki!$B101,Uzytkownicy_Wroclaw!$C:$C,Statystyki!D$98)</f>
        <v>1</v>
      </c>
      <c r="E101" s="65">
        <f t="shared" si="5"/>
        <v>1</v>
      </c>
    </row>
    <row r="102" spans="2:5">
      <c r="B102" s="34" t="s">
        <v>274</v>
      </c>
      <c r="C102" s="55">
        <f>COUNTIFS(Uzytkownicy_Wroclaw!$E:$E,Statystyki!$B102,Uzytkownicy_Wroclaw!$C:$C,Statystyki!C$98)</f>
        <v>0</v>
      </c>
      <c r="D102" s="55">
        <f>COUNTIFS(Uzytkownicy_Wroclaw!$E:$E,Statystyki!$B102,Uzytkownicy_Wroclaw!$C:$C,Statystyki!D$98)</f>
        <v>0</v>
      </c>
      <c r="E102" s="65">
        <f t="shared" si="5"/>
        <v>0</v>
      </c>
    </row>
    <row r="103" spans="2:5">
      <c r="B103" s="34" t="s">
        <v>148</v>
      </c>
      <c r="C103" s="55">
        <f>COUNTIFS(Uzytkownicy_Wroclaw!$E:$E,Statystyki!$B103,Uzytkownicy_Wroclaw!$C:$C,Statystyki!C$98)</f>
        <v>29</v>
      </c>
      <c r="D103" s="55">
        <f>COUNTIFS(Uzytkownicy_Wroclaw!$E:$E,Statystyki!$B103,Uzytkownicy_Wroclaw!$C:$C,Statystyki!D$98)</f>
        <v>43</v>
      </c>
      <c r="E103" s="65">
        <f t="shared" si="5"/>
        <v>72</v>
      </c>
    </row>
    <row r="104" spans="2:5">
      <c r="B104" s="34" t="s">
        <v>275</v>
      </c>
      <c r="C104" s="55">
        <f>COUNTIFS(Uzytkownicy_Wroclaw!$E:$E,Statystyki!$B104,Uzytkownicy_Wroclaw!$C:$C,Statystyki!C$98)</f>
        <v>2</v>
      </c>
      <c r="D104" s="55">
        <f>COUNTIFS(Uzytkownicy_Wroclaw!$E:$E,Statystyki!$B104,Uzytkownicy_Wroclaw!$C:$C,Statystyki!D$98)</f>
        <v>5</v>
      </c>
      <c r="E104" s="65">
        <f t="shared" si="5"/>
        <v>7</v>
      </c>
    </row>
    <row r="105" spans="2:5">
      <c r="B105" s="34" t="s">
        <v>158</v>
      </c>
      <c r="C105" s="55">
        <f>COUNTIFS(Uzytkownicy_Wroclaw!$E:$E,Statystyki!$B105,Uzytkownicy_Wroclaw!$C:$C,Statystyki!C$98)</f>
        <v>0</v>
      </c>
      <c r="D105" s="55">
        <f>COUNTIFS(Uzytkownicy_Wroclaw!$E:$E,Statystyki!$B105,Uzytkownicy_Wroclaw!$C:$C,Statystyki!D$98)</f>
        <v>1</v>
      </c>
      <c r="E105" s="65">
        <f t="shared" si="5"/>
        <v>1</v>
      </c>
    </row>
    <row r="106" spans="2:5">
      <c r="B106" s="34" t="s">
        <v>276</v>
      </c>
      <c r="C106" s="55">
        <f>COUNTIFS(Uzytkownicy_Wroclaw!$E:$E,Statystyki!$B106,Uzytkownicy_Wroclaw!$C:$C,Statystyki!C$98)</f>
        <v>0</v>
      </c>
      <c r="D106" s="55">
        <f>COUNTIFS(Uzytkownicy_Wroclaw!$E:$E,Statystyki!$B106,Uzytkownicy_Wroclaw!$C:$C,Statystyki!D$98)</f>
        <v>0</v>
      </c>
      <c r="E106" s="65">
        <f t="shared" si="5"/>
        <v>0</v>
      </c>
    </row>
    <row r="107" spans="2:5">
      <c r="B107" s="34" t="s">
        <v>152</v>
      </c>
      <c r="C107" s="55">
        <f>COUNTIFS(Uzytkownicy_Wroclaw!$E:$E,Statystyki!$B107,Uzytkownicy_Wroclaw!$C:$C,Statystyki!C$98)</f>
        <v>8</v>
      </c>
      <c r="D107" s="55">
        <f>COUNTIFS(Uzytkownicy_Wroclaw!$E:$E,Statystyki!$B107,Uzytkownicy_Wroclaw!$C:$C,Statystyki!D$98)</f>
        <v>10</v>
      </c>
      <c r="E107" s="65">
        <f t="shared" si="5"/>
        <v>18</v>
      </c>
    </row>
    <row r="108" spans="2:5">
      <c r="B108" s="34" t="s">
        <v>277</v>
      </c>
      <c r="C108" s="55">
        <f>COUNTIFS(Uzytkownicy_Wroclaw!$E:$E,Statystyki!$B108,Uzytkownicy_Wroclaw!$C:$C,Statystyki!C$98)</f>
        <v>0</v>
      </c>
      <c r="D108" s="55">
        <f>COUNTIFS(Uzytkownicy_Wroclaw!$E:$E,Statystyki!$B108,Uzytkownicy_Wroclaw!$C:$C,Statystyki!D$98)</f>
        <v>0</v>
      </c>
      <c r="E108" s="65">
        <f t="shared" si="5"/>
        <v>0</v>
      </c>
    </row>
    <row r="109" spans="2:5" ht="13.5" thickBot="1">
      <c r="B109" s="29" t="s">
        <v>194</v>
      </c>
      <c r="C109" s="56">
        <f>COUNTIFS(Uzytkownicy_Wroclaw!$E:$E,Statystyki!$B109,Uzytkownicy_Wroclaw!$C:$C,Statystyki!C$98)</f>
        <v>0</v>
      </c>
      <c r="D109" s="56">
        <f>COUNTIFS(Uzytkownicy_Wroclaw!$E:$E,Statystyki!$B109,Uzytkownicy_Wroclaw!$C:$C,Statystyki!D$98)</f>
        <v>4</v>
      </c>
      <c r="E109" s="66">
        <f t="shared" si="5"/>
        <v>4</v>
      </c>
    </row>
    <row r="110" spans="2:5" ht="14.25" thickTop="1" thickBot="1">
      <c r="B110" s="67" t="s">
        <v>278</v>
      </c>
      <c r="C110" s="68">
        <f>SUM(C99:C109)</f>
        <v>39</v>
      </c>
      <c r="D110" s="68">
        <f>SUM(D99:D109)</f>
        <v>64</v>
      </c>
      <c r="E110" s="68">
        <f t="shared" si="5"/>
        <v>103</v>
      </c>
    </row>
    <row r="111" spans="2:5" ht="13.5" thickTop="1">
      <c r="B111" s="69"/>
      <c r="C111" s="70"/>
      <c r="D111" s="70"/>
      <c r="E111" s="70"/>
    </row>
    <row r="112" spans="2:5" ht="13.5" thickBot="1">
      <c r="B112" s="53" t="s">
        <v>281</v>
      </c>
      <c r="C112" s="53" t="s">
        <v>49</v>
      </c>
      <c r="D112" s="53" t="s">
        <v>25</v>
      </c>
      <c r="E112" s="53" t="s">
        <v>256</v>
      </c>
    </row>
    <row r="113" spans="1:16" ht="13.5" thickTop="1">
      <c r="B113" s="34" t="s">
        <v>272</v>
      </c>
      <c r="C113" s="123">
        <f t="shared" ref="C113:E123" si="6">C99/C$110</f>
        <v>0</v>
      </c>
      <c r="D113" s="123">
        <f t="shared" si="6"/>
        <v>0</v>
      </c>
      <c r="E113" s="124">
        <f t="shared" si="6"/>
        <v>0</v>
      </c>
    </row>
    <row r="114" spans="1:16">
      <c r="B114" s="34" t="s">
        <v>273</v>
      </c>
      <c r="C114" s="123">
        <f t="shared" si="6"/>
        <v>0</v>
      </c>
      <c r="D114" s="123">
        <f t="shared" si="6"/>
        <v>0</v>
      </c>
      <c r="E114" s="124">
        <f t="shared" si="6"/>
        <v>0</v>
      </c>
    </row>
    <row r="115" spans="1:16">
      <c r="B115" s="34" t="s">
        <v>163</v>
      </c>
      <c r="C115" s="123">
        <f t="shared" si="6"/>
        <v>0</v>
      </c>
      <c r="D115" s="123">
        <f t="shared" si="6"/>
        <v>1.5625E-2</v>
      </c>
      <c r="E115" s="124">
        <f t="shared" si="6"/>
        <v>9.7087378640776691E-3</v>
      </c>
    </row>
    <row r="116" spans="1:16">
      <c r="B116" s="34" t="s">
        <v>274</v>
      </c>
      <c r="C116" s="123">
        <f t="shared" si="6"/>
        <v>0</v>
      </c>
      <c r="D116" s="123">
        <f t="shared" si="6"/>
        <v>0</v>
      </c>
      <c r="E116" s="124">
        <f t="shared" si="6"/>
        <v>0</v>
      </c>
    </row>
    <row r="117" spans="1:16">
      <c r="B117" s="34" t="s">
        <v>148</v>
      </c>
      <c r="C117" s="123">
        <f t="shared" si="6"/>
        <v>0.74358974358974361</v>
      </c>
      <c r="D117" s="123">
        <f t="shared" si="6"/>
        <v>0.671875</v>
      </c>
      <c r="E117" s="124">
        <f t="shared" si="6"/>
        <v>0.69902912621359226</v>
      </c>
    </row>
    <row r="118" spans="1:16">
      <c r="B118" s="34" t="s">
        <v>275</v>
      </c>
      <c r="C118" s="123">
        <f t="shared" si="6"/>
        <v>5.128205128205128E-2</v>
      </c>
      <c r="D118" s="123">
        <f t="shared" si="6"/>
        <v>7.8125E-2</v>
      </c>
      <c r="E118" s="124">
        <f t="shared" si="6"/>
        <v>6.7961165048543687E-2</v>
      </c>
    </row>
    <row r="119" spans="1:16">
      <c r="B119" s="34" t="s">
        <v>158</v>
      </c>
      <c r="C119" s="123">
        <f t="shared" si="6"/>
        <v>0</v>
      </c>
      <c r="D119" s="123">
        <f t="shared" si="6"/>
        <v>1.5625E-2</v>
      </c>
      <c r="E119" s="124">
        <f t="shared" si="6"/>
        <v>9.7087378640776691E-3</v>
      </c>
    </row>
    <row r="120" spans="1:16">
      <c r="B120" s="34" t="s">
        <v>276</v>
      </c>
      <c r="C120" s="123">
        <f t="shared" si="6"/>
        <v>0</v>
      </c>
      <c r="D120" s="123">
        <f t="shared" si="6"/>
        <v>0</v>
      </c>
      <c r="E120" s="124">
        <f t="shared" si="6"/>
        <v>0</v>
      </c>
    </row>
    <row r="121" spans="1:16">
      <c r="B121" s="34" t="s">
        <v>152</v>
      </c>
      <c r="C121" s="123">
        <f t="shared" si="6"/>
        <v>0.20512820512820512</v>
      </c>
      <c r="D121" s="123">
        <f t="shared" si="6"/>
        <v>0.15625</v>
      </c>
      <c r="E121" s="124">
        <f t="shared" si="6"/>
        <v>0.17475728155339806</v>
      </c>
    </row>
    <row r="122" spans="1:16">
      <c r="B122" s="34" t="s">
        <v>277</v>
      </c>
      <c r="C122" s="123">
        <f t="shared" si="6"/>
        <v>0</v>
      </c>
      <c r="D122" s="123">
        <f t="shared" si="6"/>
        <v>0</v>
      </c>
      <c r="E122" s="124">
        <f t="shared" si="6"/>
        <v>0</v>
      </c>
    </row>
    <row r="123" spans="1:16" ht="13.5" thickBot="1">
      <c r="B123" s="29" t="s">
        <v>194</v>
      </c>
      <c r="C123" s="125">
        <f t="shared" si="6"/>
        <v>0</v>
      </c>
      <c r="D123" s="125">
        <f t="shared" si="6"/>
        <v>6.25E-2</v>
      </c>
      <c r="E123" s="126">
        <f t="shared" si="6"/>
        <v>3.8834951456310676E-2</v>
      </c>
    </row>
    <row r="124" spans="1:16" ht="14.25" thickTop="1" thickBot="1">
      <c r="B124" s="67" t="s">
        <v>278</v>
      </c>
      <c r="C124" s="127">
        <f>SUM(C113:C123)</f>
        <v>1</v>
      </c>
      <c r="D124" s="127">
        <f>SUM(D113:D123)</f>
        <v>1</v>
      </c>
      <c r="E124" s="127">
        <f>SUM(E113:E123)</f>
        <v>1</v>
      </c>
    </row>
    <row r="125" spans="1:16" s="25" customFormat="1" ht="13.5" thickTop="1"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</row>
    <row r="126" spans="1:16" ht="13.5" thickBot="1">
      <c r="A126" s="13">
        <f>A96+1</f>
        <v>8</v>
      </c>
      <c r="B126" s="13" t="s">
        <v>404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</row>
    <row r="127" spans="1:16" s="25" customFormat="1" ht="13.5" thickTop="1"/>
    <row r="128" spans="1:16" ht="13.5" thickBot="1">
      <c r="B128" s="53" t="s">
        <v>282</v>
      </c>
      <c r="C128" s="53" t="s">
        <v>49</v>
      </c>
      <c r="D128" s="53" t="s">
        <v>25</v>
      </c>
      <c r="E128" s="53" t="s">
        <v>256</v>
      </c>
      <c r="G128" s="53" t="s">
        <v>282</v>
      </c>
      <c r="H128" s="53" t="s">
        <v>49</v>
      </c>
      <c r="I128" s="53" t="s">
        <v>25</v>
      </c>
      <c r="J128" s="53" t="s">
        <v>256</v>
      </c>
    </row>
    <row r="129" spans="2:11" ht="13.5" thickTop="1">
      <c r="B129" s="34" t="s">
        <v>258</v>
      </c>
      <c r="C129" s="55">
        <f>COUNTIFS(Uzytkownicy_Wroclaw!$B:$B,Statystyki!$B129,Uzytkownicy_Wroclaw!$C:$C,Statystyki!C$128)</f>
        <v>0</v>
      </c>
      <c r="D129" s="55">
        <f>COUNTIFS(Uzytkownicy_Wroclaw!$B:$B,Statystyki!$B129,Uzytkownicy_Wroclaw!$C:$C,Statystyki!D$128)</f>
        <v>0</v>
      </c>
      <c r="E129" s="65">
        <f>SUM(C129:D129)</f>
        <v>0</v>
      </c>
      <c r="G129" s="74" t="s">
        <v>261</v>
      </c>
      <c r="H129" s="55">
        <f>C129</f>
        <v>0</v>
      </c>
      <c r="I129" s="55">
        <f>D129</f>
        <v>0</v>
      </c>
      <c r="J129" s="65">
        <f>SUM(H129:I129)</f>
        <v>0</v>
      </c>
    </row>
    <row r="130" spans="2:11">
      <c r="B130" s="34" t="s">
        <v>109</v>
      </c>
      <c r="C130" s="55">
        <f>COUNTIFS(Uzytkownicy_Wroclaw!$B:$B,Statystyki!$B130,Uzytkownicy_Wroclaw!$C:$C,Statystyki!C$128)</f>
        <v>1</v>
      </c>
      <c r="D130" s="55">
        <f>COUNTIFS(Uzytkownicy_Wroclaw!$B:$B,Statystyki!$B130,Uzytkownicy_Wroclaw!$C:$C,Statystyki!D$128)</f>
        <v>7</v>
      </c>
      <c r="E130" s="65">
        <f t="shared" ref="E130:E136" si="7">SUM(C130:D130)</f>
        <v>8</v>
      </c>
      <c r="G130" s="34" t="s">
        <v>262</v>
      </c>
      <c r="H130" s="55">
        <f t="shared" ref="H130:I132" si="8">C130</f>
        <v>1</v>
      </c>
      <c r="I130" s="55">
        <f t="shared" si="8"/>
        <v>7</v>
      </c>
      <c r="J130" s="65">
        <f t="shared" ref="J130:J134" si="9">SUM(H130:I130)</f>
        <v>8</v>
      </c>
    </row>
    <row r="131" spans="2:11">
      <c r="B131" s="34" t="s">
        <v>150</v>
      </c>
      <c r="C131" s="55">
        <f>COUNTIFS(Uzytkownicy_Wroclaw!$B:$B,Statystyki!$B131,Uzytkownicy_Wroclaw!$C:$C,Statystyki!C$128)</f>
        <v>9</v>
      </c>
      <c r="D131" s="55">
        <f>COUNTIFS(Uzytkownicy_Wroclaw!$B:$B,Statystyki!$B131,Uzytkownicy_Wroclaw!$C:$C,Statystyki!D$128)</f>
        <v>11</v>
      </c>
      <c r="E131" s="65">
        <f t="shared" si="7"/>
        <v>20</v>
      </c>
      <c r="G131" s="34" t="s">
        <v>263</v>
      </c>
      <c r="H131" s="55">
        <f t="shared" si="8"/>
        <v>9</v>
      </c>
      <c r="I131" s="55">
        <f t="shared" si="8"/>
        <v>11</v>
      </c>
      <c r="J131" s="65">
        <f t="shared" si="9"/>
        <v>20</v>
      </c>
    </row>
    <row r="132" spans="2:11">
      <c r="B132" s="34" t="s">
        <v>26</v>
      </c>
      <c r="C132" s="55">
        <f>COUNTIFS(Uzytkownicy_Wroclaw!$B:$B,Statystyki!$B132,Uzytkownicy_Wroclaw!$C:$C,Statystyki!C$128)</f>
        <v>27</v>
      </c>
      <c r="D132" s="55">
        <f>COUNTIFS(Uzytkownicy_Wroclaw!$B:$B,Statystyki!$B132,Uzytkownicy_Wroclaw!$C:$C,Statystyki!D$128)</f>
        <v>44</v>
      </c>
      <c r="E132" s="65">
        <f t="shared" si="7"/>
        <v>71</v>
      </c>
      <c r="G132" s="34" t="s">
        <v>265</v>
      </c>
      <c r="H132" s="55">
        <f t="shared" si="8"/>
        <v>27</v>
      </c>
      <c r="I132" s="55">
        <f t="shared" si="8"/>
        <v>44</v>
      </c>
      <c r="J132" s="65">
        <f t="shared" si="9"/>
        <v>71</v>
      </c>
    </row>
    <row r="133" spans="2:11">
      <c r="B133" s="34" t="s">
        <v>264</v>
      </c>
      <c r="C133" s="55">
        <f>COUNTIFS(Uzytkownicy_Wroclaw!$B:$B,Statystyki!$B133,Uzytkownicy_Wroclaw!$C:$C,Statystyki!C$128)</f>
        <v>2</v>
      </c>
      <c r="D133" s="55">
        <f>COUNTIFS(Uzytkownicy_Wroclaw!$B:$B,Statystyki!$B133,Uzytkownicy_Wroclaw!$C:$C,Statystyki!D$128)</f>
        <v>0</v>
      </c>
      <c r="E133" s="65">
        <f t="shared" si="7"/>
        <v>2</v>
      </c>
      <c r="G133" s="34" t="s">
        <v>267</v>
      </c>
      <c r="H133" s="55">
        <f>C133+C134</f>
        <v>2</v>
      </c>
      <c r="I133" s="55">
        <f>D133+D134</f>
        <v>2</v>
      </c>
      <c r="J133" s="65">
        <f t="shared" si="9"/>
        <v>4</v>
      </c>
    </row>
    <row r="134" spans="2:11" ht="13.5" thickBot="1">
      <c r="B134" s="34" t="s">
        <v>266</v>
      </c>
      <c r="C134" s="55">
        <f>COUNTIFS(Uzytkownicy_Wroclaw!$B:$B,Statystyki!$B134,Uzytkownicy_Wroclaw!$C:$C,Statystyki!C$128)</f>
        <v>0</v>
      </c>
      <c r="D134" s="55">
        <f>COUNTIFS(Uzytkownicy_Wroclaw!$B:$B,Statystyki!$B134,Uzytkownicy_Wroclaw!$C:$C,Statystyki!D$128)</f>
        <v>2</v>
      </c>
      <c r="E134" s="65">
        <f t="shared" si="7"/>
        <v>2</v>
      </c>
      <c r="G134" s="29" t="s">
        <v>269</v>
      </c>
      <c r="H134" s="56">
        <f>C135+C136</f>
        <v>0</v>
      </c>
      <c r="I134" s="56">
        <f>D135+D136</f>
        <v>0</v>
      </c>
      <c r="J134" s="66">
        <f t="shared" si="9"/>
        <v>0</v>
      </c>
    </row>
    <row r="135" spans="2:11" ht="14.25" thickTop="1" thickBot="1">
      <c r="B135" s="34" t="s">
        <v>268</v>
      </c>
      <c r="C135" s="55">
        <f>COUNTIFS(Uzytkownicy_Wroclaw!$B:$B,Statystyki!$B135,Uzytkownicy_Wroclaw!$C:$C,Statystyki!C$128)</f>
        <v>0</v>
      </c>
      <c r="D135" s="55">
        <f>COUNTIFS(Uzytkownicy_Wroclaw!$B:$B,Statystyki!$B135,Uzytkownicy_Wroclaw!$C:$C,Statystyki!D$128)</f>
        <v>0</v>
      </c>
      <c r="E135" s="65">
        <f t="shared" si="7"/>
        <v>0</v>
      </c>
      <c r="F135" s="75"/>
      <c r="G135" s="67" t="s">
        <v>278</v>
      </c>
      <c r="H135" s="68">
        <f>SUM(H129:H134)</f>
        <v>39</v>
      </c>
      <c r="I135" s="68">
        <f>SUM(I129:I134)</f>
        <v>64</v>
      </c>
      <c r="J135" s="68">
        <f>SUM(J129:J134)</f>
        <v>103</v>
      </c>
      <c r="K135" s="75"/>
    </row>
    <row r="136" spans="2:11" ht="14.25" thickTop="1" thickBot="1">
      <c r="B136" s="29" t="s">
        <v>270</v>
      </c>
      <c r="C136" s="56">
        <f>COUNTIFS(Uzytkownicy_Wroclaw!$B:$B,Statystyki!$B136,Uzytkownicy_Wroclaw!$C:$C,Statystyki!C$128)</f>
        <v>0</v>
      </c>
      <c r="D136" s="56">
        <f>COUNTIFS(Uzytkownicy_Wroclaw!$B:$B,Statystyki!$B136,Uzytkownicy_Wroclaw!$C:$C,Statystyki!D$128)</f>
        <v>0</v>
      </c>
      <c r="E136" s="66">
        <f t="shared" si="7"/>
        <v>0</v>
      </c>
      <c r="F136" s="75"/>
      <c r="G136" s="75"/>
      <c r="H136" s="75"/>
      <c r="I136" s="75"/>
      <c r="J136" s="75"/>
      <c r="K136" s="75"/>
    </row>
    <row r="137" spans="2:11" ht="14.25" thickTop="1" thickBot="1">
      <c r="B137" s="67" t="s">
        <v>278</v>
      </c>
      <c r="C137" s="68">
        <f>SUM(C129:C136)</f>
        <v>39</v>
      </c>
      <c r="D137" s="68">
        <f>SUM(D129:D136)</f>
        <v>64</v>
      </c>
      <c r="E137" s="68">
        <f>SUM(E129:E136)</f>
        <v>103</v>
      </c>
    </row>
    <row r="138" spans="2:11" ht="13.5" thickTop="1">
      <c r="B138" s="76"/>
      <c r="C138" s="77"/>
      <c r="D138" s="77"/>
      <c r="E138" s="77"/>
    </row>
    <row r="139" spans="2:11" ht="13.5" thickBot="1">
      <c r="B139" s="53" t="s">
        <v>282</v>
      </c>
      <c r="C139" s="53" t="s">
        <v>49</v>
      </c>
      <c r="D139" s="53" t="s">
        <v>25</v>
      </c>
      <c r="E139" s="53" t="s">
        <v>256</v>
      </c>
      <c r="G139" s="53" t="s">
        <v>282</v>
      </c>
      <c r="H139" s="53" t="s">
        <v>49</v>
      </c>
      <c r="I139" s="53" t="s">
        <v>25</v>
      </c>
      <c r="J139" s="53" t="s">
        <v>256</v>
      </c>
    </row>
    <row r="140" spans="2:11" ht="13.5" thickTop="1">
      <c r="B140" s="34" t="s">
        <v>258</v>
      </c>
      <c r="C140" s="123">
        <f t="shared" ref="C140:E147" si="10">C129/C$137</f>
        <v>0</v>
      </c>
      <c r="D140" s="123">
        <f t="shared" si="10"/>
        <v>0</v>
      </c>
      <c r="E140" s="124">
        <f t="shared" si="10"/>
        <v>0</v>
      </c>
      <c r="G140" s="74" t="s">
        <v>261</v>
      </c>
      <c r="H140" s="123">
        <f>H129/H$135</f>
        <v>0</v>
      </c>
      <c r="I140" s="123">
        <f t="shared" ref="I140:J140" si="11">I129/I$135</f>
        <v>0</v>
      </c>
      <c r="J140" s="124">
        <f t="shared" si="11"/>
        <v>0</v>
      </c>
    </row>
    <row r="141" spans="2:11">
      <c r="B141" s="34" t="s">
        <v>109</v>
      </c>
      <c r="C141" s="123">
        <f t="shared" si="10"/>
        <v>2.564102564102564E-2</v>
      </c>
      <c r="D141" s="123">
        <f t="shared" si="10"/>
        <v>0.109375</v>
      </c>
      <c r="E141" s="124">
        <f t="shared" si="10"/>
        <v>7.7669902912621352E-2</v>
      </c>
      <c r="G141" s="34" t="s">
        <v>262</v>
      </c>
      <c r="H141" s="123">
        <f t="shared" ref="H141:J145" si="12">H130/H$135</f>
        <v>2.564102564102564E-2</v>
      </c>
      <c r="I141" s="123">
        <f t="shared" si="12"/>
        <v>0.109375</v>
      </c>
      <c r="J141" s="124">
        <f t="shared" si="12"/>
        <v>7.7669902912621352E-2</v>
      </c>
    </row>
    <row r="142" spans="2:11">
      <c r="B142" s="34" t="s">
        <v>150</v>
      </c>
      <c r="C142" s="123">
        <f t="shared" si="10"/>
        <v>0.23076923076923078</v>
      </c>
      <c r="D142" s="123">
        <f t="shared" si="10"/>
        <v>0.171875</v>
      </c>
      <c r="E142" s="124">
        <f t="shared" si="10"/>
        <v>0.1941747572815534</v>
      </c>
      <c r="G142" s="34" t="s">
        <v>263</v>
      </c>
      <c r="H142" s="123">
        <f t="shared" si="12"/>
        <v>0.23076923076923078</v>
      </c>
      <c r="I142" s="123">
        <f t="shared" si="12"/>
        <v>0.171875</v>
      </c>
      <c r="J142" s="124">
        <f t="shared" si="12"/>
        <v>0.1941747572815534</v>
      </c>
    </row>
    <row r="143" spans="2:11">
      <c r="B143" s="34" t="s">
        <v>26</v>
      </c>
      <c r="C143" s="123">
        <f t="shared" si="10"/>
        <v>0.69230769230769229</v>
      </c>
      <c r="D143" s="123">
        <f t="shared" si="10"/>
        <v>0.6875</v>
      </c>
      <c r="E143" s="124">
        <f t="shared" si="10"/>
        <v>0.68932038834951459</v>
      </c>
      <c r="G143" s="34" t="s">
        <v>265</v>
      </c>
      <c r="H143" s="123">
        <f t="shared" si="12"/>
        <v>0.69230769230769229</v>
      </c>
      <c r="I143" s="123">
        <f t="shared" si="12"/>
        <v>0.6875</v>
      </c>
      <c r="J143" s="124">
        <f t="shared" si="12"/>
        <v>0.68932038834951459</v>
      </c>
    </row>
    <row r="144" spans="2:11">
      <c r="B144" s="34" t="s">
        <v>264</v>
      </c>
      <c r="C144" s="123">
        <f t="shared" si="10"/>
        <v>5.128205128205128E-2</v>
      </c>
      <c r="D144" s="123">
        <f t="shared" si="10"/>
        <v>0</v>
      </c>
      <c r="E144" s="124">
        <f t="shared" si="10"/>
        <v>1.9417475728155338E-2</v>
      </c>
      <c r="G144" s="34" t="s">
        <v>267</v>
      </c>
      <c r="H144" s="123">
        <f t="shared" si="12"/>
        <v>5.128205128205128E-2</v>
      </c>
      <c r="I144" s="123">
        <f t="shared" si="12"/>
        <v>3.125E-2</v>
      </c>
      <c r="J144" s="124">
        <f t="shared" si="12"/>
        <v>3.8834951456310676E-2</v>
      </c>
    </row>
    <row r="145" spans="1:20" ht="13.5" thickBot="1">
      <c r="B145" s="34" t="s">
        <v>266</v>
      </c>
      <c r="C145" s="123">
        <f t="shared" si="10"/>
        <v>0</v>
      </c>
      <c r="D145" s="123">
        <f t="shared" si="10"/>
        <v>3.125E-2</v>
      </c>
      <c r="E145" s="124">
        <f t="shared" si="10"/>
        <v>1.9417475728155338E-2</v>
      </c>
      <c r="G145" s="29" t="s">
        <v>269</v>
      </c>
      <c r="H145" s="125">
        <f t="shared" si="12"/>
        <v>0</v>
      </c>
      <c r="I145" s="125">
        <f t="shared" si="12"/>
        <v>0</v>
      </c>
      <c r="J145" s="126">
        <f t="shared" si="12"/>
        <v>0</v>
      </c>
    </row>
    <row r="146" spans="1:20" ht="14.25" thickTop="1" thickBot="1">
      <c r="B146" s="34" t="s">
        <v>268</v>
      </c>
      <c r="C146" s="123">
        <f t="shared" si="10"/>
        <v>0</v>
      </c>
      <c r="D146" s="123">
        <f t="shared" si="10"/>
        <v>0</v>
      </c>
      <c r="E146" s="124">
        <f t="shared" si="10"/>
        <v>0</v>
      </c>
      <c r="G146" s="67" t="s">
        <v>278</v>
      </c>
      <c r="H146" s="127">
        <f>SUM(H140:H145)</f>
        <v>1</v>
      </c>
      <c r="I146" s="127">
        <f>SUM(I140:I145)</f>
        <v>1</v>
      </c>
      <c r="J146" s="127">
        <f>SUM(J140:J145)</f>
        <v>1</v>
      </c>
    </row>
    <row r="147" spans="1:20" ht="14.25" thickTop="1" thickBot="1">
      <c r="B147" s="29" t="s">
        <v>270</v>
      </c>
      <c r="C147" s="125">
        <f t="shared" si="10"/>
        <v>0</v>
      </c>
      <c r="D147" s="125">
        <f t="shared" si="10"/>
        <v>0</v>
      </c>
      <c r="E147" s="126">
        <f t="shared" si="10"/>
        <v>0</v>
      </c>
    </row>
    <row r="148" spans="1:20" ht="14.25" thickTop="1" thickBot="1">
      <c r="B148" s="67" t="s">
        <v>278</v>
      </c>
      <c r="C148" s="127">
        <f>SUM(C140:C147)</f>
        <v>1</v>
      </c>
      <c r="D148" s="127">
        <f>SUM(D140:D147)</f>
        <v>1</v>
      </c>
      <c r="E148" s="127">
        <f>SUM(E140:E147)</f>
        <v>1</v>
      </c>
    </row>
    <row r="149" spans="1:20" ht="13.5" thickTop="1"/>
    <row r="150" spans="1:20" ht="13.5" thickBot="1">
      <c r="A150" s="13">
        <f>A126+1</f>
        <v>9</v>
      </c>
      <c r="B150" s="13" t="s">
        <v>405</v>
      </c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</row>
    <row r="151" spans="1:20" s="25" customFormat="1" ht="13.5" thickTop="1"/>
    <row r="152" spans="1:20" ht="39" thickBot="1">
      <c r="B152" s="53" t="s">
        <v>283</v>
      </c>
      <c r="C152" s="53" t="s">
        <v>258</v>
      </c>
      <c r="D152" s="53" t="s">
        <v>109</v>
      </c>
      <c r="E152" s="53" t="s">
        <v>150</v>
      </c>
      <c r="F152" s="53" t="s">
        <v>26</v>
      </c>
      <c r="G152" s="53" t="s">
        <v>264</v>
      </c>
      <c r="H152" s="53" t="s">
        <v>266</v>
      </c>
      <c r="I152" s="53" t="s">
        <v>268</v>
      </c>
      <c r="J152" s="53" t="s">
        <v>270</v>
      </c>
      <c r="K152" s="53" t="s">
        <v>256</v>
      </c>
      <c r="M152" s="53" t="s">
        <v>283</v>
      </c>
      <c r="N152" s="53" t="s">
        <v>261</v>
      </c>
      <c r="O152" s="53" t="s">
        <v>262</v>
      </c>
      <c r="P152" s="53" t="s">
        <v>263</v>
      </c>
      <c r="Q152" s="53" t="s">
        <v>265</v>
      </c>
      <c r="R152" s="53" t="s">
        <v>267</v>
      </c>
      <c r="S152" s="53" t="s">
        <v>269</v>
      </c>
      <c r="T152" s="53" t="s">
        <v>256</v>
      </c>
    </row>
    <row r="153" spans="1:20" ht="13.5" thickTop="1">
      <c r="B153" s="34" t="s">
        <v>272</v>
      </c>
      <c r="C153" s="78">
        <f>COUNTIFS(Uzytkownicy_Wroclaw!$E:$E,Statystyki!$B153,Uzytkownicy_Wroclaw!$B:$B,Statystyki!C$152)</f>
        <v>0</v>
      </c>
      <c r="D153" s="78">
        <f>COUNTIFS(Uzytkownicy_Wroclaw!$E:$E,Statystyki!$B153,Uzytkownicy_Wroclaw!$B:$B,Statystyki!D$152)</f>
        <v>0</v>
      </c>
      <c r="E153" s="78">
        <f>COUNTIFS(Uzytkownicy_Wroclaw!$E:$E,Statystyki!$B153,Uzytkownicy_Wroclaw!$B:$B,Statystyki!E$152)</f>
        <v>0</v>
      </c>
      <c r="F153" s="78">
        <f>COUNTIFS(Uzytkownicy_Wroclaw!$E:$E,Statystyki!$B153,Uzytkownicy_Wroclaw!$B:$B,Statystyki!F$152)</f>
        <v>0</v>
      </c>
      <c r="G153" s="78">
        <f>COUNTIFS(Uzytkownicy_Wroclaw!$E:$E,Statystyki!$B153,Uzytkownicy_Wroclaw!$B:$B,Statystyki!G$152)</f>
        <v>0</v>
      </c>
      <c r="H153" s="78">
        <f>COUNTIFS(Uzytkownicy_Wroclaw!$E:$E,Statystyki!$B153,Uzytkownicy_Wroclaw!$B:$B,Statystyki!H$152)</f>
        <v>0</v>
      </c>
      <c r="I153" s="78">
        <f>COUNTIFS(Uzytkownicy_Wroclaw!$E:$E,Statystyki!$B153,Uzytkownicy_Wroclaw!$B:$B,Statystyki!I$152)</f>
        <v>0</v>
      </c>
      <c r="J153" s="78">
        <f>COUNTIFS(Uzytkownicy_Wroclaw!$E:$E,Statystyki!$B153,Uzytkownicy_Wroclaw!$B:$B,Statystyki!J$152)</f>
        <v>0</v>
      </c>
      <c r="K153" s="65">
        <f>SUM(C153:J153)</f>
        <v>0</v>
      </c>
      <c r="M153" s="34" t="s">
        <v>272</v>
      </c>
      <c r="N153" s="78">
        <f>C153</f>
        <v>0</v>
      </c>
      <c r="O153" s="78">
        <f t="shared" ref="O153:Q163" si="13">D153</f>
        <v>0</v>
      </c>
      <c r="P153" s="78">
        <f t="shared" si="13"/>
        <v>0</v>
      </c>
      <c r="Q153" s="78">
        <f t="shared" si="13"/>
        <v>0</v>
      </c>
      <c r="R153" s="78">
        <f>G153+H153</f>
        <v>0</v>
      </c>
      <c r="S153" s="78">
        <f>I153+J153</f>
        <v>0</v>
      </c>
      <c r="T153" s="65">
        <f t="shared" ref="T153:T163" si="14">SUM(N153:S153)</f>
        <v>0</v>
      </c>
    </row>
    <row r="154" spans="1:20">
      <c r="B154" s="34" t="s">
        <v>273</v>
      </c>
      <c r="C154" s="78">
        <f>COUNTIFS(Uzytkownicy_Wroclaw!$E:$E,Statystyki!$B154,Uzytkownicy_Wroclaw!$B:$B,Statystyki!C$152)</f>
        <v>0</v>
      </c>
      <c r="D154" s="78">
        <f>COUNTIFS(Uzytkownicy_Wroclaw!$E:$E,Statystyki!$B154,Uzytkownicy_Wroclaw!$B:$B,Statystyki!D$152)</f>
        <v>0</v>
      </c>
      <c r="E154" s="78">
        <f>COUNTIFS(Uzytkownicy_Wroclaw!$E:$E,Statystyki!$B154,Uzytkownicy_Wroclaw!$B:$B,Statystyki!E$152)</f>
        <v>0</v>
      </c>
      <c r="F154" s="78">
        <f>COUNTIFS(Uzytkownicy_Wroclaw!$E:$E,Statystyki!$B154,Uzytkownicy_Wroclaw!$B:$B,Statystyki!F$152)</f>
        <v>0</v>
      </c>
      <c r="G154" s="78">
        <f>COUNTIFS(Uzytkownicy_Wroclaw!$E:$E,Statystyki!$B154,Uzytkownicy_Wroclaw!$B:$B,Statystyki!G$152)</f>
        <v>0</v>
      </c>
      <c r="H154" s="78">
        <f>COUNTIFS(Uzytkownicy_Wroclaw!$E:$E,Statystyki!$B154,Uzytkownicy_Wroclaw!$B:$B,Statystyki!H$152)</f>
        <v>0</v>
      </c>
      <c r="I154" s="78">
        <f>COUNTIFS(Uzytkownicy_Wroclaw!$E:$E,Statystyki!$B154,Uzytkownicy_Wroclaw!$B:$B,Statystyki!I$152)</f>
        <v>0</v>
      </c>
      <c r="J154" s="78">
        <f>COUNTIFS(Uzytkownicy_Wroclaw!$E:$E,Statystyki!$B154,Uzytkownicy_Wroclaw!$B:$B,Statystyki!J$152)</f>
        <v>0</v>
      </c>
      <c r="K154" s="65">
        <f t="shared" ref="K154:K163" si="15">SUM(C154:J154)</f>
        <v>0</v>
      </c>
      <c r="M154" s="34" t="s">
        <v>273</v>
      </c>
      <c r="N154" s="78">
        <f t="shared" ref="N154:N163" si="16">C154</f>
        <v>0</v>
      </c>
      <c r="O154" s="78">
        <f t="shared" si="13"/>
        <v>0</v>
      </c>
      <c r="P154" s="78">
        <f t="shared" si="13"/>
        <v>0</v>
      </c>
      <c r="Q154" s="78">
        <f t="shared" si="13"/>
        <v>0</v>
      </c>
      <c r="R154" s="78">
        <f t="shared" ref="R154:R163" si="17">G154+H154</f>
        <v>0</v>
      </c>
      <c r="S154" s="78">
        <f t="shared" ref="S154:S163" si="18">I154+J154</f>
        <v>0</v>
      </c>
      <c r="T154" s="65">
        <f t="shared" si="14"/>
        <v>0</v>
      </c>
    </row>
    <row r="155" spans="1:20">
      <c r="B155" s="34" t="s">
        <v>163</v>
      </c>
      <c r="C155" s="78">
        <f>COUNTIFS(Uzytkownicy_Wroclaw!$E:$E,Statystyki!$B155,Uzytkownicy_Wroclaw!$B:$B,Statystyki!C$152)</f>
        <v>0</v>
      </c>
      <c r="D155" s="78">
        <f>COUNTIFS(Uzytkownicy_Wroclaw!$E:$E,Statystyki!$B155,Uzytkownicy_Wroclaw!$B:$B,Statystyki!D$152)</f>
        <v>1</v>
      </c>
      <c r="E155" s="78">
        <f>COUNTIFS(Uzytkownicy_Wroclaw!$E:$E,Statystyki!$B155,Uzytkownicy_Wroclaw!$B:$B,Statystyki!E$152)</f>
        <v>0</v>
      </c>
      <c r="F155" s="78">
        <f>COUNTIFS(Uzytkownicy_Wroclaw!$E:$E,Statystyki!$B155,Uzytkownicy_Wroclaw!$B:$B,Statystyki!F$152)</f>
        <v>0</v>
      </c>
      <c r="G155" s="78">
        <f>COUNTIFS(Uzytkownicy_Wroclaw!$E:$E,Statystyki!$B155,Uzytkownicy_Wroclaw!$B:$B,Statystyki!G$152)</f>
        <v>0</v>
      </c>
      <c r="H155" s="78">
        <f>COUNTIFS(Uzytkownicy_Wroclaw!$E:$E,Statystyki!$B155,Uzytkownicy_Wroclaw!$B:$B,Statystyki!H$152)</f>
        <v>0</v>
      </c>
      <c r="I155" s="78">
        <f>COUNTIFS(Uzytkownicy_Wroclaw!$E:$E,Statystyki!$B155,Uzytkownicy_Wroclaw!$B:$B,Statystyki!I$152)</f>
        <v>0</v>
      </c>
      <c r="J155" s="78">
        <f>COUNTIFS(Uzytkownicy_Wroclaw!$E:$E,Statystyki!$B155,Uzytkownicy_Wroclaw!$B:$B,Statystyki!J$152)</f>
        <v>0</v>
      </c>
      <c r="K155" s="65">
        <f t="shared" si="15"/>
        <v>1</v>
      </c>
      <c r="M155" s="34" t="s">
        <v>163</v>
      </c>
      <c r="N155" s="78">
        <f t="shared" si="16"/>
        <v>0</v>
      </c>
      <c r="O155" s="78">
        <f t="shared" si="13"/>
        <v>1</v>
      </c>
      <c r="P155" s="78">
        <f t="shared" si="13"/>
        <v>0</v>
      </c>
      <c r="Q155" s="78">
        <f t="shared" si="13"/>
        <v>0</v>
      </c>
      <c r="R155" s="78">
        <f t="shared" si="17"/>
        <v>0</v>
      </c>
      <c r="S155" s="78">
        <f t="shared" si="18"/>
        <v>0</v>
      </c>
      <c r="T155" s="65">
        <f t="shared" si="14"/>
        <v>1</v>
      </c>
    </row>
    <row r="156" spans="1:20">
      <c r="B156" s="34" t="s">
        <v>274</v>
      </c>
      <c r="C156" s="78">
        <f>COUNTIFS(Uzytkownicy_Wroclaw!$E:$E,Statystyki!$B156,Uzytkownicy_Wroclaw!$B:$B,Statystyki!C$152)</f>
        <v>0</v>
      </c>
      <c r="D156" s="78">
        <f>COUNTIFS(Uzytkownicy_Wroclaw!$E:$E,Statystyki!$B156,Uzytkownicy_Wroclaw!$B:$B,Statystyki!D$152)</f>
        <v>0</v>
      </c>
      <c r="E156" s="78">
        <f>COUNTIFS(Uzytkownicy_Wroclaw!$E:$E,Statystyki!$B156,Uzytkownicy_Wroclaw!$B:$B,Statystyki!E$152)</f>
        <v>0</v>
      </c>
      <c r="F156" s="78">
        <f>COUNTIFS(Uzytkownicy_Wroclaw!$E:$E,Statystyki!$B156,Uzytkownicy_Wroclaw!$B:$B,Statystyki!F$152)</f>
        <v>0</v>
      </c>
      <c r="G156" s="78">
        <f>COUNTIFS(Uzytkownicy_Wroclaw!$E:$E,Statystyki!$B156,Uzytkownicy_Wroclaw!$B:$B,Statystyki!G$152)</f>
        <v>0</v>
      </c>
      <c r="H156" s="78">
        <f>COUNTIFS(Uzytkownicy_Wroclaw!$E:$E,Statystyki!$B156,Uzytkownicy_Wroclaw!$B:$B,Statystyki!H$152)</f>
        <v>0</v>
      </c>
      <c r="I156" s="78">
        <f>COUNTIFS(Uzytkownicy_Wroclaw!$E:$E,Statystyki!$B156,Uzytkownicy_Wroclaw!$B:$B,Statystyki!I$152)</f>
        <v>0</v>
      </c>
      <c r="J156" s="78">
        <f>COUNTIFS(Uzytkownicy_Wroclaw!$E:$E,Statystyki!$B156,Uzytkownicy_Wroclaw!$B:$B,Statystyki!J$152)</f>
        <v>0</v>
      </c>
      <c r="K156" s="65">
        <f t="shared" si="15"/>
        <v>0</v>
      </c>
      <c r="M156" s="34" t="s">
        <v>274</v>
      </c>
      <c r="N156" s="78">
        <f t="shared" si="16"/>
        <v>0</v>
      </c>
      <c r="O156" s="78">
        <f t="shared" si="13"/>
        <v>0</v>
      </c>
      <c r="P156" s="78">
        <f t="shared" si="13"/>
        <v>0</v>
      </c>
      <c r="Q156" s="78">
        <f t="shared" si="13"/>
        <v>0</v>
      </c>
      <c r="R156" s="78">
        <f t="shared" si="17"/>
        <v>0</v>
      </c>
      <c r="S156" s="78">
        <f t="shared" si="18"/>
        <v>0</v>
      </c>
      <c r="T156" s="65">
        <f t="shared" si="14"/>
        <v>0</v>
      </c>
    </row>
    <row r="157" spans="1:20">
      <c r="B157" s="34" t="s">
        <v>148</v>
      </c>
      <c r="C157" s="78">
        <f>COUNTIFS(Uzytkownicy_Wroclaw!$E:$E,Statystyki!$B157,Uzytkownicy_Wroclaw!$B:$B,Statystyki!C$152)</f>
        <v>0</v>
      </c>
      <c r="D157" s="78">
        <f>COUNTIFS(Uzytkownicy_Wroclaw!$E:$E,Statystyki!$B157,Uzytkownicy_Wroclaw!$B:$B,Statystyki!D$152)</f>
        <v>1</v>
      </c>
      <c r="E157" s="78">
        <f>COUNTIFS(Uzytkownicy_Wroclaw!$E:$E,Statystyki!$B157,Uzytkownicy_Wroclaw!$B:$B,Statystyki!E$152)</f>
        <v>3</v>
      </c>
      <c r="F157" s="78">
        <f>COUNTIFS(Uzytkownicy_Wroclaw!$E:$E,Statystyki!$B157,Uzytkownicy_Wroclaw!$B:$B,Statystyki!F$152)</f>
        <v>65</v>
      </c>
      <c r="G157" s="78">
        <f>COUNTIFS(Uzytkownicy_Wroclaw!$E:$E,Statystyki!$B157,Uzytkownicy_Wroclaw!$B:$B,Statystyki!G$152)</f>
        <v>2</v>
      </c>
      <c r="H157" s="78">
        <f>COUNTIFS(Uzytkownicy_Wroclaw!$E:$E,Statystyki!$B157,Uzytkownicy_Wroclaw!$B:$B,Statystyki!H$152)</f>
        <v>1</v>
      </c>
      <c r="I157" s="78">
        <f>COUNTIFS(Uzytkownicy_Wroclaw!$E:$E,Statystyki!$B157,Uzytkownicy_Wroclaw!$B:$B,Statystyki!I$152)</f>
        <v>0</v>
      </c>
      <c r="J157" s="78">
        <f>COUNTIFS(Uzytkownicy_Wroclaw!$E:$E,Statystyki!$B157,Uzytkownicy_Wroclaw!$B:$B,Statystyki!J$152)</f>
        <v>0</v>
      </c>
      <c r="K157" s="65">
        <f t="shared" si="15"/>
        <v>72</v>
      </c>
      <c r="M157" s="34" t="s">
        <v>148</v>
      </c>
      <c r="N157" s="78">
        <f t="shared" si="16"/>
        <v>0</v>
      </c>
      <c r="O157" s="78">
        <f t="shared" si="13"/>
        <v>1</v>
      </c>
      <c r="P157" s="78">
        <f t="shared" si="13"/>
        <v>3</v>
      </c>
      <c r="Q157" s="78">
        <f t="shared" si="13"/>
        <v>65</v>
      </c>
      <c r="R157" s="78">
        <f t="shared" si="17"/>
        <v>3</v>
      </c>
      <c r="S157" s="78">
        <f t="shared" si="18"/>
        <v>0</v>
      </c>
      <c r="T157" s="65">
        <f t="shared" si="14"/>
        <v>72</v>
      </c>
    </row>
    <row r="158" spans="1:20">
      <c r="B158" s="79" t="s">
        <v>275</v>
      </c>
      <c r="C158" s="78">
        <f>COUNTIFS(Uzytkownicy_Wroclaw!$E:$E,Statystyki!$B158,Uzytkownicy_Wroclaw!$B:$B,Statystyki!C$152)</f>
        <v>0</v>
      </c>
      <c r="D158" s="78">
        <f>COUNTIFS(Uzytkownicy_Wroclaw!$E:$E,Statystyki!$B158,Uzytkownicy_Wroclaw!$B:$B,Statystyki!D$152)</f>
        <v>1</v>
      </c>
      <c r="E158" s="78">
        <f>COUNTIFS(Uzytkownicy_Wroclaw!$E:$E,Statystyki!$B158,Uzytkownicy_Wroclaw!$B:$B,Statystyki!E$152)</f>
        <v>0</v>
      </c>
      <c r="F158" s="78">
        <f>COUNTIFS(Uzytkownicy_Wroclaw!$E:$E,Statystyki!$B158,Uzytkownicy_Wroclaw!$B:$B,Statystyki!F$152)</f>
        <v>6</v>
      </c>
      <c r="G158" s="78">
        <f>COUNTIFS(Uzytkownicy_Wroclaw!$E:$E,Statystyki!$B158,Uzytkownicy_Wroclaw!$B:$B,Statystyki!G$152)</f>
        <v>0</v>
      </c>
      <c r="H158" s="78">
        <f>COUNTIFS(Uzytkownicy_Wroclaw!$E:$E,Statystyki!$B158,Uzytkownicy_Wroclaw!$B:$B,Statystyki!H$152)</f>
        <v>0</v>
      </c>
      <c r="I158" s="78">
        <f>COUNTIFS(Uzytkownicy_Wroclaw!$E:$E,Statystyki!$B158,Uzytkownicy_Wroclaw!$B:$B,Statystyki!I$152)</f>
        <v>0</v>
      </c>
      <c r="J158" s="78">
        <f>COUNTIFS(Uzytkownicy_Wroclaw!$E:$E,Statystyki!$B158,Uzytkownicy_Wroclaw!$B:$B,Statystyki!J$152)</f>
        <v>0</v>
      </c>
      <c r="K158" s="65">
        <f t="shared" si="15"/>
        <v>7</v>
      </c>
      <c r="M158" s="79" t="s">
        <v>275</v>
      </c>
      <c r="N158" s="78">
        <f t="shared" si="16"/>
        <v>0</v>
      </c>
      <c r="O158" s="78">
        <f t="shared" si="13"/>
        <v>1</v>
      </c>
      <c r="P158" s="78">
        <f t="shared" si="13"/>
        <v>0</v>
      </c>
      <c r="Q158" s="78">
        <f t="shared" si="13"/>
        <v>6</v>
      </c>
      <c r="R158" s="78">
        <f t="shared" si="17"/>
        <v>0</v>
      </c>
      <c r="S158" s="78">
        <f t="shared" si="18"/>
        <v>0</v>
      </c>
      <c r="T158" s="65">
        <f t="shared" si="14"/>
        <v>7</v>
      </c>
    </row>
    <row r="159" spans="1:20">
      <c r="B159" s="34" t="s">
        <v>158</v>
      </c>
      <c r="C159" s="78">
        <f>COUNTIFS(Uzytkownicy_Wroclaw!$E:$E,Statystyki!$B159,Uzytkownicy_Wroclaw!$B:$B,Statystyki!C$152)</f>
        <v>0</v>
      </c>
      <c r="D159" s="78">
        <f>COUNTIFS(Uzytkownicy_Wroclaw!$E:$E,Statystyki!$B159,Uzytkownicy_Wroclaw!$B:$B,Statystyki!D$152)</f>
        <v>0</v>
      </c>
      <c r="E159" s="78">
        <f>COUNTIFS(Uzytkownicy_Wroclaw!$E:$E,Statystyki!$B159,Uzytkownicy_Wroclaw!$B:$B,Statystyki!E$152)</f>
        <v>0</v>
      </c>
      <c r="F159" s="78">
        <f>COUNTIFS(Uzytkownicy_Wroclaw!$E:$E,Statystyki!$B159,Uzytkownicy_Wroclaw!$B:$B,Statystyki!F$152)</f>
        <v>0</v>
      </c>
      <c r="G159" s="78">
        <f>COUNTIFS(Uzytkownicy_Wroclaw!$E:$E,Statystyki!$B159,Uzytkownicy_Wroclaw!$B:$B,Statystyki!G$152)</f>
        <v>0</v>
      </c>
      <c r="H159" s="78">
        <f>COUNTIFS(Uzytkownicy_Wroclaw!$E:$E,Statystyki!$B159,Uzytkownicy_Wroclaw!$B:$B,Statystyki!H$152)</f>
        <v>1</v>
      </c>
      <c r="I159" s="78">
        <f>COUNTIFS(Uzytkownicy_Wroclaw!$E:$E,Statystyki!$B159,Uzytkownicy_Wroclaw!$B:$B,Statystyki!I$152)</f>
        <v>0</v>
      </c>
      <c r="J159" s="78">
        <f>COUNTIFS(Uzytkownicy_Wroclaw!$E:$E,Statystyki!$B159,Uzytkownicy_Wroclaw!$B:$B,Statystyki!J$152)</f>
        <v>0</v>
      </c>
      <c r="K159" s="65">
        <f t="shared" si="15"/>
        <v>1</v>
      </c>
      <c r="M159" s="34" t="s">
        <v>158</v>
      </c>
      <c r="N159" s="78">
        <f t="shared" si="16"/>
        <v>0</v>
      </c>
      <c r="O159" s="78">
        <f t="shared" si="13"/>
        <v>0</v>
      </c>
      <c r="P159" s="78">
        <f t="shared" si="13"/>
        <v>0</v>
      </c>
      <c r="Q159" s="78">
        <f t="shared" si="13"/>
        <v>0</v>
      </c>
      <c r="R159" s="78">
        <f t="shared" si="17"/>
        <v>1</v>
      </c>
      <c r="S159" s="78">
        <f t="shared" si="18"/>
        <v>0</v>
      </c>
      <c r="T159" s="65">
        <f t="shared" si="14"/>
        <v>1</v>
      </c>
    </row>
    <row r="160" spans="1:20">
      <c r="B160" s="34" t="s">
        <v>276</v>
      </c>
      <c r="C160" s="78">
        <f>COUNTIFS(Uzytkownicy_Wroclaw!$E:$E,Statystyki!$B160,Uzytkownicy_Wroclaw!$B:$B,Statystyki!C$152)</f>
        <v>0</v>
      </c>
      <c r="D160" s="78">
        <f>COUNTIFS(Uzytkownicy_Wroclaw!$E:$E,Statystyki!$B160,Uzytkownicy_Wroclaw!$B:$B,Statystyki!D$152)</f>
        <v>0</v>
      </c>
      <c r="E160" s="78">
        <f>COUNTIFS(Uzytkownicy_Wroclaw!$E:$E,Statystyki!$B160,Uzytkownicy_Wroclaw!$B:$B,Statystyki!E$152)</f>
        <v>0</v>
      </c>
      <c r="F160" s="78">
        <f>COUNTIFS(Uzytkownicy_Wroclaw!$E:$E,Statystyki!$B160,Uzytkownicy_Wroclaw!$B:$B,Statystyki!F$152)</f>
        <v>0</v>
      </c>
      <c r="G160" s="78">
        <f>COUNTIFS(Uzytkownicy_Wroclaw!$E:$E,Statystyki!$B160,Uzytkownicy_Wroclaw!$B:$B,Statystyki!G$152)</f>
        <v>0</v>
      </c>
      <c r="H160" s="78">
        <f>COUNTIFS(Uzytkownicy_Wroclaw!$E:$E,Statystyki!$B160,Uzytkownicy_Wroclaw!$B:$B,Statystyki!H$152)</f>
        <v>0</v>
      </c>
      <c r="I160" s="78">
        <f>COUNTIFS(Uzytkownicy_Wroclaw!$E:$E,Statystyki!$B160,Uzytkownicy_Wroclaw!$B:$B,Statystyki!I$152)</f>
        <v>0</v>
      </c>
      <c r="J160" s="78">
        <f>COUNTIFS(Uzytkownicy_Wroclaw!$E:$E,Statystyki!$B160,Uzytkownicy_Wroclaw!$B:$B,Statystyki!J$152)</f>
        <v>0</v>
      </c>
      <c r="K160" s="65">
        <f t="shared" si="15"/>
        <v>0</v>
      </c>
      <c r="M160" s="34" t="s">
        <v>276</v>
      </c>
      <c r="N160" s="78">
        <f t="shared" si="16"/>
        <v>0</v>
      </c>
      <c r="O160" s="78">
        <f t="shared" si="13"/>
        <v>0</v>
      </c>
      <c r="P160" s="78">
        <f t="shared" si="13"/>
        <v>0</v>
      </c>
      <c r="Q160" s="78">
        <f t="shared" si="13"/>
        <v>0</v>
      </c>
      <c r="R160" s="78">
        <f t="shared" si="17"/>
        <v>0</v>
      </c>
      <c r="S160" s="78">
        <f t="shared" si="18"/>
        <v>0</v>
      </c>
      <c r="T160" s="65">
        <f t="shared" si="14"/>
        <v>0</v>
      </c>
    </row>
    <row r="161" spans="2:20">
      <c r="B161" s="34" t="s">
        <v>152</v>
      </c>
      <c r="C161" s="78">
        <f>COUNTIFS(Uzytkownicy_Wroclaw!$E:$E,Statystyki!$B161,Uzytkownicy_Wroclaw!$B:$B,Statystyki!C$152)</f>
        <v>0</v>
      </c>
      <c r="D161" s="78">
        <f>COUNTIFS(Uzytkownicy_Wroclaw!$E:$E,Statystyki!$B161,Uzytkownicy_Wroclaw!$B:$B,Statystyki!D$152)</f>
        <v>3</v>
      </c>
      <c r="E161" s="78">
        <f>COUNTIFS(Uzytkownicy_Wroclaw!$E:$E,Statystyki!$B161,Uzytkownicy_Wroclaw!$B:$B,Statystyki!E$152)</f>
        <v>15</v>
      </c>
      <c r="F161" s="78">
        <f>COUNTIFS(Uzytkownicy_Wroclaw!$E:$E,Statystyki!$B161,Uzytkownicy_Wroclaw!$B:$B,Statystyki!F$152)</f>
        <v>0</v>
      </c>
      <c r="G161" s="78">
        <f>COUNTIFS(Uzytkownicy_Wroclaw!$E:$E,Statystyki!$B161,Uzytkownicy_Wroclaw!$B:$B,Statystyki!G$152)</f>
        <v>0</v>
      </c>
      <c r="H161" s="78">
        <f>COUNTIFS(Uzytkownicy_Wroclaw!$E:$E,Statystyki!$B161,Uzytkownicy_Wroclaw!$B:$B,Statystyki!H$152)</f>
        <v>0</v>
      </c>
      <c r="I161" s="78">
        <f>COUNTIFS(Uzytkownicy_Wroclaw!$E:$E,Statystyki!$B161,Uzytkownicy_Wroclaw!$B:$B,Statystyki!I$152)</f>
        <v>0</v>
      </c>
      <c r="J161" s="78">
        <f>COUNTIFS(Uzytkownicy_Wroclaw!$E:$E,Statystyki!$B161,Uzytkownicy_Wroclaw!$B:$B,Statystyki!J$152)</f>
        <v>0</v>
      </c>
      <c r="K161" s="65">
        <f t="shared" si="15"/>
        <v>18</v>
      </c>
      <c r="M161" s="34" t="s">
        <v>152</v>
      </c>
      <c r="N161" s="78">
        <f t="shared" si="16"/>
        <v>0</v>
      </c>
      <c r="O161" s="78">
        <f t="shared" si="13"/>
        <v>3</v>
      </c>
      <c r="P161" s="78">
        <f t="shared" si="13"/>
        <v>15</v>
      </c>
      <c r="Q161" s="78">
        <f t="shared" si="13"/>
        <v>0</v>
      </c>
      <c r="R161" s="78">
        <f t="shared" si="17"/>
        <v>0</v>
      </c>
      <c r="S161" s="78">
        <f t="shared" si="18"/>
        <v>0</v>
      </c>
      <c r="T161" s="65">
        <f t="shared" si="14"/>
        <v>18</v>
      </c>
    </row>
    <row r="162" spans="2:20">
      <c r="B162" s="34" t="s">
        <v>277</v>
      </c>
      <c r="C162" s="78">
        <f>COUNTIFS(Uzytkownicy_Wroclaw!$E:$E,Statystyki!$B162,Uzytkownicy_Wroclaw!$B:$B,Statystyki!C$152)</f>
        <v>0</v>
      </c>
      <c r="D162" s="78">
        <f>COUNTIFS(Uzytkownicy_Wroclaw!$E:$E,Statystyki!$B162,Uzytkownicy_Wroclaw!$B:$B,Statystyki!D$152)</f>
        <v>0</v>
      </c>
      <c r="E162" s="78">
        <f>COUNTIFS(Uzytkownicy_Wroclaw!$E:$E,Statystyki!$B162,Uzytkownicy_Wroclaw!$B:$B,Statystyki!E$152)</f>
        <v>0</v>
      </c>
      <c r="F162" s="78">
        <f>COUNTIFS(Uzytkownicy_Wroclaw!$E:$E,Statystyki!$B162,Uzytkownicy_Wroclaw!$B:$B,Statystyki!F$152)</f>
        <v>0</v>
      </c>
      <c r="G162" s="78">
        <f>COUNTIFS(Uzytkownicy_Wroclaw!$E:$E,Statystyki!$B162,Uzytkownicy_Wroclaw!$B:$B,Statystyki!G$152)</f>
        <v>0</v>
      </c>
      <c r="H162" s="78">
        <f>COUNTIFS(Uzytkownicy_Wroclaw!$E:$E,Statystyki!$B162,Uzytkownicy_Wroclaw!$B:$B,Statystyki!H$152)</f>
        <v>0</v>
      </c>
      <c r="I162" s="78">
        <f>COUNTIFS(Uzytkownicy_Wroclaw!$E:$E,Statystyki!$B162,Uzytkownicy_Wroclaw!$B:$B,Statystyki!I$152)</f>
        <v>0</v>
      </c>
      <c r="J162" s="78">
        <f>COUNTIFS(Uzytkownicy_Wroclaw!$E:$E,Statystyki!$B162,Uzytkownicy_Wroclaw!$B:$B,Statystyki!J$152)</f>
        <v>0</v>
      </c>
      <c r="K162" s="65">
        <f t="shared" si="15"/>
        <v>0</v>
      </c>
      <c r="M162" s="34" t="s">
        <v>277</v>
      </c>
      <c r="N162" s="78">
        <f t="shared" si="16"/>
        <v>0</v>
      </c>
      <c r="O162" s="78">
        <f t="shared" si="13"/>
        <v>0</v>
      </c>
      <c r="P162" s="78">
        <f t="shared" si="13"/>
        <v>0</v>
      </c>
      <c r="Q162" s="78">
        <f t="shared" si="13"/>
        <v>0</v>
      </c>
      <c r="R162" s="78">
        <f t="shared" si="17"/>
        <v>0</v>
      </c>
      <c r="S162" s="78">
        <f t="shared" si="18"/>
        <v>0</v>
      </c>
      <c r="T162" s="65">
        <f t="shared" si="14"/>
        <v>0</v>
      </c>
    </row>
    <row r="163" spans="2:20" ht="13.5" thickBot="1">
      <c r="B163" s="29" t="s">
        <v>194</v>
      </c>
      <c r="C163" s="80">
        <f>COUNTIFS(Uzytkownicy_Wroclaw!$E:$E,Statystyki!$B163,Uzytkownicy_Wroclaw!$B:$B,Statystyki!C$152)</f>
        <v>0</v>
      </c>
      <c r="D163" s="80">
        <f>COUNTIFS(Uzytkownicy_Wroclaw!$E:$E,Statystyki!$B163,Uzytkownicy_Wroclaw!$B:$B,Statystyki!D$152)</f>
        <v>2</v>
      </c>
      <c r="E163" s="80">
        <f>COUNTIFS(Uzytkownicy_Wroclaw!$E:$E,Statystyki!$B163,Uzytkownicy_Wroclaw!$B:$B,Statystyki!E$152)</f>
        <v>2</v>
      </c>
      <c r="F163" s="80">
        <f>COUNTIFS(Uzytkownicy_Wroclaw!$E:$E,Statystyki!$B163,Uzytkownicy_Wroclaw!$B:$B,Statystyki!F$152)</f>
        <v>0</v>
      </c>
      <c r="G163" s="80">
        <f>COUNTIFS(Uzytkownicy_Wroclaw!$E:$E,Statystyki!$B163,Uzytkownicy_Wroclaw!$B:$B,Statystyki!G$152)</f>
        <v>0</v>
      </c>
      <c r="H163" s="80">
        <f>COUNTIFS(Uzytkownicy_Wroclaw!$E:$E,Statystyki!$B163,Uzytkownicy_Wroclaw!$B:$B,Statystyki!H$152)</f>
        <v>0</v>
      </c>
      <c r="I163" s="80">
        <f>COUNTIFS(Uzytkownicy_Wroclaw!$E:$E,Statystyki!$B163,Uzytkownicy_Wroclaw!$B:$B,Statystyki!I$152)</f>
        <v>0</v>
      </c>
      <c r="J163" s="80">
        <f>COUNTIFS(Uzytkownicy_Wroclaw!$E:$E,Statystyki!$B163,Uzytkownicy_Wroclaw!$B:$B,Statystyki!J$152)</f>
        <v>0</v>
      </c>
      <c r="K163" s="66">
        <f t="shared" si="15"/>
        <v>4</v>
      </c>
      <c r="M163" s="29" t="s">
        <v>194</v>
      </c>
      <c r="N163" s="80">
        <f t="shared" si="16"/>
        <v>0</v>
      </c>
      <c r="O163" s="80">
        <f t="shared" si="13"/>
        <v>2</v>
      </c>
      <c r="P163" s="80">
        <f t="shared" si="13"/>
        <v>2</v>
      </c>
      <c r="Q163" s="80">
        <f t="shared" si="13"/>
        <v>0</v>
      </c>
      <c r="R163" s="80">
        <f t="shared" si="17"/>
        <v>0</v>
      </c>
      <c r="S163" s="80">
        <f t="shared" si="18"/>
        <v>0</v>
      </c>
      <c r="T163" s="66">
        <f t="shared" si="14"/>
        <v>4</v>
      </c>
    </row>
    <row r="164" spans="2:20" ht="14.25" thickTop="1" thickBot="1">
      <c r="B164" s="67" t="s">
        <v>278</v>
      </c>
      <c r="C164" s="68">
        <f>SUM(C153:C163)</f>
        <v>0</v>
      </c>
      <c r="D164" s="68">
        <f t="shared" ref="D164:J164" si="19">SUM(D153:D163)</f>
        <v>8</v>
      </c>
      <c r="E164" s="68">
        <f t="shared" si="19"/>
        <v>20</v>
      </c>
      <c r="F164" s="68">
        <f t="shared" si="19"/>
        <v>71</v>
      </c>
      <c r="G164" s="68">
        <f t="shared" si="19"/>
        <v>2</v>
      </c>
      <c r="H164" s="68">
        <f t="shared" si="19"/>
        <v>2</v>
      </c>
      <c r="I164" s="68">
        <f t="shared" si="19"/>
        <v>0</v>
      </c>
      <c r="J164" s="68">
        <f t="shared" si="19"/>
        <v>0</v>
      </c>
      <c r="K164" s="68">
        <f>SUM(K153:K163)</f>
        <v>103</v>
      </c>
      <c r="M164" s="67" t="s">
        <v>278</v>
      </c>
      <c r="N164" s="68">
        <f>SUM(N153:N163)</f>
        <v>0</v>
      </c>
      <c r="O164" s="68">
        <f t="shared" ref="O164:S164" si="20">SUM(O153:O163)</f>
        <v>8</v>
      </c>
      <c r="P164" s="68">
        <f t="shared" si="20"/>
        <v>20</v>
      </c>
      <c r="Q164" s="68">
        <f t="shared" si="20"/>
        <v>71</v>
      </c>
      <c r="R164" s="68">
        <f t="shared" si="20"/>
        <v>4</v>
      </c>
      <c r="S164" s="68">
        <f t="shared" si="20"/>
        <v>0</v>
      </c>
      <c r="T164" s="68">
        <f>SUM(T153:T163)</f>
        <v>103</v>
      </c>
    </row>
    <row r="165" spans="2:20" ht="13.5" thickTop="1">
      <c r="B165" s="69"/>
      <c r="C165" s="70"/>
      <c r="D165" s="70"/>
      <c r="E165" s="70"/>
      <c r="F165" s="70"/>
      <c r="G165" s="70"/>
      <c r="H165" s="70"/>
      <c r="I165" s="70"/>
      <c r="J165" s="70"/>
      <c r="K165" s="70"/>
    </row>
    <row r="166" spans="2:20" ht="39" thickBot="1">
      <c r="B166" s="53" t="s">
        <v>283</v>
      </c>
      <c r="C166" s="53" t="s">
        <v>258</v>
      </c>
      <c r="D166" s="53" t="s">
        <v>109</v>
      </c>
      <c r="E166" s="53" t="s">
        <v>150</v>
      </c>
      <c r="F166" s="53" t="s">
        <v>26</v>
      </c>
      <c r="G166" s="53" t="s">
        <v>264</v>
      </c>
      <c r="H166" s="53" t="s">
        <v>266</v>
      </c>
      <c r="I166" s="53" t="s">
        <v>268</v>
      </c>
      <c r="J166" s="53" t="s">
        <v>270</v>
      </c>
      <c r="K166" s="53" t="s">
        <v>256</v>
      </c>
      <c r="M166" s="53" t="s">
        <v>283</v>
      </c>
      <c r="N166" s="53" t="s">
        <v>261</v>
      </c>
      <c r="O166" s="53" t="s">
        <v>262</v>
      </c>
      <c r="P166" s="53" t="s">
        <v>263</v>
      </c>
      <c r="Q166" s="53" t="s">
        <v>265</v>
      </c>
      <c r="R166" s="53" t="s">
        <v>267</v>
      </c>
      <c r="S166" s="53" t="s">
        <v>269</v>
      </c>
      <c r="T166" s="53" t="s">
        <v>256</v>
      </c>
    </row>
    <row r="167" spans="2:20" ht="13.5" thickTop="1">
      <c r="B167" s="34" t="s">
        <v>272</v>
      </c>
      <c r="C167" s="130" t="str">
        <f>IF(C$164=0,"",C153/C$164)</f>
        <v/>
      </c>
      <c r="D167" s="130">
        <f t="shared" ref="D167:J167" si="21">IF(D$164=0,"",D153/D$164)</f>
        <v>0</v>
      </c>
      <c r="E167" s="130">
        <f t="shared" si="21"/>
        <v>0</v>
      </c>
      <c r="F167" s="130">
        <f t="shared" si="21"/>
        <v>0</v>
      </c>
      <c r="G167" s="130">
        <f t="shared" si="21"/>
        <v>0</v>
      </c>
      <c r="H167" s="130">
        <f t="shared" si="21"/>
        <v>0</v>
      </c>
      <c r="I167" s="130" t="str">
        <f t="shared" si="21"/>
        <v/>
      </c>
      <c r="J167" s="130" t="str">
        <f t="shared" si="21"/>
        <v/>
      </c>
      <c r="K167" s="131">
        <f t="shared" ref="K167:K177" si="22">K153/K$164</f>
        <v>0</v>
      </c>
      <c r="M167" s="34" t="s">
        <v>272</v>
      </c>
      <c r="N167" s="130" t="str">
        <f>IF(N$164=0,"",N153/N$164)</f>
        <v/>
      </c>
      <c r="O167" s="130">
        <f t="shared" ref="O167:S167" si="23">IF(O$164=0,"",O153/O$164)</f>
        <v>0</v>
      </c>
      <c r="P167" s="130">
        <f t="shared" si="23"/>
        <v>0</v>
      </c>
      <c r="Q167" s="130">
        <f t="shared" si="23"/>
        <v>0</v>
      </c>
      <c r="R167" s="130">
        <f t="shared" si="23"/>
        <v>0</v>
      </c>
      <c r="S167" s="130" t="str">
        <f t="shared" si="23"/>
        <v/>
      </c>
      <c r="T167" s="131">
        <f t="shared" ref="T167:T177" si="24">T153/T$164</f>
        <v>0</v>
      </c>
    </row>
    <row r="168" spans="2:20">
      <c r="B168" s="34" t="s">
        <v>273</v>
      </c>
      <c r="C168" s="130" t="str">
        <f t="shared" ref="C168:J168" si="25">IF(C$164=0,"",C154/C$164)</f>
        <v/>
      </c>
      <c r="D168" s="130">
        <f t="shared" si="25"/>
        <v>0</v>
      </c>
      <c r="E168" s="130">
        <f t="shared" si="25"/>
        <v>0</v>
      </c>
      <c r="F168" s="130">
        <f t="shared" si="25"/>
        <v>0</v>
      </c>
      <c r="G168" s="130">
        <f t="shared" si="25"/>
        <v>0</v>
      </c>
      <c r="H168" s="130">
        <f t="shared" si="25"/>
        <v>0</v>
      </c>
      <c r="I168" s="130" t="str">
        <f t="shared" si="25"/>
        <v/>
      </c>
      <c r="J168" s="130" t="str">
        <f t="shared" si="25"/>
        <v/>
      </c>
      <c r="K168" s="131">
        <f t="shared" si="22"/>
        <v>0</v>
      </c>
      <c r="M168" s="34" t="s">
        <v>273</v>
      </c>
      <c r="N168" s="130" t="str">
        <f t="shared" ref="N168:S168" si="26">IF(N$164=0,"",N154/N$164)</f>
        <v/>
      </c>
      <c r="O168" s="130">
        <f t="shared" si="26"/>
        <v>0</v>
      </c>
      <c r="P168" s="130">
        <f t="shared" si="26"/>
        <v>0</v>
      </c>
      <c r="Q168" s="130">
        <f t="shared" si="26"/>
        <v>0</v>
      </c>
      <c r="R168" s="130">
        <f t="shared" si="26"/>
        <v>0</v>
      </c>
      <c r="S168" s="130" t="str">
        <f t="shared" si="26"/>
        <v/>
      </c>
      <c r="T168" s="131">
        <f t="shared" si="24"/>
        <v>0</v>
      </c>
    </row>
    <row r="169" spans="2:20">
      <c r="B169" s="34" t="s">
        <v>163</v>
      </c>
      <c r="C169" s="130" t="str">
        <f t="shared" ref="C169:J169" si="27">IF(C$164=0,"",C155/C$164)</f>
        <v/>
      </c>
      <c r="D169" s="130">
        <f t="shared" si="27"/>
        <v>0.125</v>
      </c>
      <c r="E169" s="130">
        <f t="shared" si="27"/>
        <v>0</v>
      </c>
      <c r="F169" s="130">
        <f t="shared" si="27"/>
        <v>0</v>
      </c>
      <c r="G169" s="130">
        <f t="shared" si="27"/>
        <v>0</v>
      </c>
      <c r="H169" s="130">
        <f t="shared" si="27"/>
        <v>0</v>
      </c>
      <c r="I169" s="130" t="str">
        <f t="shared" si="27"/>
        <v/>
      </c>
      <c r="J169" s="130" t="str">
        <f t="shared" si="27"/>
        <v/>
      </c>
      <c r="K169" s="131">
        <f t="shared" si="22"/>
        <v>9.7087378640776691E-3</v>
      </c>
      <c r="M169" s="34" t="s">
        <v>163</v>
      </c>
      <c r="N169" s="130" t="str">
        <f t="shared" ref="N169:S169" si="28">IF(N$164=0,"",N155/N$164)</f>
        <v/>
      </c>
      <c r="O169" s="130">
        <f t="shared" si="28"/>
        <v>0.125</v>
      </c>
      <c r="P169" s="130">
        <f t="shared" si="28"/>
        <v>0</v>
      </c>
      <c r="Q169" s="130">
        <f t="shared" si="28"/>
        <v>0</v>
      </c>
      <c r="R169" s="130">
        <f t="shared" si="28"/>
        <v>0</v>
      </c>
      <c r="S169" s="130" t="str">
        <f t="shared" si="28"/>
        <v/>
      </c>
      <c r="T169" s="131">
        <f t="shared" si="24"/>
        <v>9.7087378640776691E-3</v>
      </c>
    </row>
    <row r="170" spans="2:20">
      <c r="B170" s="34" t="s">
        <v>274</v>
      </c>
      <c r="C170" s="130" t="str">
        <f t="shared" ref="C170:J170" si="29">IF(C$164=0,"",C156/C$164)</f>
        <v/>
      </c>
      <c r="D170" s="130">
        <f t="shared" si="29"/>
        <v>0</v>
      </c>
      <c r="E170" s="130">
        <f t="shared" si="29"/>
        <v>0</v>
      </c>
      <c r="F170" s="130">
        <f t="shared" si="29"/>
        <v>0</v>
      </c>
      <c r="G170" s="130">
        <f t="shared" si="29"/>
        <v>0</v>
      </c>
      <c r="H170" s="130">
        <f t="shared" si="29"/>
        <v>0</v>
      </c>
      <c r="I170" s="130" t="str">
        <f t="shared" si="29"/>
        <v/>
      </c>
      <c r="J170" s="130" t="str">
        <f t="shared" si="29"/>
        <v/>
      </c>
      <c r="K170" s="131">
        <f t="shared" si="22"/>
        <v>0</v>
      </c>
      <c r="M170" s="34" t="s">
        <v>274</v>
      </c>
      <c r="N170" s="130" t="str">
        <f t="shared" ref="N170:S170" si="30">IF(N$164=0,"",N156/N$164)</f>
        <v/>
      </c>
      <c r="O170" s="130">
        <f t="shared" si="30"/>
        <v>0</v>
      </c>
      <c r="P170" s="130">
        <f t="shared" si="30"/>
        <v>0</v>
      </c>
      <c r="Q170" s="130">
        <f t="shared" si="30"/>
        <v>0</v>
      </c>
      <c r="R170" s="130">
        <f t="shared" si="30"/>
        <v>0</v>
      </c>
      <c r="S170" s="130" t="str">
        <f t="shared" si="30"/>
        <v/>
      </c>
      <c r="T170" s="131">
        <f t="shared" si="24"/>
        <v>0</v>
      </c>
    </row>
    <row r="171" spans="2:20">
      <c r="B171" s="34" t="s">
        <v>148</v>
      </c>
      <c r="C171" s="130" t="str">
        <f t="shared" ref="C171:J171" si="31">IF(C$164=0,"",C157/C$164)</f>
        <v/>
      </c>
      <c r="D171" s="130">
        <f t="shared" si="31"/>
        <v>0.125</v>
      </c>
      <c r="E171" s="130">
        <f t="shared" si="31"/>
        <v>0.15</v>
      </c>
      <c r="F171" s="130">
        <f t="shared" si="31"/>
        <v>0.91549295774647887</v>
      </c>
      <c r="G171" s="130">
        <f t="shared" si="31"/>
        <v>1</v>
      </c>
      <c r="H171" s="130">
        <f t="shared" si="31"/>
        <v>0.5</v>
      </c>
      <c r="I171" s="130" t="str">
        <f t="shared" si="31"/>
        <v/>
      </c>
      <c r="J171" s="130" t="str">
        <f t="shared" si="31"/>
        <v/>
      </c>
      <c r="K171" s="131">
        <f t="shared" si="22"/>
        <v>0.69902912621359226</v>
      </c>
      <c r="M171" s="34" t="s">
        <v>148</v>
      </c>
      <c r="N171" s="130" t="str">
        <f t="shared" ref="N171:S171" si="32">IF(N$164=0,"",N157/N$164)</f>
        <v/>
      </c>
      <c r="O171" s="130">
        <f t="shared" si="32"/>
        <v>0.125</v>
      </c>
      <c r="P171" s="130">
        <f t="shared" si="32"/>
        <v>0.15</v>
      </c>
      <c r="Q171" s="130">
        <f t="shared" si="32"/>
        <v>0.91549295774647887</v>
      </c>
      <c r="R171" s="130">
        <f t="shared" si="32"/>
        <v>0.75</v>
      </c>
      <c r="S171" s="130" t="str">
        <f t="shared" si="32"/>
        <v/>
      </c>
      <c r="T171" s="131">
        <f t="shared" si="24"/>
        <v>0.69902912621359226</v>
      </c>
    </row>
    <row r="172" spans="2:20">
      <c r="B172" s="79" t="s">
        <v>275</v>
      </c>
      <c r="C172" s="130" t="str">
        <f t="shared" ref="C172:J172" si="33">IF(C$164=0,"",C158/C$164)</f>
        <v/>
      </c>
      <c r="D172" s="130">
        <f t="shared" si="33"/>
        <v>0.125</v>
      </c>
      <c r="E172" s="130">
        <f t="shared" si="33"/>
        <v>0</v>
      </c>
      <c r="F172" s="130">
        <f t="shared" si="33"/>
        <v>8.4507042253521125E-2</v>
      </c>
      <c r="G172" s="130">
        <f t="shared" si="33"/>
        <v>0</v>
      </c>
      <c r="H172" s="130">
        <f t="shared" si="33"/>
        <v>0</v>
      </c>
      <c r="I172" s="130" t="str">
        <f t="shared" si="33"/>
        <v/>
      </c>
      <c r="J172" s="130" t="str">
        <f t="shared" si="33"/>
        <v/>
      </c>
      <c r="K172" s="131">
        <f t="shared" si="22"/>
        <v>6.7961165048543687E-2</v>
      </c>
      <c r="M172" s="79" t="s">
        <v>275</v>
      </c>
      <c r="N172" s="130" t="str">
        <f t="shared" ref="N172:S172" si="34">IF(N$164=0,"",N158/N$164)</f>
        <v/>
      </c>
      <c r="O172" s="130">
        <f t="shared" si="34"/>
        <v>0.125</v>
      </c>
      <c r="P172" s="130">
        <f t="shared" si="34"/>
        <v>0</v>
      </c>
      <c r="Q172" s="130">
        <f t="shared" si="34"/>
        <v>8.4507042253521125E-2</v>
      </c>
      <c r="R172" s="130">
        <f t="shared" si="34"/>
        <v>0</v>
      </c>
      <c r="S172" s="130" t="str">
        <f t="shared" si="34"/>
        <v/>
      </c>
      <c r="T172" s="131">
        <f t="shared" si="24"/>
        <v>6.7961165048543687E-2</v>
      </c>
    </row>
    <row r="173" spans="2:20">
      <c r="B173" s="34" t="s">
        <v>158</v>
      </c>
      <c r="C173" s="130" t="str">
        <f t="shared" ref="C173:J173" si="35">IF(C$164=0,"",C159/C$164)</f>
        <v/>
      </c>
      <c r="D173" s="130">
        <f t="shared" si="35"/>
        <v>0</v>
      </c>
      <c r="E173" s="130">
        <f t="shared" si="35"/>
        <v>0</v>
      </c>
      <c r="F173" s="130">
        <f t="shared" si="35"/>
        <v>0</v>
      </c>
      <c r="G173" s="130">
        <f t="shared" si="35"/>
        <v>0</v>
      </c>
      <c r="H173" s="130">
        <f t="shared" si="35"/>
        <v>0.5</v>
      </c>
      <c r="I173" s="130" t="str">
        <f t="shared" si="35"/>
        <v/>
      </c>
      <c r="J173" s="130" t="str">
        <f t="shared" si="35"/>
        <v/>
      </c>
      <c r="K173" s="131">
        <f t="shared" si="22"/>
        <v>9.7087378640776691E-3</v>
      </c>
      <c r="M173" s="34" t="s">
        <v>158</v>
      </c>
      <c r="N173" s="130" t="str">
        <f t="shared" ref="N173:S173" si="36">IF(N$164=0,"",N159/N$164)</f>
        <v/>
      </c>
      <c r="O173" s="130">
        <f t="shared" si="36"/>
        <v>0</v>
      </c>
      <c r="P173" s="130">
        <f t="shared" si="36"/>
        <v>0</v>
      </c>
      <c r="Q173" s="130">
        <f t="shared" si="36"/>
        <v>0</v>
      </c>
      <c r="R173" s="130">
        <f t="shared" si="36"/>
        <v>0.25</v>
      </c>
      <c r="S173" s="130" t="str">
        <f t="shared" si="36"/>
        <v/>
      </c>
      <c r="T173" s="131">
        <f t="shared" si="24"/>
        <v>9.7087378640776691E-3</v>
      </c>
    </row>
    <row r="174" spans="2:20">
      <c r="B174" s="34" t="s">
        <v>276</v>
      </c>
      <c r="C174" s="130" t="str">
        <f t="shared" ref="C174:J174" si="37">IF(C$164=0,"",C160/C$164)</f>
        <v/>
      </c>
      <c r="D174" s="130">
        <f t="shared" si="37"/>
        <v>0</v>
      </c>
      <c r="E174" s="130">
        <f t="shared" si="37"/>
        <v>0</v>
      </c>
      <c r="F174" s="130">
        <f t="shared" si="37"/>
        <v>0</v>
      </c>
      <c r="G174" s="130">
        <f t="shared" si="37"/>
        <v>0</v>
      </c>
      <c r="H174" s="130">
        <f t="shared" si="37"/>
        <v>0</v>
      </c>
      <c r="I174" s="130" t="str">
        <f t="shared" si="37"/>
        <v/>
      </c>
      <c r="J174" s="130" t="str">
        <f t="shared" si="37"/>
        <v/>
      </c>
      <c r="K174" s="131">
        <f t="shared" si="22"/>
        <v>0</v>
      </c>
      <c r="M174" s="34" t="s">
        <v>276</v>
      </c>
      <c r="N174" s="130" t="str">
        <f t="shared" ref="N174:S174" si="38">IF(N$164=0,"",N160/N$164)</f>
        <v/>
      </c>
      <c r="O174" s="130">
        <f t="shared" si="38"/>
        <v>0</v>
      </c>
      <c r="P174" s="130">
        <f t="shared" si="38"/>
        <v>0</v>
      </c>
      <c r="Q174" s="130">
        <f t="shared" si="38"/>
        <v>0</v>
      </c>
      <c r="R174" s="130">
        <f t="shared" si="38"/>
        <v>0</v>
      </c>
      <c r="S174" s="130" t="str">
        <f t="shared" si="38"/>
        <v/>
      </c>
      <c r="T174" s="131">
        <f t="shared" si="24"/>
        <v>0</v>
      </c>
    </row>
    <row r="175" spans="2:20">
      <c r="B175" s="34" t="s">
        <v>152</v>
      </c>
      <c r="C175" s="130" t="str">
        <f t="shared" ref="C175:J175" si="39">IF(C$164=0,"",C161/C$164)</f>
        <v/>
      </c>
      <c r="D175" s="130">
        <f t="shared" si="39"/>
        <v>0.375</v>
      </c>
      <c r="E175" s="130">
        <f t="shared" si="39"/>
        <v>0.75</v>
      </c>
      <c r="F175" s="130">
        <f t="shared" si="39"/>
        <v>0</v>
      </c>
      <c r="G175" s="130">
        <f t="shared" si="39"/>
        <v>0</v>
      </c>
      <c r="H175" s="130">
        <f t="shared" si="39"/>
        <v>0</v>
      </c>
      <c r="I175" s="130" t="str">
        <f t="shared" si="39"/>
        <v/>
      </c>
      <c r="J175" s="130" t="str">
        <f t="shared" si="39"/>
        <v/>
      </c>
      <c r="K175" s="131">
        <f t="shared" si="22"/>
        <v>0.17475728155339806</v>
      </c>
      <c r="M175" s="34" t="s">
        <v>152</v>
      </c>
      <c r="N175" s="130" t="str">
        <f t="shared" ref="N175:S175" si="40">IF(N$164=0,"",N161/N$164)</f>
        <v/>
      </c>
      <c r="O175" s="130">
        <f t="shared" si="40"/>
        <v>0.375</v>
      </c>
      <c r="P175" s="130">
        <f t="shared" si="40"/>
        <v>0.75</v>
      </c>
      <c r="Q175" s="130">
        <f t="shared" si="40"/>
        <v>0</v>
      </c>
      <c r="R175" s="130">
        <f t="shared" si="40"/>
        <v>0</v>
      </c>
      <c r="S175" s="130" t="str">
        <f t="shared" si="40"/>
        <v/>
      </c>
      <c r="T175" s="131">
        <f t="shared" si="24"/>
        <v>0.17475728155339806</v>
      </c>
    </row>
    <row r="176" spans="2:20">
      <c r="B176" s="34" t="s">
        <v>277</v>
      </c>
      <c r="C176" s="130" t="str">
        <f t="shared" ref="C176:J176" si="41">IF(C$164=0,"",C162/C$164)</f>
        <v/>
      </c>
      <c r="D176" s="130">
        <f t="shared" si="41"/>
        <v>0</v>
      </c>
      <c r="E176" s="130">
        <f t="shared" si="41"/>
        <v>0</v>
      </c>
      <c r="F176" s="130">
        <f t="shared" si="41"/>
        <v>0</v>
      </c>
      <c r="G176" s="130">
        <f t="shared" si="41"/>
        <v>0</v>
      </c>
      <c r="H176" s="130">
        <f t="shared" si="41"/>
        <v>0</v>
      </c>
      <c r="I176" s="130" t="str">
        <f t="shared" si="41"/>
        <v/>
      </c>
      <c r="J176" s="130" t="str">
        <f t="shared" si="41"/>
        <v/>
      </c>
      <c r="K176" s="131">
        <f t="shared" si="22"/>
        <v>0</v>
      </c>
      <c r="M176" s="34" t="s">
        <v>277</v>
      </c>
      <c r="N176" s="130" t="str">
        <f t="shared" ref="N176:S176" si="42">IF(N$164=0,"",N162/N$164)</f>
        <v/>
      </c>
      <c r="O176" s="130">
        <f t="shared" si="42"/>
        <v>0</v>
      </c>
      <c r="P176" s="130">
        <f t="shared" si="42"/>
        <v>0</v>
      </c>
      <c r="Q176" s="130">
        <f t="shared" si="42"/>
        <v>0</v>
      </c>
      <c r="R176" s="130">
        <f t="shared" si="42"/>
        <v>0</v>
      </c>
      <c r="S176" s="130" t="str">
        <f t="shared" si="42"/>
        <v/>
      </c>
      <c r="T176" s="131">
        <f t="shared" si="24"/>
        <v>0</v>
      </c>
    </row>
    <row r="177" spans="1:20" ht="13.5" thickBot="1">
      <c r="B177" s="29" t="s">
        <v>194</v>
      </c>
      <c r="C177" s="132" t="str">
        <f t="shared" ref="C177:J177" si="43">IF(C$164=0,"",C163/C$164)</f>
        <v/>
      </c>
      <c r="D177" s="132">
        <f t="shared" si="43"/>
        <v>0.25</v>
      </c>
      <c r="E177" s="132">
        <f t="shared" si="43"/>
        <v>0.1</v>
      </c>
      <c r="F177" s="132">
        <f t="shared" si="43"/>
        <v>0</v>
      </c>
      <c r="G177" s="132">
        <f t="shared" si="43"/>
        <v>0</v>
      </c>
      <c r="H177" s="132">
        <f t="shared" si="43"/>
        <v>0</v>
      </c>
      <c r="I177" s="132" t="str">
        <f t="shared" si="43"/>
        <v/>
      </c>
      <c r="J177" s="132" t="str">
        <f t="shared" si="43"/>
        <v/>
      </c>
      <c r="K177" s="133">
        <f t="shared" si="22"/>
        <v>3.8834951456310676E-2</v>
      </c>
      <c r="M177" s="29" t="s">
        <v>194</v>
      </c>
      <c r="N177" s="132" t="str">
        <f t="shared" ref="N177:S177" si="44">IF(N$164=0,"",N163/N$164)</f>
        <v/>
      </c>
      <c r="O177" s="132">
        <f t="shared" si="44"/>
        <v>0.25</v>
      </c>
      <c r="P177" s="132">
        <f t="shared" si="44"/>
        <v>0.1</v>
      </c>
      <c r="Q177" s="132">
        <f t="shared" si="44"/>
        <v>0</v>
      </c>
      <c r="R177" s="132">
        <f t="shared" si="44"/>
        <v>0</v>
      </c>
      <c r="S177" s="132" t="str">
        <f t="shared" si="44"/>
        <v/>
      </c>
      <c r="T177" s="133">
        <f t="shared" si="24"/>
        <v>3.8834951456310676E-2</v>
      </c>
    </row>
    <row r="178" spans="1:20" ht="14.25" thickTop="1" thickBot="1">
      <c r="B178" s="67" t="s">
        <v>278</v>
      </c>
      <c r="C178" s="127">
        <f>SUM(C167:C177)</f>
        <v>0</v>
      </c>
      <c r="D178" s="127">
        <f t="shared" ref="D178:J178" si="45">SUM(D167:D177)</f>
        <v>1</v>
      </c>
      <c r="E178" s="127">
        <f t="shared" si="45"/>
        <v>1</v>
      </c>
      <c r="F178" s="127">
        <f t="shared" si="45"/>
        <v>1</v>
      </c>
      <c r="G178" s="127">
        <f t="shared" si="45"/>
        <v>1</v>
      </c>
      <c r="H178" s="127">
        <f t="shared" si="45"/>
        <v>1</v>
      </c>
      <c r="I178" s="127">
        <f t="shared" si="45"/>
        <v>0</v>
      </c>
      <c r="J178" s="127">
        <f t="shared" si="45"/>
        <v>0</v>
      </c>
      <c r="K178" s="127">
        <f>SUM(K167:K177)</f>
        <v>1</v>
      </c>
      <c r="M178" s="67" t="s">
        <v>278</v>
      </c>
      <c r="N178" s="127">
        <f>SUM(N167:N177)</f>
        <v>0</v>
      </c>
      <c r="O178" s="127">
        <f t="shared" ref="O178:T178" si="46">SUM(O167:O177)</f>
        <v>1</v>
      </c>
      <c r="P178" s="127">
        <f t="shared" si="46"/>
        <v>1</v>
      </c>
      <c r="Q178" s="127">
        <f t="shared" si="46"/>
        <v>1</v>
      </c>
      <c r="R178" s="127">
        <f t="shared" si="46"/>
        <v>1</v>
      </c>
      <c r="S178" s="127">
        <f t="shared" si="46"/>
        <v>0</v>
      </c>
      <c r="T178" s="127">
        <f t="shared" si="46"/>
        <v>1</v>
      </c>
    </row>
    <row r="179" spans="1:20" ht="13.5" thickTop="1"/>
    <row r="181" spans="1:20" ht="13.5" thickBot="1">
      <c r="A181" s="13">
        <f>A150+1</f>
        <v>10</v>
      </c>
      <c r="B181" s="13" t="s">
        <v>284</v>
      </c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</row>
    <row r="182" spans="1:20" s="25" customFormat="1" ht="13.5" thickTop="1"/>
    <row r="183" spans="1:20" ht="39" thickBot="1">
      <c r="B183" s="81" t="s">
        <v>279</v>
      </c>
      <c r="C183" s="53" t="s">
        <v>258</v>
      </c>
      <c r="D183" s="53" t="s">
        <v>109</v>
      </c>
      <c r="E183" s="53" t="s">
        <v>150</v>
      </c>
      <c r="F183" s="53" t="s">
        <v>26</v>
      </c>
      <c r="G183" s="53" t="s">
        <v>264</v>
      </c>
      <c r="H183" s="53" t="s">
        <v>266</v>
      </c>
      <c r="I183" s="53" t="s">
        <v>268</v>
      </c>
      <c r="J183" s="53" t="s">
        <v>270</v>
      </c>
      <c r="K183" s="53" t="s">
        <v>256</v>
      </c>
    </row>
    <row r="184" spans="1:20" ht="13.5" thickTop="1">
      <c r="B184" s="62" t="s">
        <v>27</v>
      </c>
      <c r="C184" s="82">
        <f>COUNTIFS(Uzytkownicy_Wroclaw!$D:$D,Statystyki!$B184,Uzytkownicy_Wroclaw!$B:$B,Statystyki!C$183)</f>
        <v>0</v>
      </c>
      <c r="D184" s="82">
        <f>COUNTIFS(Uzytkownicy_Wroclaw!$D:$D,Statystyki!$B184,Uzytkownicy_Wroclaw!$B:$B,Statystyki!D$183)</f>
        <v>3</v>
      </c>
      <c r="E184" s="82">
        <f>COUNTIFS(Uzytkownicy_Wroclaw!$D:$D,Statystyki!$B184,Uzytkownicy_Wroclaw!$B:$B,Statystyki!E$183)</f>
        <v>14</v>
      </c>
      <c r="F184" s="82">
        <f>COUNTIFS(Uzytkownicy_Wroclaw!$D:$D,Statystyki!$B184,Uzytkownicy_Wroclaw!$B:$B,Statystyki!F$183)</f>
        <v>57</v>
      </c>
      <c r="G184" s="82">
        <f>COUNTIFS(Uzytkownicy_Wroclaw!$D:$D,Statystyki!$B184,Uzytkownicy_Wroclaw!$B:$B,Statystyki!G$183)</f>
        <v>1</v>
      </c>
      <c r="H184" s="82">
        <f>COUNTIFS(Uzytkownicy_Wroclaw!$D:$D,Statystyki!$B184,Uzytkownicy_Wroclaw!$B:$B,Statystyki!H$183)</f>
        <v>1</v>
      </c>
      <c r="I184" s="82">
        <f>COUNTIFS(Uzytkownicy_Wroclaw!$D:$D,Statystyki!$B184,Uzytkownicy_Wroclaw!$B:$B,Statystyki!I$183)</f>
        <v>0</v>
      </c>
      <c r="J184" s="82">
        <f>COUNTIFS(Uzytkownicy_Wroclaw!$D:$D,Statystyki!$B184,Uzytkownicy_Wroclaw!$B:$B,Statystyki!J$183)</f>
        <v>0</v>
      </c>
      <c r="K184" s="83">
        <f>SUM(C184:J184)</f>
        <v>76</v>
      </c>
    </row>
    <row r="185" spans="1:20">
      <c r="B185" s="62" t="s">
        <v>62</v>
      </c>
      <c r="C185" s="82">
        <f>COUNTIFS(Uzytkownicy_Wroclaw!$D:$D,Statystyki!$B185,Uzytkownicy_Wroclaw!$B:$B,Statystyki!C$183)</f>
        <v>0</v>
      </c>
      <c r="D185" s="82">
        <f>COUNTIFS(Uzytkownicy_Wroclaw!$D:$D,Statystyki!$B185,Uzytkownicy_Wroclaw!$B:$B,Statystyki!D$183)</f>
        <v>5</v>
      </c>
      <c r="E185" s="82">
        <f>COUNTIFS(Uzytkownicy_Wroclaw!$D:$D,Statystyki!$B185,Uzytkownicy_Wroclaw!$B:$B,Statystyki!E$183)</f>
        <v>6</v>
      </c>
      <c r="F185" s="82">
        <f>COUNTIFS(Uzytkownicy_Wroclaw!$D:$D,Statystyki!$B185,Uzytkownicy_Wroclaw!$B:$B,Statystyki!F$183)</f>
        <v>14</v>
      </c>
      <c r="G185" s="82">
        <f>COUNTIFS(Uzytkownicy_Wroclaw!$D:$D,Statystyki!$B185,Uzytkownicy_Wroclaw!$B:$B,Statystyki!G$183)</f>
        <v>1</v>
      </c>
      <c r="H185" s="82">
        <f>COUNTIFS(Uzytkownicy_Wroclaw!$D:$D,Statystyki!$B185,Uzytkownicy_Wroclaw!$B:$B,Statystyki!H$183)</f>
        <v>1</v>
      </c>
      <c r="I185" s="82">
        <f>COUNTIFS(Uzytkownicy_Wroclaw!$D:$D,Statystyki!$B185,Uzytkownicy_Wroclaw!$B:$B,Statystyki!I$183)</f>
        <v>0</v>
      </c>
      <c r="J185" s="82">
        <f>COUNTIFS(Uzytkownicy_Wroclaw!$D:$D,Statystyki!$B185,Uzytkownicy_Wroclaw!$B:$B,Statystyki!J$183)</f>
        <v>0</v>
      </c>
      <c r="K185" s="83">
        <f t="shared" ref="K185" si="47">SUM(C185:J185)</f>
        <v>27</v>
      </c>
    </row>
    <row r="186" spans="1:20" ht="13.5" thickBot="1">
      <c r="B186" s="57" t="s">
        <v>278</v>
      </c>
      <c r="C186" s="85">
        <f t="shared" ref="C186:K186" si="48">SUM(C184:C185)</f>
        <v>0</v>
      </c>
      <c r="D186" s="85">
        <f t="shared" si="48"/>
        <v>8</v>
      </c>
      <c r="E186" s="85">
        <f t="shared" si="48"/>
        <v>20</v>
      </c>
      <c r="F186" s="68">
        <f t="shared" si="48"/>
        <v>71</v>
      </c>
      <c r="G186" s="85">
        <f t="shared" si="48"/>
        <v>2</v>
      </c>
      <c r="H186" s="85">
        <f t="shared" si="48"/>
        <v>2</v>
      </c>
      <c r="I186" s="85">
        <f t="shared" si="48"/>
        <v>0</v>
      </c>
      <c r="J186" s="85">
        <f t="shared" si="48"/>
        <v>0</v>
      </c>
      <c r="K186" s="68">
        <f t="shared" si="48"/>
        <v>103</v>
      </c>
    </row>
    <row r="187" spans="1:20" ht="13.5" thickTop="1">
      <c r="B187" s="76"/>
      <c r="C187" s="77"/>
      <c r="D187" s="77"/>
      <c r="E187" s="77"/>
      <c r="F187" s="77"/>
      <c r="G187" s="77"/>
      <c r="H187" s="77"/>
      <c r="I187" s="77"/>
      <c r="J187" s="77"/>
      <c r="K187" s="77"/>
    </row>
    <row r="188" spans="1:20" ht="39" thickBot="1">
      <c r="B188" s="81" t="s">
        <v>279</v>
      </c>
      <c r="C188" s="53" t="s">
        <v>258</v>
      </c>
      <c r="D188" s="53" t="s">
        <v>109</v>
      </c>
      <c r="E188" s="53" t="s">
        <v>150</v>
      </c>
      <c r="F188" s="53" t="s">
        <v>26</v>
      </c>
      <c r="G188" s="53" t="s">
        <v>264</v>
      </c>
      <c r="H188" s="53" t="s">
        <v>266</v>
      </c>
      <c r="I188" s="53" t="s">
        <v>268</v>
      </c>
      <c r="J188" s="53" t="s">
        <v>270</v>
      </c>
      <c r="K188" s="53" t="s">
        <v>256</v>
      </c>
    </row>
    <row r="189" spans="1:20" ht="13.5" thickTop="1">
      <c r="B189" s="62" t="str">
        <f>B184</f>
        <v>Wrocław</v>
      </c>
      <c r="C189" s="71" t="str">
        <f t="shared" ref="C189:J190" si="49">IF(C$186=0,"",C184/C$186)</f>
        <v/>
      </c>
      <c r="D189" s="71">
        <f t="shared" si="49"/>
        <v>0.375</v>
      </c>
      <c r="E189" s="71">
        <f t="shared" si="49"/>
        <v>0.7</v>
      </c>
      <c r="F189" s="71">
        <f t="shared" si="49"/>
        <v>0.80281690140845074</v>
      </c>
      <c r="G189" s="71">
        <f t="shared" si="49"/>
        <v>0.5</v>
      </c>
      <c r="H189" s="71">
        <f t="shared" si="49"/>
        <v>0.5</v>
      </c>
      <c r="I189" s="71" t="str">
        <f t="shared" si="49"/>
        <v/>
      </c>
      <c r="J189" s="71" t="str">
        <f t="shared" si="49"/>
        <v/>
      </c>
      <c r="K189" s="72">
        <f>K184/K$186</f>
        <v>0.73786407766990292</v>
      </c>
    </row>
    <row r="190" spans="1:20">
      <c r="B190" s="62" t="str">
        <f>B185</f>
        <v>Inna miejscowość</v>
      </c>
      <c r="C190" s="71" t="str">
        <f t="shared" si="49"/>
        <v/>
      </c>
      <c r="D190" s="71">
        <f t="shared" si="49"/>
        <v>0.625</v>
      </c>
      <c r="E190" s="71">
        <f t="shared" si="49"/>
        <v>0.3</v>
      </c>
      <c r="F190" s="71">
        <f t="shared" si="49"/>
        <v>0.19718309859154928</v>
      </c>
      <c r="G190" s="71">
        <f t="shared" si="49"/>
        <v>0.5</v>
      </c>
      <c r="H190" s="71">
        <f t="shared" si="49"/>
        <v>0.5</v>
      </c>
      <c r="I190" s="71" t="str">
        <f t="shared" si="49"/>
        <v/>
      </c>
      <c r="J190" s="71" t="str">
        <f t="shared" si="49"/>
        <v/>
      </c>
      <c r="K190" s="72">
        <f>K185/K$186</f>
        <v>0.26213592233009708</v>
      </c>
    </row>
    <row r="191" spans="1:20" ht="13.5" thickBot="1">
      <c r="B191" s="57"/>
      <c r="C191" s="73">
        <f t="shared" ref="C191:K191" si="50">SUM(C189:C190)</f>
        <v>0</v>
      </c>
      <c r="D191" s="73">
        <f t="shared" si="50"/>
        <v>1</v>
      </c>
      <c r="E191" s="73">
        <f t="shared" si="50"/>
        <v>1</v>
      </c>
      <c r="F191" s="73">
        <f t="shared" si="50"/>
        <v>1</v>
      </c>
      <c r="G191" s="73">
        <f t="shared" si="50"/>
        <v>1</v>
      </c>
      <c r="H191" s="73">
        <f t="shared" si="50"/>
        <v>1</v>
      </c>
      <c r="I191" s="73">
        <f t="shared" si="50"/>
        <v>0</v>
      </c>
      <c r="J191" s="73">
        <f t="shared" si="50"/>
        <v>0</v>
      </c>
      <c r="K191" s="73">
        <f t="shared" si="50"/>
        <v>1</v>
      </c>
    </row>
    <row r="192" spans="1:20" ht="13.5" thickTop="1"/>
    <row r="195" spans="1:12" ht="15" thickBot="1">
      <c r="A195" s="52">
        <f>A181+1</f>
        <v>11</v>
      </c>
      <c r="B195" s="52" t="s">
        <v>432</v>
      </c>
      <c r="C195" s="52"/>
      <c r="D195" s="52"/>
      <c r="E195" s="52"/>
      <c r="F195" s="52"/>
      <c r="G195" s="52"/>
      <c r="H195" s="52"/>
      <c r="I195" s="52"/>
      <c r="J195" s="52"/>
      <c r="K195" s="52"/>
      <c r="L195" s="24"/>
    </row>
    <row r="196" spans="1:12" ht="13.5" thickTop="1"/>
    <row r="198" spans="1:12" ht="13.5" thickBot="1">
      <c r="B198" s="87" t="s">
        <v>291</v>
      </c>
      <c r="C198" s="54" t="s">
        <v>431</v>
      </c>
      <c r="D198" s="81" t="s">
        <v>255</v>
      </c>
      <c r="F198" s="14" t="s">
        <v>290</v>
      </c>
    </row>
    <row r="199" spans="1:12" ht="13.5" thickTop="1">
      <c r="B199" s="61" t="s">
        <v>288</v>
      </c>
      <c r="C199" s="88">
        <f>COUNTIFS('Wybrane podroze z GPS'!$AE$2:$AE$88,Statystyki!$F199)</f>
        <v>10</v>
      </c>
      <c r="D199" s="89">
        <f>C199/$C$205</f>
        <v>0.38461538461538464</v>
      </c>
      <c r="F199" s="14">
        <v>1</v>
      </c>
    </row>
    <row r="200" spans="1:12">
      <c r="B200" s="61" t="s">
        <v>293</v>
      </c>
      <c r="C200" s="88">
        <f>COUNTIFS('Wybrane podroze z GPS'!$AE$2:$AE$88,Statystyki!$F200)</f>
        <v>5</v>
      </c>
      <c r="D200" s="89">
        <f t="shared" ref="D200:D203" si="51">C200/$C$205</f>
        <v>0.19230769230769232</v>
      </c>
      <c r="F200" s="14">
        <f>F199+1</f>
        <v>2</v>
      </c>
    </row>
    <row r="201" spans="1:12">
      <c r="B201" s="61" t="s">
        <v>294</v>
      </c>
      <c r="C201" s="88">
        <f>COUNTIFS('Wybrane podroze z GPS'!$AE$2:$AE$88,Statystyki!$F201)</f>
        <v>0</v>
      </c>
      <c r="D201" s="89">
        <f t="shared" si="51"/>
        <v>0</v>
      </c>
      <c r="F201" s="14">
        <f t="shared" ref="F201:F203" si="52">F200+1</f>
        <v>3</v>
      </c>
    </row>
    <row r="202" spans="1:12">
      <c r="B202" s="61" t="s">
        <v>295</v>
      </c>
      <c r="C202" s="88">
        <f>COUNTIFS('Wybrane podroze z GPS'!$AE$2:$AE$88,Statystyki!$F202)</f>
        <v>4</v>
      </c>
      <c r="D202" s="89">
        <f t="shared" si="51"/>
        <v>0.15384615384615385</v>
      </c>
      <c r="F202" s="14">
        <f t="shared" si="52"/>
        <v>4</v>
      </c>
    </row>
    <row r="203" spans="1:12">
      <c r="B203" s="61" t="s">
        <v>296</v>
      </c>
      <c r="C203" s="88">
        <f>COUNTIFS('Wybrane podroze z GPS'!$AE$2:$AE$88,Statystyki!$F203)</f>
        <v>2</v>
      </c>
      <c r="D203" s="89">
        <f t="shared" si="51"/>
        <v>7.6923076923076927E-2</v>
      </c>
      <c r="F203" s="14">
        <f t="shared" si="52"/>
        <v>5</v>
      </c>
    </row>
    <row r="204" spans="1:12">
      <c r="B204" s="61" t="s">
        <v>289</v>
      </c>
      <c r="C204" s="88">
        <f>COUNTIFS('Wybrane podroze z GPS'!$AE$2:$AE$88,Statystyki!$F204)</f>
        <v>5</v>
      </c>
      <c r="D204" s="89">
        <f>C204/$C$205</f>
        <v>0.19230769230769232</v>
      </c>
      <c r="F204" s="91" t="s">
        <v>292</v>
      </c>
    </row>
    <row r="205" spans="1:12" ht="13.5" thickBot="1">
      <c r="B205" s="57" t="s">
        <v>278</v>
      </c>
      <c r="C205" s="58">
        <f>SUM(C199:C204)</f>
        <v>26</v>
      </c>
      <c r="D205" s="59">
        <f>SUM(D199:D204)</f>
        <v>1</v>
      </c>
    </row>
    <row r="206" spans="1:12" ht="13.5" thickTop="1"/>
    <row r="208" spans="1:12" ht="15" thickBot="1">
      <c r="A208" s="52">
        <f>A195+1</f>
        <v>12</v>
      </c>
      <c r="B208" s="52" t="s">
        <v>433</v>
      </c>
      <c r="C208" s="52"/>
      <c r="D208" s="52"/>
      <c r="E208" s="52"/>
      <c r="F208" s="52"/>
      <c r="G208" s="52"/>
      <c r="H208" s="52"/>
      <c r="I208" s="52"/>
      <c r="J208" s="52"/>
      <c r="K208" s="52"/>
      <c r="L208" s="24"/>
    </row>
    <row r="209" spans="2:5" ht="13.5" thickTop="1"/>
    <row r="211" spans="2:5" ht="13.5" thickBot="1">
      <c r="B211" s="87" t="s">
        <v>418</v>
      </c>
      <c r="C211" s="53" t="s">
        <v>49</v>
      </c>
      <c r="D211" s="81" t="s">
        <v>25</v>
      </c>
      <c r="E211" s="53" t="s">
        <v>256</v>
      </c>
    </row>
    <row r="212" spans="2:5" ht="13.5" thickTop="1">
      <c r="B212" s="61" t="str">
        <f>B199</f>
        <v>1 podróż</v>
      </c>
      <c r="C212" s="88">
        <f>COUNTIFS('Wybrane podroze z GPS'!$AE$2:$AE$88,$F199,'Wybrane podroze z GPS'!$AG$2:$AG$88,C$211)</f>
        <v>3</v>
      </c>
      <c r="D212" s="88">
        <f>COUNTIFS('Wybrane podroze z GPS'!$AE$2:$AE$88,$F199,'Wybrane podroze z GPS'!$AG$2:$AG$88,D$211)</f>
        <v>7</v>
      </c>
      <c r="E212" s="65">
        <f>SUM(C212:D212)</f>
        <v>10</v>
      </c>
    </row>
    <row r="213" spans="2:5">
      <c r="B213" s="61" t="str">
        <f t="shared" ref="B213:B217" si="53">B200</f>
        <v>2 podróże</v>
      </c>
      <c r="C213" s="88">
        <f>COUNTIFS('Wybrane podroze z GPS'!$AE$2:$AE$88,$F200,'Wybrane podroze z GPS'!$AG$2:$AG$88,C$211)</f>
        <v>3</v>
      </c>
      <c r="D213" s="88">
        <f>COUNTIFS('Wybrane podroze z GPS'!$AE$2:$AE$88,$F200,'Wybrane podroze z GPS'!$AG$2:$AG$88,D$211)</f>
        <v>2</v>
      </c>
      <c r="E213" s="65">
        <f t="shared" ref="E213:E217" si="54">SUM(C213:D213)</f>
        <v>5</v>
      </c>
    </row>
    <row r="214" spans="2:5">
      <c r="B214" s="61" t="str">
        <f t="shared" si="53"/>
        <v>3 podróże</v>
      </c>
      <c r="C214" s="88">
        <f>COUNTIFS('Wybrane podroze z GPS'!$AE$2:$AE$88,$F201,'Wybrane podroze z GPS'!$AG$2:$AG$88,C$211)</f>
        <v>0</v>
      </c>
      <c r="D214" s="88">
        <f>COUNTIFS('Wybrane podroze z GPS'!$AE$2:$AE$88,$F201,'Wybrane podroze z GPS'!$AG$2:$AG$88,D$211)</f>
        <v>0</v>
      </c>
      <c r="E214" s="65">
        <f t="shared" si="54"/>
        <v>0</v>
      </c>
    </row>
    <row r="215" spans="2:5">
      <c r="B215" s="61" t="str">
        <f t="shared" si="53"/>
        <v>4 podróże</v>
      </c>
      <c r="C215" s="88">
        <f>COUNTIFS('Wybrane podroze z GPS'!$AE$2:$AE$88,$F202,'Wybrane podroze z GPS'!$AG$2:$AG$88,C$211)</f>
        <v>2</v>
      </c>
      <c r="D215" s="88">
        <f>COUNTIFS('Wybrane podroze z GPS'!$AE$2:$AE$88,$F202,'Wybrane podroze z GPS'!$AG$2:$AG$88,D$211)</f>
        <v>2</v>
      </c>
      <c r="E215" s="65">
        <f t="shared" si="54"/>
        <v>4</v>
      </c>
    </row>
    <row r="216" spans="2:5">
      <c r="B216" s="61" t="str">
        <f t="shared" si="53"/>
        <v>5 podróży</v>
      </c>
      <c r="C216" s="88">
        <f>COUNTIFS('Wybrane podroze z GPS'!$AE$2:$AE$88,$F203,'Wybrane podroze z GPS'!$AG$2:$AG$88,C$211)</f>
        <v>0</v>
      </c>
      <c r="D216" s="88">
        <f>COUNTIFS('Wybrane podroze z GPS'!$AE$2:$AE$88,$F203,'Wybrane podroze z GPS'!$AG$2:$AG$88,D$211)</f>
        <v>2</v>
      </c>
      <c r="E216" s="65">
        <f t="shared" si="54"/>
        <v>2</v>
      </c>
    </row>
    <row r="217" spans="2:5">
      <c r="B217" s="61" t="str">
        <f t="shared" si="53"/>
        <v>6 i więcej podróży</v>
      </c>
      <c r="C217" s="88">
        <f>COUNTIFS('Wybrane podroze z GPS'!$AE$2:$AE$88,$F204,'Wybrane podroze z GPS'!$AG$2:$AG$88,C$211)</f>
        <v>1</v>
      </c>
      <c r="D217" s="88">
        <f>COUNTIFS('Wybrane podroze z GPS'!$AE$2:$AE$88,$F204,'Wybrane podroze z GPS'!$AG$2:$AG$88,D$211)</f>
        <v>4</v>
      </c>
      <c r="E217" s="65">
        <f t="shared" si="54"/>
        <v>5</v>
      </c>
    </row>
    <row r="218" spans="2:5" ht="13.5" thickBot="1">
      <c r="B218" s="57" t="s">
        <v>278</v>
      </c>
      <c r="C218" s="58">
        <f>SUM(C212:C217)</f>
        <v>9</v>
      </c>
      <c r="D218" s="58">
        <f>SUM(D212:D217)</f>
        <v>17</v>
      </c>
      <c r="E218" s="58">
        <f>SUM(E212:E217)</f>
        <v>26</v>
      </c>
    </row>
    <row r="219" spans="2:5" ht="13.5" thickTop="1"/>
    <row r="220" spans="2:5" ht="26.25" thickBot="1">
      <c r="B220" s="87" t="s">
        <v>285</v>
      </c>
      <c r="C220" s="53" t="s">
        <v>49</v>
      </c>
      <c r="D220" s="81" t="s">
        <v>25</v>
      </c>
      <c r="E220" s="53" t="s">
        <v>256</v>
      </c>
    </row>
    <row r="221" spans="2:5" ht="13.5" thickTop="1">
      <c r="B221" s="61" t="str">
        <f>B212</f>
        <v>1 podróż</v>
      </c>
      <c r="C221" s="90">
        <f>C212/C$218</f>
        <v>0.33333333333333331</v>
      </c>
      <c r="D221" s="90">
        <f>D212/D$218</f>
        <v>0.41176470588235292</v>
      </c>
      <c r="E221" s="86">
        <f>E212/E$218</f>
        <v>0.38461538461538464</v>
      </c>
    </row>
    <row r="222" spans="2:5">
      <c r="B222" s="61" t="str">
        <f t="shared" ref="B222:B226" si="55">B213</f>
        <v>2 podróże</v>
      </c>
      <c r="C222" s="90">
        <f t="shared" ref="C222:E222" si="56">C213/C$218</f>
        <v>0.33333333333333331</v>
      </c>
      <c r="D222" s="90">
        <f t="shared" si="56"/>
        <v>0.11764705882352941</v>
      </c>
      <c r="E222" s="86">
        <f t="shared" si="56"/>
        <v>0.19230769230769232</v>
      </c>
    </row>
    <row r="223" spans="2:5">
      <c r="B223" s="61" t="str">
        <f t="shared" si="55"/>
        <v>3 podróże</v>
      </c>
      <c r="C223" s="90">
        <f t="shared" ref="C223:E223" si="57">C214/C$218</f>
        <v>0</v>
      </c>
      <c r="D223" s="90">
        <f t="shared" si="57"/>
        <v>0</v>
      </c>
      <c r="E223" s="86">
        <f t="shared" si="57"/>
        <v>0</v>
      </c>
    </row>
    <row r="224" spans="2:5">
      <c r="B224" s="61" t="str">
        <f t="shared" si="55"/>
        <v>4 podróże</v>
      </c>
      <c r="C224" s="90">
        <f t="shared" ref="C224:E224" si="58">C215/C$218</f>
        <v>0.22222222222222221</v>
      </c>
      <c r="D224" s="90">
        <f t="shared" si="58"/>
        <v>0.11764705882352941</v>
      </c>
      <c r="E224" s="86">
        <f t="shared" si="58"/>
        <v>0.15384615384615385</v>
      </c>
    </row>
    <row r="225" spans="1:20">
      <c r="B225" s="61" t="str">
        <f t="shared" si="55"/>
        <v>5 podróży</v>
      </c>
      <c r="C225" s="90">
        <f t="shared" ref="C225:E225" si="59">C216/C$218</f>
        <v>0</v>
      </c>
      <c r="D225" s="90">
        <f t="shared" si="59"/>
        <v>0.11764705882352941</v>
      </c>
      <c r="E225" s="86">
        <f t="shared" si="59"/>
        <v>7.6923076923076927E-2</v>
      </c>
    </row>
    <row r="226" spans="1:20">
      <c r="B226" s="61" t="str">
        <f t="shared" si="55"/>
        <v>6 i więcej podróży</v>
      </c>
      <c r="C226" s="90">
        <f t="shared" ref="C226:E226" si="60">C217/C$218</f>
        <v>0.1111111111111111</v>
      </c>
      <c r="D226" s="90">
        <f t="shared" si="60"/>
        <v>0.23529411764705882</v>
      </c>
      <c r="E226" s="86">
        <f t="shared" si="60"/>
        <v>0.19230769230769232</v>
      </c>
    </row>
    <row r="227" spans="1:20" ht="13.5" thickBot="1">
      <c r="B227" s="57" t="s">
        <v>278</v>
      </c>
      <c r="C227" s="59">
        <f>SUM(C221:C226)</f>
        <v>1</v>
      </c>
      <c r="D227" s="59">
        <f>SUM(D221:D226)</f>
        <v>1</v>
      </c>
      <c r="E227" s="59">
        <f>SUM(E221:E226)</f>
        <v>1</v>
      </c>
    </row>
    <row r="228" spans="1:20" ht="13.5" thickTop="1"/>
    <row r="230" spans="1:20" ht="15" thickBot="1">
      <c r="A230" s="52">
        <f>A208+1</f>
        <v>13</v>
      </c>
      <c r="B230" s="52" t="s">
        <v>434</v>
      </c>
      <c r="C230" s="52"/>
      <c r="D230" s="52"/>
      <c r="E230" s="52"/>
      <c r="F230" s="52"/>
      <c r="G230" s="52"/>
      <c r="H230" s="52"/>
      <c r="I230" s="52"/>
      <c r="J230" s="52"/>
      <c r="K230" s="52"/>
      <c r="L230" s="24"/>
    </row>
    <row r="231" spans="1:20" ht="13.5" thickTop="1"/>
    <row r="233" spans="1:20" ht="39" thickBot="1">
      <c r="B233" s="53" t="s">
        <v>419</v>
      </c>
      <c r="C233" s="53" t="s">
        <v>258</v>
      </c>
      <c r="D233" s="53" t="s">
        <v>109</v>
      </c>
      <c r="E233" s="53" t="s">
        <v>150</v>
      </c>
      <c r="F233" s="53" t="s">
        <v>26</v>
      </c>
      <c r="G233" s="53" t="s">
        <v>264</v>
      </c>
      <c r="H233" s="53" t="s">
        <v>266</v>
      </c>
      <c r="I233" s="53" t="s">
        <v>268</v>
      </c>
      <c r="J233" s="53" t="s">
        <v>270</v>
      </c>
      <c r="K233" s="53" t="s">
        <v>256</v>
      </c>
      <c r="M233" s="53" t="s">
        <v>419</v>
      </c>
      <c r="N233" s="53" t="s">
        <v>261</v>
      </c>
      <c r="O233" s="53" t="s">
        <v>262</v>
      </c>
      <c r="P233" s="53" t="s">
        <v>263</v>
      </c>
      <c r="Q233" s="53" t="s">
        <v>265</v>
      </c>
      <c r="R233" s="53" t="s">
        <v>267</v>
      </c>
      <c r="S233" s="53" t="s">
        <v>269</v>
      </c>
      <c r="T233" s="53" t="s">
        <v>256</v>
      </c>
    </row>
    <row r="234" spans="1:20" ht="13.5" thickTop="1">
      <c r="B234" s="61" t="str">
        <f>B221</f>
        <v>1 podróż</v>
      </c>
      <c r="C234" s="88">
        <f>COUNTIFS('Wybrane podroze z GPS'!$AE:$AE,Statystyki!$F199,'Wybrane podroze z GPS'!$AF:$AF,Statystyki!C$233)</f>
        <v>0</v>
      </c>
      <c r="D234" s="88">
        <f>COUNTIFS('Wybrane podroze z GPS'!$AE:$AE,Statystyki!$F199,'Wybrane podroze z GPS'!$AF:$AF,Statystyki!D$233)</f>
        <v>1</v>
      </c>
      <c r="E234" s="88">
        <f>COUNTIFS('Wybrane podroze z GPS'!$AE:$AE,Statystyki!$F199,'Wybrane podroze z GPS'!$AF:$AF,Statystyki!E$233)</f>
        <v>0</v>
      </c>
      <c r="F234" s="88">
        <f>COUNTIFS('Wybrane podroze z GPS'!$AE:$AE,Statystyki!$F199,'Wybrane podroze z GPS'!$AF:$AF,Statystyki!F$233)</f>
        <v>8</v>
      </c>
      <c r="G234" s="88">
        <f>COUNTIFS('Wybrane podroze z GPS'!$AE:$AE,Statystyki!$F199,'Wybrane podroze z GPS'!$AF:$AF,Statystyki!G$233)</f>
        <v>1</v>
      </c>
      <c r="H234" s="88">
        <f>COUNTIFS('Wybrane podroze z GPS'!$AE:$AE,Statystyki!$F199,'Wybrane podroze z GPS'!$AF:$AF,Statystyki!H$233)</f>
        <v>0</v>
      </c>
      <c r="I234" s="88">
        <f>COUNTIFS('Wybrane podroze z GPS'!$AE:$AE,Statystyki!$F199,'Wybrane podroze z GPS'!$AF:$AF,Statystyki!I$233)</f>
        <v>0</v>
      </c>
      <c r="J234" s="88">
        <f>COUNTIFS('Wybrane podroze z GPS'!$AE:$AE,Statystyki!$F199,'Wybrane podroze z GPS'!$AF:$AF,Statystyki!J$233)</f>
        <v>0</v>
      </c>
      <c r="K234" s="65">
        <f>SUM(C234:J234)</f>
        <v>10</v>
      </c>
      <c r="M234" s="61" t="str">
        <f>B234</f>
        <v>1 podróż</v>
      </c>
      <c r="N234" s="138">
        <f t="shared" ref="N234:Q234" si="61">C234</f>
        <v>0</v>
      </c>
      <c r="O234" s="138">
        <f t="shared" si="61"/>
        <v>1</v>
      </c>
      <c r="P234" s="138">
        <f t="shared" si="61"/>
        <v>0</v>
      </c>
      <c r="Q234" s="138">
        <f t="shared" si="61"/>
        <v>8</v>
      </c>
      <c r="R234" s="138">
        <f>G234+H234</f>
        <v>1</v>
      </c>
      <c r="S234" s="138">
        <f>I234+J234</f>
        <v>0</v>
      </c>
      <c r="T234" s="139">
        <f>SUM(N234:S234)</f>
        <v>10</v>
      </c>
    </row>
    <row r="235" spans="1:20">
      <c r="B235" s="61" t="str">
        <f t="shared" ref="B235:B239" si="62">B222</f>
        <v>2 podróże</v>
      </c>
      <c r="C235" s="88">
        <f>COUNTIFS('Wybrane podroze z GPS'!$AE:$AE,Statystyki!$F200,'Wybrane podroze z GPS'!$AF:$AF,Statystyki!C$233)</f>
        <v>0</v>
      </c>
      <c r="D235" s="88">
        <f>COUNTIFS('Wybrane podroze z GPS'!$AE:$AE,Statystyki!$F200,'Wybrane podroze z GPS'!$AF:$AF,Statystyki!D$233)</f>
        <v>0</v>
      </c>
      <c r="E235" s="88">
        <f>COUNTIFS('Wybrane podroze z GPS'!$AE:$AE,Statystyki!$F200,'Wybrane podroze z GPS'!$AF:$AF,Statystyki!E$233)</f>
        <v>0</v>
      </c>
      <c r="F235" s="88">
        <f>COUNTIFS('Wybrane podroze z GPS'!$AE:$AE,Statystyki!$F200,'Wybrane podroze z GPS'!$AF:$AF,Statystyki!F$233)</f>
        <v>5</v>
      </c>
      <c r="G235" s="88">
        <f>COUNTIFS('Wybrane podroze z GPS'!$AE:$AE,Statystyki!$F200,'Wybrane podroze z GPS'!$AF:$AF,Statystyki!G$233)</f>
        <v>0</v>
      </c>
      <c r="H235" s="88">
        <f>COUNTIFS('Wybrane podroze z GPS'!$AE:$AE,Statystyki!$F200,'Wybrane podroze z GPS'!$AF:$AF,Statystyki!H$233)</f>
        <v>0</v>
      </c>
      <c r="I235" s="88">
        <f>COUNTIFS('Wybrane podroze z GPS'!$AE:$AE,Statystyki!$F200,'Wybrane podroze z GPS'!$AF:$AF,Statystyki!I$233)</f>
        <v>0</v>
      </c>
      <c r="J235" s="88">
        <f>COUNTIFS('Wybrane podroze z GPS'!$AE:$AE,Statystyki!$F200,'Wybrane podroze z GPS'!$AF:$AF,Statystyki!J$233)</f>
        <v>0</v>
      </c>
      <c r="K235" s="65">
        <f t="shared" ref="K235:K239" si="63">SUM(C235:J235)</f>
        <v>5</v>
      </c>
      <c r="M235" s="61" t="str">
        <f t="shared" ref="M235:M239" si="64">B235</f>
        <v>2 podróże</v>
      </c>
      <c r="N235" s="138">
        <f t="shared" ref="N235:N239" si="65">C235</f>
        <v>0</v>
      </c>
      <c r="O235" s="138">
        <f t="shared" ref="O235:O239" si="66">D235</f>
        <v>0</v>
      </c>
      <c r="P235" s="138">
        <f t="shared" ref="P235:P239" si="67">E235</f>
        <v>0</v>
      </c>
      <c r="Q235" s="138">
        <f t="shared" ref="Q235:Q239" si="68">F235</f>
        <v>5</v>
      </c>
      <c r="R235" s="138">
        <f t="shared" ref="R235:R239" si="69">G235+H235</f>
        <v>0</v>
      </c>
      <c r="S235" s="138">
        <f t="shared" ref="S235:S239" si="70">I235+J235</f>
        <v>0</v>
      </c>
      <c r="T235" s="139">
        <f t="shared" ref="T235:T239" si="71">SUM(N235:S235)</f>
        <v>5</v>
      </c>
    </row>
    <row r="236" spans="1:20">
      <c r="B236" s="61" t="str">
        <f t="shared" si="62"/>
        <v>3 podróże</v>
      </c>
      <c r="C236" s="88">
        <f>COUNTIFS('Wybrane podroze z GPS'!$AE:$AE,Statystyki!$F201,'Wybrane podroze z GPS'!$AF:$AF,Statystyki!C$233)</f>
        <v>0</v>
      </c>
      <c r="D236" s="88">
        <f>COUNTIFS('Wybrane podroze z GPS'!$AE:$AE,Statystyki!$F201,'Wybrane podroze z GPS'!$AF:$AF,Statystyki!D$233)</f>
        <v>0</v>
      </c>
      <c r="E236" s="88">
        <f>COUNTIFS('Wybrane podroze z GPS'!$AE:$AE,Statystyki!$F201,'Wybrane podroze z GPS'!$AF:$AF,Statystyki!E$233)</f>
        <v>0</v>
      </c>
      <c r="F236" s="88">
        <f>COUNTIFS('Wybrane podroze z GPS'!$AE:$AE,Statystyki!$F201,'Wybrane podroze z GPS'!$AF:$AF,Statystyki!F$233)</f>
        <v>0</v>
      </c>
      <c r="G236" s="88">
        <f>COUNTIFS('Wybrane podroze z GPS'!$AE:$AE,Statystyki!$F201,'Wybrane podroze z GPS'!$AF:$AF,Statystyki!G$233)</f>
        <v>0</v>
      </c>
      <c r="H236" s="88">
        <f>COUNTIFS('Wybrane podroze z GPS'!$AE:$AE,Statystyki!$F201,'Wybrane podroze z GPS'!$AF:$AF,Statystyki!H$233)</f>
        <v>0</v>
      </c>
      <c r="I236" s="88">
        <f>COUNTIFS('Wybrane podroze z GPS'!$AE:$AE,Statystyki!$F201,'Wybrane podroze z GPS'!$AF:$AF,Statystyki!I$233)</f>
        <v>0</v>
      </c>
      <c r="J236" s="88">
        <f>COUNTIFS('Wybrane podroze z GPS'!$AE:$AE,Statystyki!$F201,'Wybrane podroze z GPS'!$AF:$AF,Statystyki!J$233)</f>
        <v>0</v>
      </c>
      <c r="K236" s="65">
        <f t="shared" si="63"/>
        <v>0</v>
      </c>
      <c r="M236" s="61" t="str">
        <f t="shared" si="64"/>
        <v>3 podróże</v>
      </c>
      <c r="N236" s="138">
        <f t="shared" si="65"/>
        <v>0</v>
      </c>
      <c r="O236" s="138">
        <f t="shared" si="66"/>
        <v>0</v>
      </c>
      <c r="P236" s="138">
        <f t="shared" si="67"/>
        <v>0</v>
      </c>
      <c r="Q236" s="138">
        <f t="shared" si="68"/>
        <v>0</v>
      </c>
      <c r="R236" s="138">
        <f t="shared" si="69"/>
        <v>0</v>
      </c>
      <c r="S236" s="138">
        <f t="shared" si="70"/>
        <v>0</v>
      </c>
      <c r="T236" s="139">
        <f t="shared" si="71"/>
        <v>0</v>
      </c>
    </row>
    <row r="237" spans="1:20">
      <c r="B237" s="61" t="str">
        <f t="shared" si="62"/>
        <v>4 podróże</v>
      </c>
      <c r="C237" s="88">
        <f>COUNTIFS('Wybrane podroze z GPS'!$AE:$AE,Statystyki!$F202,'Wybrane podroze z GPS'!$AF:$AF,Statystyki!C$233)</f>
        <v>0</v>
      </c>
      <c r="D237" s="88">
        <f>COUNTIFS('Wybrane podroze z GPS'!$AE:$AE,Statystyki!$F202,'Wybrane podroze z GPS'!$AF:$AF,Statystyki!D$233)</f>
        <v>0</v>
      </c>
      <c r="E237" s="88">
        <f>COUNTIFS('Wybrane podroze z GPS'!$AE:$AE,Statystyki!$F202,'Wybrane podroze z GPS'!$AF:$AF,Statystyki!E$233)</f>
        <v>0</v>
      </c>
      <c r="F237" s="88">
        <f>COUNTIFS('Wybrane podroze z GPS'!$AE:$AE,Statystyki!$F202,'Wybrane podroze z GPS'!$AF:$AF,Statystyki!F$233)</f>
        <v>3</v>
      </c>
      <c r="G237" s="88">
        <f>COUNTIFS('Wybrane podroze z GPS'!$AE:$AE,Statystyki!$F202,'Wybrane podroze z GPS'!$AF:$AF,Statystyki!G$233)</f>
        <v>1</v>
      </c>
      <c r="H237" s="88">
        <f>COUNTIFS('Wybrane podroze z GPS'!$AE:$AE,Statystyki!$F202,'Wybrane podroze z GPS'!$AF:$AF,Statystyki!H$233)</f>
        <v>0</v>
      </c>
      <c r="I237" s="88">
        <f>COUNTIFS('Wybrane podroze z GPS'!$AE:$AE,Statystyki!$F202,'Wybrane podroze z GPS'!$AF:$AF,Statystyki!I$233)</f>
        <v>0</v>
      </c>
      <c r="J237" s="88">
        <f>COUNTIFS('Wybrane podroze z GPS'!$AE:$AE,Statystyki!$F202,'Wybrane podroze z GPS'!$AF:$AF,Statystyki!J$233)</f>
        <v>0</v>
      </c>
      <c r="K237" s="65">
        <f t="shared" si="63"/>
        <v>4</v>
      </c>
      <c r="M237" s="61" t="str">
        <f t="shared" si="64"/>
        <v>4 podróże</v>
      </c>
      <c r="N237" s="138">
        <f t="shared" si="65"/>
        <v>0</v>
      </c>
      <c r="O237" s="138">
        <f t="shared" si="66"/>
        <v>0</v>
      </c>
      <c r="P237" s="138">
        <f t="shared" si="67"/>
        <v>0</v>
      </c>
      <c r="Q237" s="138">
        <f t="shared" si="68"/>
        <v>3</v>
      </c>
      <c r="R237" s="138">
        <f t="shared" si="69"/>
        <v>1</v>
      </c>
      <c r="S237" s="138">
        <f t="shared" si="70"/>
        <v>0</v>
      </c>
      <c r="T237" s="139">
        <f t="shared" si="71"/>
        <v>4</v>
      </c>
    </row>
    <row r="238" spans="1:20">
      <c r="B238" s="61" t="str">
        <f t="shared" si="62"/>
        <v>5 podróży</v>
      </c>
      <c r="C238" s="88">
        <f>COUNTIFS('Wybrane podroze z GPS'!$AE:$AE,Statystyki!$F203,'Wybrane podroze z GPS'!$AF:$AF,Statystyki!C$233)</f>
        <v>0</v>
      </c>
      <c r="D238" s="88">
        <f>COUNTIFS('Wybrane podroze z GPS'!$AE:$AE,Statystyki!$F203,'Wybrane podroze z GPS'!$AF:$AF,Statystyki!D$233)</f>
        <v>1</v>
      </c>
      <c r="E238" s="88">
        <f>COUNTIFS('Wybrane podroze z GPS'!$AE:$AE,Statystyki!$F203,'Wybrane podroze z GPS'!$AF:$AF,Statystyki!E$233)</f>
        <v>0</v>
      </c>
      <c r="F238" s="88">
        <f>COUNTIFS('Wybrane podroze z GPS'!$AE:$AE,Statystyki!$F203,'Wybrane podroze z GPS'!$AF:$AF,Statystyki!F$233)</f>
        <v>1</v>
      </c>
      <c r="G238" s="88">
        <f>COUNTIFS('Wybrane podroze z GPS'!$AE:$AE,Statystyki!$F203,'Wybrane podroze z GPS'!$AF:$AF,Statystyki!G$233)</f>
        <v>0</v>
      </c>
      <c r="H238" s="88">
        <f>COUNTIFS('Wybrane podroze z GPS'!$AE:$AE,Statystyki!$F203,'Wybrane podroze z GPS'!$AF:$AF,Statystyki!H$233)</f>
        <v>0</v>
      </c>
      <c r="I238" s="88">
        <f>COUNTIFS('Wybrane podroze z GPS'!$AE:$AE,Statystyki!$F203,'Wybrane podroze z GPS'!$AF:$AF,Statystyki!I$233)</f>
        <v>0</v>
      </c>
      <c r="J238" s="88">
        <f>COUNTIFS('Wybrane podroze z GPS'!$AE:$AE,Statystyki!$F203,'Wybrane podroze z GPS'!$AF:$AF,Statystyki!J$233)</f>
        <v>0</v>
      </c>
      <c r="K238" s="65">
        <f t="shared" si="63"/>
        <v>2</v>
      </c>
      <c r="M238" s="61" t="str">
        <f t="shared" si="64"/>
        <v>5 podróży</v>
      </c>
      <c r="N238" s="138">
        <f t="shared" si="65"/>
        <v>0</v>
      </c>
      <c r="O238" s="138">
        <f t="shared" si="66"/>
        <v>1</v>
      </c>
      <c r="P238" s="138">
        <f t="shared" si="67"/>
        <v>0</v>
      </c>
      <c r="Q238" s="138">
        <f t="shared" si="68"/>
        <v>1</v>
      </c>
      <c r="R238" s="138">
        <f t="shared" si="69"/>
        <v>0</v>
      </c>
      <c r="S238" s="138">
        <f t="shared" si="70"/>
        <v>0</v>
      </c>
      <c r="T238" s="139">
        <f t="shared" si="71"/>
        <v>2</v>
      </c>
    </row>
    <row r="239" spans="1:20">
      <c r="B239" s="61" t="str">
        <f t="shared" si="62"/>
        <v>6 i więcej podróży</v>
      </c>
      <c r="C239" s="88">
        <f>COUNTIFS('Wybrane podroze z GPS'!$AE:$AE,Statystyki!$F204,'Wybrane podroze z GPS'!$AF:$AF,Statystyki!C$233)</f>
        <v>0</v>
      </c>
      <c r="D239" s="88">
        <f>COUNTIFS('Wybrane podroze z GPS'!$AE:$AE,Statystyki!$F204,'Wybrane podroze z GPS'!$AF:$AF,Statystyki!D$233)</f>
        <v>0</v>
      </c>
      <c r="E239" s="88">
        <f>COUNTIFS('Wybrane podroze z GPS'!$AE:$AE,Statystyki!$F204,'Wybrane podroze z GPS'!$AF:$AF,Statystyki!E$233)</f>
        <v>0</v>
      </c>
      <c r="F239" s="88">
        <f>COUNTIFS('Wybrane podroze z GPS'!$AE:$AE,Statystyki!$F204,'Wybrane podroze z GPS'!$AF:$AF,Statystyki!F$233)</f>
        <v>4</v>
      </c>
      <c r="G239" s="88">
        <f>COUNTIFS('Wybrane podroze z GPS'!$AE:$AE,Statystyki!$F204,'Wybrane podroze z GPS'!$AF:$AF,Statystyki!G$233)</f>
        <v>0</v>
      </c>
      <c r="H239" s="88">
        <f>COUNTIFS('Wybrane podroze z GPS'!$AE:$AE,Statystyki!$F204,'Wybrane podroze z GPS'!$AF:$AF,Statystyki!H$233)</f>
        <v>1</v>
      </c>
      <c r="I239" s="88">
        <f>COUNTIFS('Wybrane podroze z GPS'!$AE:$AE,Statystyki!$F204,'Wybrane podroze z GPS'!$AF:$AF,Statystyki!I$233)</f>
        <v>0</v>
      </c>
      <c r="J239" s="88">
        <f>COUNTIFS('Wybrane podroze z GPS'!$AE:$AE,Statystyki!$F204,'Wybrane podroze z GPS'!$AF:$AF,Statystyki!J$233)</f>
        <v>0</v>
      </c>
      <c r="K239" s="65">
        <f t="shared" si="63"/>
        <v>5</v>
      </c>
      <c r="M239" s="61" t="str">
        <f t="shared" si="64"/>
        <v>6 i więcej podróży</v>
      </c>
      <c r="N239" s="138">
        <f t="shared" si="65"/>
        <v>0</v>
      </c>
      <c r="O239" s="138">
        <f t="shared" si="66"/>
        <v>0</v>
      </c>
      <c r="P239" s="138">
        <f t="shared" si="67"/>
        <v>0</v>
      </c>
      <c r="Q239" s="138">
        <f t="shared" si="68"/>
        <v>4</v>
      </c>
      <c r="R239" s="138">
        <f t="shared" si="69"/>
        <v>1</v>
      </c>
      <c r="S239" s="138">
        <f t="shared" si="70"/>
        <v>0</v>
      </c>
      <c r="T239" s="139">
        <f t="shared" si="71"/>
        <v>5</v>
      </c>
    </row>
    <row r="240" spans="1:20" ht="13.5" thickBot="1">
      <c r="B240" s="57" t="s">
        <v>278</v>
      </c>
      <c r="C240" s="58">
        <f t="shared" ref="C240:K240" si="72">SUM(C234:C239)</f>
        <v>0</v>
      </c>
      <c r="D240" s="58">
        <f t="shared" si="72"/>
        <v>2</v>
      </c>
      <c r="E240" s="58">
        <f t="shared" si="72"/>
        <v>0</v>
      </c>
      <c r="F240" s="58">
        <f t="shared" si="72"/>
        <v>21</v>
      </c>
      <c r="G240" s="58">
        <f t="shared" si="72"/>
        <v>2</v>
      </c>
      <c r="H240" s="58">
        <f t="shared" si="72"/>
        <v>1</v>
      </c>
      <c r="I240" s="58">
        <f t="shared" si="72"/>
        <v>0</v>
      </c>
      <c r="J240" s="58">
        <f t="shared" si="72"/>
        <v>0</v>
      </c>
      <c r="K240" s="58">
        <f t="shared" si="72"/>
        <v>26</v>
      </c>
      <c r="M240" s="57" t="s">
        <v>278</v>
      </c>
      <c r="N240" s="140">
        <f t="shared" ref="N240:T240" si="73">SUM(N234:N239)</f>
        <v>0</v>
      </c>
      <c r="O240" s="140">
        <f t="shared" si="73"/>
        <v>2</v>
      </c>
      <c r="P240" s="140">
        <f t="shared" si="73"/>
        <v>0</v>
      </c>
      <c r="Q240" s="140">
        <f t="shared" si="73"/>
        <v>21</v>
      </c>
      <c r="R240" s="140">
        <f t="shared" si="73"/>
        <v>3</v>
      </c>
      <c r="S240" s="140">
        <f t="shared" si="73"/>
        <v>0</v>
      </c>
      <c r="T240" s="140">
        <f t="shared" si="73"/>
        <v>26</v>
      </c>
    </row>
    <row r="241" spans="1:20" ht="13.5" thickTop="1"/>
    <row r="242" spans="1:20" ht="39" thickBot="1">
      <c r="B242" s="146" t="str">
        <f>B233</f>
        <v>Liczba podróży \ wiek</v>
      </c>
      <c r="C242" s="53" t="s">
        <v>258</v>
      </c>
      <c r="D242" s="53" t="s">
        <v>109</v>
      </c>
      <c r="E242" s="53" t="s">
        <v>150</v>
      </c>
      <c r="F242" s="53" t="s">
        <v>26</v>
      </c>
      <c r="G242" s="53" t="s">
        <v>264</v>
      </c>
      <c r="H242" s="53" t="s">
        <v>266</v>
      </c>
      <c r="I242" s="53" t="s">
        <v>268</v>
      </c>
      <c r="J242" s="53" t="s">
        <v>270</v>
      </c>
      <c r="K242" s="53" t="s">
        <v>256</v>
      </c>
      <c r="M242" s="53" t="s">
        <v>419</v>
      </c>
      <c r="N242" s="53" t="s">
        <v>261</v>
      </c>
      <c r="O242" s="53" t="s">
        <v>262</v>
      </c>
      <c r="P242" s="53" t="s">
        <v>263</v>
      </c>
      <c r="Q242" s="53" t="s">
        <v>265</v>
      </c>
      <c r="R242" s="53" t="s">
        <v>267</v>
      </c>
      <c r="S242" s="53" t="s">
        <v>269</v>
      </c>
      <c r="T242" s="53" t="s">
        <v>256</v>
      </c>
    </row>
    <row r="243" spans="1:20" ht="13.5" thickTop="1">
      <c r="B243" s="147" t="str">
        <f>B234</f>
        <v>1 podróż</v>
      </c>
      <c r="C243" s="145" t="str">
        <f>IF(C$240=0,"",C234/C$240)</f>
        <v/>
      </c>
      <c r="D243" s="145">
        <f t="shared" ref="D243:J243" si="74">IF(D$240=0,"",D234/D$240)</f>
        <v>0.5</v>
      </c>
      <c r="E243" s="145" t="str">
        <f t="shared" si="74"/>
        <v/>
      </c>
      <c r="F243" s="145">
        <f t="shared" si="74"/>
        <v>0.38095238095238093</v>
      </c>
      <c r="G243" s="145">
        <f t="shared" si="74"/>
        <v>0.5</v>
      </c>
      <c r="H243" s="145">
        <f t="shared" si="74"/>
        <v>0</v>
      </c>
      <c r="I243" s="145" t="str">
        <f t="shared" si="74"/>
        <v/>
      </c>
      <c r="J243" s="145" t="str">
        <f t="shared" si="74"/>
        <v/>
      </c>
      <c r="K243" s="142">
        <f>K234/K$240</f>
        <v>0.38461538461538464</v>
      </c>
      <c r="M243" s="61" t="str">
        <f>M234</f>
        <v>1 podróż</v>
      </c>
      <c r="N243" s="141">
        <f>IFERROR(N234/N$240,0)</f>
        <v>0</v>
      </c>
      <c r="O243" s="141">
        <f t="shared" ref="O243:S243" si="75">IFERROR(O234/O$240,0)</f>
        <v>0.5</v>
      </c>
      <c r="P243" s="141">
        <f t="shared" si="75"/>
        <v>0</v>
      </c>
      <c r="Q243" s="141">
        <f t="shared" si="75"/>
        <v>0.38095238095238093</v>
      </c>
      <c r="R243" s="141">
        <f t="shared" si="75"/>
        <v>0.33333333333333331</v>
      </c>
      <c r="S243" s="141">
        <f t="shared" si="75"/>
        <v>0</v>
      </c>
      <c r="T243" s="142">
        <f t="shared" ref="T243" si="76">IFERROR(T234/T$240,0)</f>
        <v>0.38461538461538464</v>
      </c>
    </row>
    <row r="244" spans="1:20">
      <c r="B244" s="147" t="str">
        <f t="shared" ref="B244:B248" si="77">B235</f>
        <v>2 podróże</v>
      </c>
      <c r="C244" s="145" t="str">
        <f t="shared" ref="C244:J244" si="78">IF(C$240=0,"",C235/C$240)</f>
        <v/>
      </c>
      <c r="D244" s="145">
        <f t="shared" si="78"/>
        <v>0</v>
      </c>
      <c r="E244" s="145" t="str">
        <f t="shared" si="78"/>
        <v/>
      </c>
      <c r="F244" s="145">
        <f t="shared" si="78"/>
        <v>0.23809523809523808</v>
      </c>
      <c r="G244" s="145">
        <f t="shared" si="78"/>
        <v>0</v>
      </c>
      <c r="H244" s="145">
        <f t="shared" si="78"/>
        <v>0</v>
      </c>
      <c r="I244" s="145" t="str">
        <f t="shared" si="78"/>
        <v/>
      </c>
      <c r="J244" s="145" t="str">
        <f t="shared" si="78"/>
        <v/>
      </c>
      <c r="K244" s="142">
        <f t="shared" ref="K244:K248" si="79">K235/K$240</f>
        <v>0.19230769230769232</v>
      </c>
      <c r="M244" s="61" t="str">
        <f t="shared" ref="M244:M248" si="80">M235</f>
        <v>2 podróże</v>
      </c>
      <c r="N244" s="141">
        <f t="shared" ref="N244:S248" si="81">IFERROR(N235/N$240,0)</f>
        <v>0</v>
      </c>
      <c r="O244" s="141">
        <f t="shared" si="81"/>
        <v>0</v>
      </c>
      <c r="P244" s="141">
        <f t="shared" si="81"/>
        <v>0</v>
      </c>
      <c r="Q244" s="141">
        <f t="shared" si="81"/>
        <v>0.23809523809523808</v>
      </c>
      <c r="R244" s="141">
        <f t="shared" si="81"/>
        <v>0</v>
      </c>
      <c r="S244" s="141">
        <f t="shared" si="81"/>
        <v>0</v>
      </c>
      <c r="T244" s="142">
        <f t="shared" ref="T244" si="82">IFERROR(T235/T$240,0)</f>
        <v>0.19230769230769232</v>
      </c>
    </row>
    <row r="245" spans="1:20">
      <c r="B245" s="147" t="str">
        <f t="shared" si="77"/>
        <v>3 podróże</v>
      </c>
      <c r="C245" s="145" t="str">
        <f t="shared" ref="C245:J245" si="83">IF(C$240=0,"",C236/C$240)</f>
        <v/>
      </c>
      <c r="D245" s="145">
        <f t="shared" si="83"/>
        <v>0</v>
      </c>
      <c r="E245" s="145" t="str">
        <f t="shared" si="83"/>
        <v/>
      </c>
      <c r="F245" s="145">
        <f t="shared" si="83"/>
        <v>0</v>
      </c>
      <c r="G245" s="145">
        <f t="shared" si="83"/>
        <v>0</v>
      </c>
      <c r="H245" s="145">
        <f t="shared" si="83"/>
        <v>0</v>
      </c>
      <c r="I245" s="145" t="str">
        <f t="shared" si="83"/>
        <v/>
      </c>
      <c r="J245" s="145" t="str">
        <f t="shared" si="83"/>
        <v/>
      </c>
      <c r="K245" s="142">
        <f t="shared" si="79"/>
        <v>0</v>
      </c>
      <c r="M245" s="61" t="str">
        <f t="shared" si="80"/>
        <v>3 podróże</v>
      </c>
      <c r="N245" s="141">
        <f t="shared" si="81"/>
        <v>0</v>
      </c>
      <c r="O245" s="141">
        <f t="shared" si="81"/>
        <v>0</v>
      </c>
      <c r="P245" s="141">
        <f t="shared" si="81"/>
        <v>0</v>
      </c>
      <c r="Q245" s="141">
        <f t="shared" si="81"/>
        <v>0</v>
      </c>
      <c r="R245" s="141">
        <f t="shared" si="81"/>
        <v>0</v>
      </c>
      <c r="S245" s="141">
        <f t="shared" si="81"/>
        <v>0</v>
      </c>
      <c r="T245" s="142">
        <f t="shared" ref="T245" si="84">IFERROR(T236/T$240,0)</f>
        <v>0</v>
      </c>
    </row>
    <row r="246" spans="1:20">
      <c r="B246" s="147" t="str">
        <f t="shared" si="77"/>
        <v>4 podróże</v>
      </c>
      <c r="C246" s="145" t="str">
        <f t="shared" ref="C246:J246" si="85">IF(C$240=0,"",C237/C$240)</f>
        <v/>
      </c>
      <c r="D246" s="145">
        <f t="shared" si="85"/>
        <v>0</v>
      </c>
      <c r="E246" s="145" t="str">
        <f t="shared" si="85"/>
        <v/>
      </c>
      <c r="F246" s="145">
        <f t="shared" si="85"/>
        <v>0.14285714285714285</v>
      </c>
      <c r="G246" s="145">
        <f t="shared" si="85"/>
        <v>0.5</v>
      </c>
      <c r="H246" s="145">
        <f t="shared" si="85"/>
        <v>0</v>
      </c>
      <c r="I246" s="145" t="str">
        <f t="shared" si="85"/>
        <v/>
      </c>
      <c r="J246" s="145" t="str">
        <f t="shared" si="85"/>
        <v/>
      </c>
      <c r="K246" s="142">
        <f t="shared" si="79"/>
        <v>0.15384615384615385</v>
      </c>
      <c r="M246" s="61" t="str">
        <f t="shared" si="80"/>
        <v>4 podróże</v>
      </c>
      <c r="N246" s="141">
        <f t="shared" si="81"/>
        <v>0</v>
      </c>
      <c r="O246" s="141">
        <f t="shared" si="81"/>
        <v>0</v>
      </c>
      <c r="P246" s="141">
        <f t="shared" si="81"/>
        <v>0</v>
      </c>
      <c r="Q246" s="141">
        <f t="shared" si="81"/>
        <v>0.14285714285714285</v>
      </c>
      <c r="R246" s="141">
        <f t="shared" si="81"/>
        <v>0.33333333333333331</v>
      </c>
      <c r="S246" s="141">
        <f t="shared" si="81"/>
        <v>0</v>
      </c>
      <c r="T246" s="142">
        <f t="shared" ref="T246" si="86">IFERROR(T237/T$240,0)</f>
        <v>0.15384615384615385</v>
      </c>
    </row>
    <row r="247" spans="1:20">
      <c r="B247" s="147" t="str">
        <f t="shared" si="77"/>
        <v>5 podróży</v>
      </c>
      <c r="C247" s="145" t="str">
        <f t="shared" ref="C247:J247" si="87">IF(C$240=0,"",C238/C$240)</f>
        <v/>
      </c>
      <c r="D247" s="145">
        <f t="shared" si="87"/>
        <v>0.5</v>
      </c>
      <c r="E247" s="145" t="str">
        <f t="shared" si="87"/>
        <v/>
      </c>
      <c r="F247" s="145">
        <f t="shared" si="87"/>
        <v>4.7619047619047616E-2</v>
      </c>
      <c r="G247" s="145">
        <f t="shared" si="87"/>
        <v>0</v>
      </c>
      <c r="H247" s="145">
        <f t="shared" si="87"/>
        <v>0</v>
      </c>
      <c r="I247" s="145" t="str">
        <f t="shared" si="87"/>
        <v/>
      </c>
      <c r="J247" s="145" t="str">
        <f t="shared" si="87"/>
        <v/>
      </c>
      <c r="K247" s="142">
        <f t="shared" si="79"/>
        <v>7.6923076923076927E-2</v>
      </c>
      <c r="M247" s="61" t="str">
        <f t="shared" si="80"/>
        <v>5 podróży</v>
      </c>
      <c r="N247" s="141">
        <f t="shared" si="81"/>
        <v>0</v>
      </c>
      <c r="O247" s="141">
        <f t="shared" si="81"/>
        <v>0.5</v>
      </c>
      <c r="P247" s="141">
        <f t="shared" si="81"/>
        <v>0</v>
      </c>
      <c r="Q247" s="141">
        <f t="shared" si="81"/>
        <v>4.7619047619047616E-2</v>
      </c>
      <c r="R247" s="141">
        <f t="shared" si="81"/>
        <v>0</v>
      </c>
      <c r="S247" s="141">
        <f t="shared" si="81"/>
        <v>0</v>
      </c>
      <c r="T247" s="142">
        <f t="shared" ref="T247" si="88">IFERROR(T238/T$240,0)</f>
        <v>7.6923076923076927E-2</v>
      </c>
    </row>
    <row r="248" spans="1:20" ht="13.5" thickBot="1">
      <c r="B248" s="147" t="str">
        <f t="shared" si="77"/>
        <v>6 i więcej podróży</v>
      </c>
      <c r="C248" s="145" t="str">
        <f t="shared" ref="C248:J248" si="89">IF(C$240=0,"",C239/C$240)</f>
        <v/>
      </c>
      <c r="D248" s="145">
        <f t="shared" si="89"/>
        <v>0</v>
      </c>
      <c r="E248" s="145" t="str">
        <f t="shared" si="89"/>
        <v/>
      </c>
      <c r="F248" s="145">
        <f t="shared" si="89"/>
        <v>0.19047619047619047</v>
      </c>
      <c r="G248" s="145">
        <f t="shared" si="89"/>
        <v>0</v>
      </c>
      <c r="H248" s="145">
        <f t="shared" si="89"/>
        <v>1</v>
      </c>
      <c r="I248" s="145" t="str">
        <f t="shared" si="89"/>
        <v/>
      </c>
      <c r="J248" s="145" t="str">
        <f t="shared" si="89"/>
        <v/>
      </c>
      <c r="K248" s="142">
        <f t="shared" si="79"/>
        <v>0.19230769230769232</v>
      </c>
      <c r="M248" s="61" t="str">
        <f t="shared" si="80"/>
        <v>6 i więcej podróży</v>
      </c>
      <c r="N248" s="141">
        <f t="shared" si="81"/>
        <v>0</v>
      </c>
      <c r="O248" s="141">
        <f t="shared" si="81"/>
        <v>0</v>
      </c>
      <c r="P248" s="141">
        <f t="shared" si="81"/>
        <v>0</v>
      </c>
      <c r="Q248" s="141">
        <f t="shared" si="81"/>
        <v>0.19047619047619047</v>
      </c>
      <c r="R248" s="141">
        <f t="shared" si="81"/>
        <v>0.33333333333333331</v>
      </c>
      <c r="S248" s="141">
        <f t="shared" si="81"/>
        <v>0</v>
      </c>
      <c r="T248" s="143">
        <f t="shared" ref="T248" si="90">IFERROR(T239/T$240,0)</f>
        <v>0.19230769230769232</v>
      </c>
    </row>
    <row r="249" spans="1:20" ht="14.25" thickTop="1" thickBot="1">
      <c r="B249" s="148" t="s">
        <v>278</v>
      </c>
      <c r="C249" s="92">
        <f t="shared" ref="C249:K249" si="91">SUM(C243:C248)</f>
        <v>0</v>
      </c>
      <c r="D249" s="92">
        <f t="shared" si="91"/>
        <v>1</v>
      </c>
      <c r="E249" s="92">
        <f t="shared" si="91"/>
        <v>0</v>
      </c>
      <c r="F249" s="92">
        <f t="shared" si="91"/>
        <v>1</v>
      </c>
      <c r="G249" s="92">
        <f t="shared" si="91"/>
        <v>1</v>
      </c>
      <c r="H249" s="92">
        <f t="shared" si="91"/>
        <v>1</v>
      </c>
      <c r="I249" s="92">
        <f t="shared" si="91"/>
        <v>0</v>
      </c>
      <c r="J249" s="92">
        <f t="shared" si="91"/>
        <v>0</v>
      </c>
      <c r="K249" s="92">
        <f t="shared" si="91"/>
        <v>1</v>
      </c>
      <c r="M249" s="57" t="s">
        <v>278</v>
      </c>
      <c r="N249" s="144">
        <f t="shared" ref="N249:T249" si="92">SUM(N243:N248)</f>
        <v>0</v>
      </c>
      <c r="O249" s="144">
        <f t="shared" si="92"/>
        <v>1</v>
      </c>
      <c r="P249" s="144">
        <f t="shared" si="92"/>
        <v>0</v>
      </c>
      <c r="Q249" s="144">
        <f t="shared" si="92"/>
        <v>1</v>
      </c>
      <c r="R249" s="144">
        <f t="shared" si="92"/>
        <v>1</v>
      </c>
      <c r="S249" s="144">
        <f t="shared" si="92"/>
        <v>0</v>
      </c>
      <c r="T249" s="144">
        <f t="shared" si="92"/>
        <v>1</v>
      </c>
    </row>
    <row r="250" spans="1:20" ht="13.5" thickTop="1"/>
    <row r="252" spans="1:20" ht="15" thickBot="1">
      <c r="A252" s="52">
        <f>A230+1</f>
        <v>14</v>
      </c>
      <c r="B252" s="52" t="s">
        <v>435</v>
      </c>
      <c r="C252" s="52"/>
      <c r="D252" s="52"/>
      <c r="E252" s="52"/>
      <c r="F252" s="52"/>
      <c r="G252" s="52"/>
      <c r="H252" s="52"/>
      <c r="I252" s="52"/>
      <c r="J252" s="52"/>
      <c r="K252" s="52"/>
      <c r="L252" s="24"/>
    </row>
    <row r="253" spans="1:20" ht="13.5" thickTop="1"/>
    <row r="255" spans="1:20" ht="51.75" thickBot="1">
      <c r="B255" s="87" t="s">
        <v>286</v>
      </c>
      <c r="C255" s="53" t="s">
        <v>272</v>
      </c>
      <c r="D255" s="53" t="s">
        <v>273</v>
      </c>
      <c r="E255" s="53" t="s">
        <v>163</v>
      </c>
      <c r="F255" s="53" t="s">
        <v>274</v>
      </c>
      <c r="G255" s="53" t="s">
        <v>148</v>
      </c>
      <c r="H255" s="53" t="s">
        <v>275</v>
      </c>
      <c r="I255" s="53" t="s">
        <v>158</v>
      </c>
      <c r="J255" s="53" t="s">
        <v>276</v>
      </c>
      <c r="K255" s="53" t="s">
        <v>152</v>
      </c>
      <c r="L255" s="53" t="s">
        <v>277</v>
      </c>
      <c r="M255" s="53" t="s">
        <v>194</v>
      </c>
      <c r="N255" s="53" t="s">
        <v>256</v>
      </c>
    </row>
    <row r="256" spans="1:20" ht="13.5" thickTop="1">
      <c r="B256" s="61" t="str">
        <f>B243</f>
        <v>1 podróż</v>
      </c>
      <c r="C256" s="88">
        <f>COUNTIFS('Wybrane podroze z GPS'!$AE:$AE,Statystyki!$F199,'Wybrane podroze z GPS'!$AH:$AH,Statystyki!C$255)</f>
        <v>0</v>
      </c>
      <c r="D256" s="88">
        <f>COUNTIFS('Wybrane podroze z GPS'!$AE:$AE,Statystyki!$F199,'Wybrane podroze z GPS'!$AH:$AH,Statystyki!D$255)</f>
        <v>0</v>
      </c>
      <c r="E256" s="88">
        <f>COUNTIFS('Wybrane podroze z GPS'!$AE:$AE,Statystyki!$F199,'Wybrane podroze z GPS'!$AH:$AH,Statystyki!E$255)</f>
        <v>0</v>
      </c>
      <c r="F256" s="88">
        <f>COUNTIFS('Wybrane podroze z GPS'!$AE:$AE,Statystyki!$F199,'Wybrane podroze z GPS'!$AH:$AH,Statystyki!F$255)</f>
        <v>0</v>
      </c>
      <c r="G256" s="88">
        <f>COUNTIFS('Wybrane podroze z GPS'!$AE:$AE,Statystyki!$F199,'Wybrane podroze z GPS'!$AH:$AH,Statystyki!G$255)</f>
        <v>8</v>
      </c>
      <c r="H256" s="88">
        <f>COUNTIFS('Wybrane podroze z GPS'!$AE:$AE,Statystyki!$F199,'Wybrane podroze z GPS'!$AH:$AH,Statystyki!H$255)</f>
        <v>1</v>
      </c>
      <c r="I256" s="88">
        <f>COUNTIFS('Wybrane podroze z GPS'!$AE:$AE,Statystyki!$F199,'Wybrane podroze z GPS'!$AH:$AH,Statystyki!I$255)</f>
        <v>0</v>
      </c>
      <c r="J256" s="88">
        <f>COUNTIFS('Wybrane podroze z GPS'!$AE:$AE,Statystyki!$F199,'Wybrane podroze z GPS'!$AH:$AH,Statystyki!J$255)</f>
        <v>0</v>
      </c>
      <c r="K256" s="88">
        <f>COUNTIFS('Wybrane podroze z GPS'!$AE:$AE,Statystyki!$F199,'Wybrane podroze z GPS'!$AH:$AH,Statystyki!K$255)</f>
        <v>0</v>
      </c>
      <c r="L256" s="88">
        <f>COUNTIFS('Wybrane podroze z GPS'!$AE:$AE,Statystyki!$F199,'Wybrane podroze z GPS'!$AH:$AH,Statystyki!L$255)</f>
        <v>0</v>
      </c>
      <c r="M256" s="88">
        <f>COUNTIFS('Wybrane podroze z GPS'!$AE:$AE,Statystyki!$F199,'Wybrane podroze z GPS'!$AH:$AH,Statystyki!M$255)</f>
        <v>1</v>
      </c>
      <c r="N256" s="65">
        <f>SUM(C256:M256)</f>
        <v>10</v>
      </c>
    </row>
    <row r="257" spans="2:14">
      <c r="B257" s="61" t="str">
        <f t="shared" ref="B257:B261" si="93">B244</f>
        <v>2 podróże</v>
      </c>
      <c r="C257" s="88">
        <f>COUNTIFS('Wybrane podroze z GPS'!$AE:$AE,Statystyki!$F200,'Wybrane podroze z GPS'!$AH:$AH,Statystyki!C$255)</f>
        <v>0</v>
      </c>
      <c r="D257" s="88">
        <f>COUNTIFS('Wybrane podroze z GPS'!$AE:$AE,Statystyki!$F200,'Wybrane podroze z GPS'!$AH:$AH,Statystyki!D$255)</f>
        <v>0</v>
      </c>
      <c r="E257" s="88">
        <f>COUNTIFS('Wybrane podroze z GPS'!$AE:$AE,Statystyki!$F200,'Wybrane podroze z GPS'!$AH:$AH,Statystyki!E$255)</f>
        <v>0</v>
      </c>
      <c r="F257" s="88">
        <f>COUNTIFS('Wybrane podroze z GPS'!$AE:$AE,Statystyki!$F200,'Wybrane podroze z GPS'!$AH:$AH,Statystyki!F$255)</f>
        <v>0</v>
      </c>
      <c r="G257" s="88">
        <f>COUNTIFS('Wybrane podroze z GPS'!$AE:$AE,Statystyki!$F200,'Wybrane podroze z GPS'!$AH:$AH,Statystyki!G$255)</f>
        <v>5</v>
      </c>
      <c r="H257" s="88">
        <f>COUNTIFS('Wybrane podroze z GPS'!$AE:$AE,Statystyki!$F200,'Wybrane podroze z GPS'!$AH:$AH,Statystyki!H$255)</f>
        <v>0</v>
      </c>
      <c r="I257" s="88">
        <f>COUNTIFS('Wybrane podroze z GPS'!$AE:$AE,Statystyki!$F200,'Wybrane podroze z GPS'!$AH:$AH,Statystyki!I$255)</f>
        <v>0</v>
      </c>
      <c r="J257" s="88">
        <f>COUNTIFS('Wybrane podroze z GPS'!$AE:$AE,Statystyki!$F200,'Wybrane podroze z GPS'!$AH:$AH,Statystyki!J$255)</f>
        <v>0</v>
      </c>
      <c r="K257" s="88">
        <f>COUNTIFS('Wybrane podroze z GPS'!$AE:$AE,Statystyki!$F200,'Wybrane podroze z GPS'!$AH:$AH,Statystyki!K$255)</f>
        <v>0</v>
      </c>
      <c r="L257" s="88">
        <f>COUNTIFS('Wybrane podroze z GPS'!$AE:$AE,Statystyki!$F200,'Wybrane podroze z GPS'!$AH:$AH,Statystyki!L$255)</f>
        <v>0</v>
      </c>
      <c r="M257" s="88">
        <f>COUNTIFS('Wybrane podroze z GPS'!$AE:$AE,Statystyki!$F200,'Wybrane podroze z GPS'!$AH:$AH,Statystyki!M$255)</f>
        <v>0</v>
      </c>
      <c r="N257" s="65">
        <f t="shared" ref="N257:N261" si="94">SUM(C257:M257)</f>
        <v>5</v>
      </c>
    </row>
    <row r="258" spans="2:14">
      <c r="B258" s="61" t="str">
        <f t="shared" si="93"/>
        <v>3 podróże</v>
      </c>
      <c r="C258" s="88">
        <f>COUNTIFS('Wybrane podroze z GPS'!$AE:$AE,Statystyki!$F201,'Wybrane podroze z GPS'!$AH:$AH,Statystyki!C$255)</f>
        <v>0</v>
      </c>
      <c r="D258" s="88">
        <f>COUNTIFS('Wybrane podroze z GPS'!$AE:$AE,Statystyki!$F201,'Wybrane podroze z GPS'!$AH:$AH,Statystyki!D$255)</f>
        <v>0</v>
      </c>
      <c r="E258" s="88">
        <f>COUNTIFS('Wybrane podroze z GPS'!$AE:$AE,Statystyki!$F201,'Wybrane podroze z GPS'!$AH:$AH,Statystyki!E$255)</f>
        <v>0</v>
      </c>
      <c r="F258" s="88">
        <f>COUNTIFS('Wybrane podroze z GPS'!$AE:$AE,Statystyki!$F201,'Wybrane podroze z GPS'!$AH:$AH,Statystyki!F$255)</f>
        <v>0</v>
      </c>
      <c r="G258" s="88">
        <f>COUNTIFS('Wybrane podroze z GPS'!$AE:$AE,Statystyki!$F201,'Wybrane podroze z GPS'!$AH:$AH,Statystyki!G$255)</f>
        <v>0</v>
      </c>
      <c r="H258" s="88">
        <f>COUNTIFS('Wybrane podroze z GPS'!$AE:$AE,Statystyki!$F201,'Wybrane podroze z GPS'!$AH:$AH,Statystyki!H$255)</f>
        <v>0</v>
      </c>
      <c r="I258" s="88">
        <f>COUNTIFS('Wybrane podroze z GPS'!$AE:$AE,Statystyki!$F201,'Wybrane podroze z GPS'!$AH:$AH,Statystyki!I$255)</f>
        <v>0</v>
      </c>
      <c r="J258" s="88">
        <f>COUNTIFS('Wybrane podroze z GPS'!$AE:$AE,Statystyki!$F201,'Wybrane podroze z GPS'!$AH:$AH,Statystyki!J$255)</f>
        <v>0</v>
      </c>
      <c r="K258" s="88">
        <f>COUNTIFS('Wybrane podroze z GPS'!$AE:$AE,Statystyki!$F201,'Wybrane podroze z GPS'!$AH:$AH,Statystyki!K$255)</f>
        <v>0</v>
      </c>
      <c r="L258" s="88">
        <f>COUNTIFS('Wybrane podroze z GPS'!$AE:$AE,Statystyki!$F201,'Wybrane podroze z GPS'!$AH:$AH,Statystyki!L$255)</f>
        <v>0</v>
      </c>
      <c r="M258" s="88">
        <f>COUNTIFS('Wybrane podroze z GPS'!$AE:$AE,Statystyki!$F201,'Wybrane podroze z GPS'!$AH:$AH,Statystyki!M$255)</f>
        <v>0</v>
      </c>
      <c r="N258" s="65">
        <f t="shared" si="94"/>
        <v>0</v>
      </c>
    </row>
    <row r="259" spans="2:14">
      <c r="B259" s="61" t="str">
        <f t="shared" si="93"/>
        <v>4 podróże</v>
      </c>
      <c r="C259" s="88">
        <f>COUNTIFS('Wybrane podroze z GPS'!$AE:$AE,Statystyki!$F202,'Wybrane podroze z GPS'!$AH:$AH,Statystyki!C$255)</f>
        <v>0</v>
      </c>
      <c r="D259" s="88">
        <f>COUNTIFS('Wybrane podroze z GPS'!$AE:$AE,Statystyki!$F202,'Wybrane podroze z GPS'!$AH:$AH,Statystyki!D$255)</f>
        <v>0</v>
      </c>
      <c r="E259" s="88">
        <f>COUNTIFS('Wybrane podroze z GPS'!$AE:$AE,Statystyki!$F202,'Wybrane podroze z GPS'!$AH:$AH,Statystyki!E$255)</f>
        <v>0</v>
      </c>
      <c r="F259" s="88">
        <f>COUNTIFS('Wybrane podroze z GPS'!$AE:$AE,Statystyki!$F202,'Wybrane podroze z GPS'!$AH:$AH,Statystyki!F$255)</f>
        <v>0</v>
      </c>
      <c r="G259" s="88">
        <f>COUNTIFS('Wybrane podroze z GPS'!$AE:$AE,Statystyki!$F202,'Wybrane podroze z GPS'!$AH:$AH,Statystyki!G$255)</f>
        <v>4</v>
      </c>
      <c r="H259" s="88">
        <f>COUNTIFS('Wybrane podroze z GPS'!$AE:$AE,Statystyki!$F202,'Wybrane podroze z GPS'!$AH:$AH,Statystyki!H$255)</f>
        <v>0</v>
      </c>
      <c r="I259" s="88">
        <f>COUNTIFS('Wybrane podroze z GPS'!$AE:$AE,Statystyki!$F202,'Wybrane podroze z GPS'!$AH:$AH,Statystyki!I$255)</f>
        <v>0</v>
      </c>
      <c r="J259" s="88">
        <f>COUNTIFS('Wybrane podroze z GPS'!$AE:$AE,Statystyki!$F202,'Wybrane podroze z GPS'!$AH:$AH,Statystyki!J$255)</f>
        <v>0</v>
      </c>
      <c r="K259" s="88">
        <f>COUNTIFS('Wybrane podroze z GPS'!$AE:$AE,Statystyki!$F202,'Wybrane podroze z GPS'!$AH:$AH,Statystyki!K$255)</f>
        <v>0</v>
      </c>
      <c r="L259" s="88">
        <f>COUNTIFS('Wybrane podroze z GPS'!$AE:$AE,Statystyki!$F202,'Wybrane podroze z GPS'!$AH:$AH,Statystyki!L$255)</f>
        <v>0</v>
      </c>
      <c r="M259" s="88">
        <f>COUNTIFS('Wybrane podroze z GPS'!$AE:$AE,Statystyki!$F202,'Wybrane podroze z GPS'!$AH:$AH,Statystyki!M$255)</f>
        <v>0</v>
      </c>
      <c r="N259" s="65">
        <f t="shared" si="94"/>
        <v>4</v>
      </c>
    </row>
    <row r="260" spans="2:14">
      <c r="B260" s="61" t="str">
        <f t="shared" si="93"/>
        <v>5 podróży</v>
      </c>
      <c r="C260" s="88">
        <f>COUNTIFS('Wybrane podroze z GPS'!$AE:$AE,Statystyki!$F203,'Wybrane podroze z GPS'!$AH:$AH,Statystyki!C$255)</f>
        <v>0</v>
      </c>
      <c r="D260" s="88">
        <f>COUNTIFS('Wybrane podroze z GPS'!$AE:$AE,Statystyki!$F203,'Wybrane podroze z GPS'!$AH:$AH,Statystyki!D$255)</f>
        <v>0</v>
      </c>
      <c r="E260" s="88">
        <f>COUNTIFS('Wybrane podroze z GPS'!$AE:$AE,Statystyki!$F203,'Wybrane podroze z GPS'!$AH:$AH,Statystyki!E$255)</f>
        <v>0</v>
      </c>
      <c r="F260" s="88">
        <f>COUNTIFS('Wybrane podroze z GPS'!$AE:$AE,Statystyki!$F203,'Wybrane podroze z GPS'!$AH:$AH,Statystyki!F$255)</f>
        <v>0</v>
      </c>
      <c r="G260" s="88">
        <f>COUNTIFS('Wybrane podroze z GPS'!$AE:$AE,Statystyki!$F203,'Wybrane podroze z GPS'!$AH:$AH,Statystyki!G$255)</f>
        <v>1</v>
      </c>
      <c r="H260" s="88">
        <f>COUNTIFS('Wybrane podroze z GPS'!$AE:$AE,Statystyki!$F203,'Wybrane podroze z GPS'!$AH:$AH,Statystyki!H$255)</f>
        <v>0</v>
      </c>
      <c r="I260" s="88">
        <f>COUNTIFS('Wybrane podroze z GPS'!$AE:$AE,Statystyki!$F203,'Wybrane podroze z GPS'!$AH:$AH,Statystyki!I$255)</f>
        <v>0</v>
      </c>
      <c r="J260" s="88">
        <f>COUNTIFS('Wybrane podroze z GPS'!$AE:$AE,Statystyki!$F203,'Wybrane podroze z GPS'!$AH:$AH,Statystyki!J$255)</f>
        <v>0</v>
      </c>
      <c r="K260" s="88">
        <f>COUNTIFS('Wybrane podroze z GPS'!$AE:$AE,Statystyki!$F203,'Wybrane podroze z GPS'!$AH:$AH,Statystyki!K$255)</f>
        <v>1</v>
      </c>
      <c r="L260" s="88">
        <f>COUNTIFS('Wybrane podroze z GPS'!$AE:$AE,Statystyki!$F203,'Wybrane podroze z GPS'!$AH:$AH,Statystyki!L$255)</f>
        <v>0</v>
      </c>
      <c r="M260" s="88">
        <f>COUNTIFS('Wybrane podroze z GPS'!$AE:$AE,Statystyki!$F203,'Wybrane podroze z GPS'!$AH:$AH,Statystyki!M$255)</f>
        <v>0</v>
      </c>
      <c r="N260" s="65">
        <f t="shared" si="94"/>
        <v>2</v>
      </c>
    </row>
    <row r="261" spans="2:14">
      <c r="B261" s="61" t="str">
        <f t="shared" si="93"/>
        <v>6 i więcej podróży</v>
      </c>
      <c r="C261" s="88">
        <f>COUNTIFS('Wybrane podroze z GPS'!$AE:$AE,Statystyki!$F204,'Wybrane podroze z GPS'!$AH:$AH,Statystyki!C$255)</f>
        <v>0</v>
      </c>
      <c r="D261" s="88">
        <f>COUNTIFS('Wybrane podroze z GPS'!$AE:$AE,Statystyki!$F204,'Wybrane podroze z GPS'!$AH:$AH,Statystyki!D$255)</f>
        <v>0</v>
      </c>
      <c r="E261" s="88">
        <f>COUNTIFS('Wybrane podroze z GPS'!$AE:$AE,Statystyki!$F204,'Wybrane podroze z GPS'!$AH:$AH,Statystyki!E$255)</f>
        <v>0</v>
      </c>
      <c r="F261" s="88">
        <f>COUNTIFS('Wybrane podroze z GPS'!$AE:$AE,Statystyki!$F204,'Wybrane podroze z GPS'!$AH:$AH,Statystyki!F$255)</f>
        <v>0</v>
      </c>
      <c r="G261" s="88">
        <f>COUNTIFS('Wybrane podroze z GPS'!$AE:$AE,Statystyki!$F204,'Wybrane podroze z GPS'!$AH:$AH,Statystyki!G$255)</f>
        <v>4</v>
      </c>
      <c r="H261" s="88">
        <f>COUNTIFS('Wybrane podroze z GPS'!$AE:$AE,Statystyki!$F204,'Wybrane podroze z GPS'!$AH:$AH,Statystyki!H$255)</f>
        <v>1</v>
      </c>
      <c r="I261" s="88">
        <f>COUNTIFS('Wybrane podroze z GPS'!$AE:$AE,Statystyki!$F204,'Wybrane podroze z GPS'!$AH:$AH,Statystyki!I$255)</f>
        <v>0</v>
      </c>
      <c r="J261" s="88">
        <f>COUNTIFS('Wybrane podroze z GPS'!$AE:$AE,Statystyki!$F204,'Wybrane podroze z GPS'!$AH:$AH,Statystyki!J$255)</f>
        <v>0</v>
      </c>
      <c r="K261" s="88">
        <f>COUNTIFS('Wybrane podroze z GPS'!$AE:$AE,Statystyki!$F204,'Wybrane podroze z GPS'!$AH:$AH,Statystyki!K$255)</f>
        <v>0</v>
      </c>
      <c r="L261" s="88">
        <f>COUNTIFS('Wybrane podroze z GPS'!$AE:$AE,Statystyki!$F204,'Wybrane podroze z GPS'!$AH:$AH,Statystyki!L$255)</f>
        <v>0</v>
      </c>
      <c r="M261" s="88">
        <f>COUNTIFS('Wybrane podroze z GPS'!$AE:$AE,Statystyki!$F204,'Wybrane podroze z GPS'!$AH:$AH,Statystyki!M$255)</f>
        <v>0</v>
      </c>
      <c r="N261" s="65">
        <f t="shared" si="94"/>
        <v>5</v>
      </c>
    </row>
    <row r="262" spans="2:14" ht="13.5" thickBot="1">
      <c r="B262" s="57" t="s">
        <v>278</v>
      </c>
      <c r="C262" s="58">
        <f t="shared" ref="C262:N262" si="95">SUM(C256:C261)</f>
        <v>0</v>
      </c>
      <c r="D262" s="58">
        <f t="shared" si="95"/>
        <v>0</v>
      </c>
      <c r="E262" s="58">
        <f t="shared" si="95"/>
        <v>0</v>
      </c>
      <c r="F262" s="58">
        <f t="shared" si="95"/>
        <v>0</v>
      </c>
      <c r="G262" s="58">
        <f t="shared" si="95"/>
        <v>22</v>
      </c>
      <c r="H262" s="58">
        <f t="shared" si="95"/>
        <v>2</v>
      </c>
      <c r="I262" s="58">
        <f t="shared" si="95"/>
        <v>0</v>
      </c>
      <c r="J262" s="58">
        <f t="shared" si="95"/>
        <v>0</v>
      </c>
      <c r="K262" s="58">
        <f t="shared" si="95"/>
        <v>1</v>
      </c>
      <c r="L262" s="58">
        <f t="shared" si="95"/>
        <v>0</v>
      </c>
      <c r="M262" s="58">
        <f t="shared" si="95"/>
        <v>1</v>
      </c>
      <c r="N262" s="58">
        <f t="shared" si="95"/>
        <v>26</v>
      </c>
    </row>
    <row r="263" spans="2:14" ht="13.5" thickTop="1"/>
    <row r="264" spans="2:14" ht="51.75" thickBot="1">
      <c r="B264" s="87" t="s">
        <v>286</v>
      </c>
      <c r="C264" s="53" t="s">
        <v>272</v>
      </c>
      <c r="D264" s="53" t="s">
        <v>273</v>
      </c>
      <c r="E264" s="53" t="s">
        <v>163</v>
      </c>
      <c r="F264" s="53" t="s">
        <v>274</v>
      </c>
      <c r="G264" s="53" t="s">
        <v>148</v>
      </c>
      <c r="H264" s="53" t="s">
        <v>275</v>
      </c>
      <c r="I264" s="53" t="s">
        <v>158</v>
      </c>
      <c r="J264" s="53" t="s">
        <v>276</v>
      </c>
      <c r="K264" s="53" t="s">
        <v>152</v>
      </c>
      <c r="L264" s="53" t="s">
        <v>277</v>
      </c>
      <c r="M264" s="53" t="s">
        <v>194</v>
      </c>
      <c r="N264" s="53" t="s">
        <v>256</v>
      </c>
    </row>
    <row r="265" spans="2:14" ht="13.5" thickTop="1">
      <c r="B265" s="61" t="str">
        <f>B256</f>
        <v>1 podróż</v>
      </c>
      <c r="C265" s="90" t="str">
        <f>IF(C$262=0,"",C256/C$262)</f>
        <v/>
      </c>
      <c r="D265" s="90" t="str">
        <f t="shared" ref="D265:M265" si="96">IF(D$262=0,"",D256/D$262)</f>
        <v/>
      </c>
      <c r="E265" s="90" t="str">
        <f t="shared" si="96"/>
        <v/>
      </c>
      <c r="F265" s="90" t="str">
        <f t="shared" si="96"/>
        <v/>
      </c>
      <c r="G265" s="90">
        <f t="shared" si="96"/>
        <v>0.36363636363636365</v>
      </c>
      <c r="H265" s="90">
        <f t="shared" si="96"/>
        <v>0.5</v>
      </c>
      <c r="I265" s="90" t="str">
        <f t="shared" si="96"/>
        <v/>
      </c>
      <c r="J265" s="90" t="str">
        <f t="shared" si="96"/>
        <v/>
      </c>
      <c r="K265" s="90">
        <f t="shared" si="96"/>
        <v>0</v>
      </c>
      <c r="L265" s="90" t="str">
        <f t="shared" si="96"/>
        <v/>
      </c>
      <c r="M265" s="90">
        <f t="shared" si="96"/>
        <v>1</v>
      </c>
      <c r="N265" s="86">
        <f>N256/N$262</f>
        <v>0.38461538461538464</v>
      </c>
    </row>
    <row r="266" spans="2:14">
      <c r="B266" s="61" t="str">
        <f t="shared" ref="B266:B270" si="97">B257</f>
        <v>2 podróże</v>
      </c>
      <c r="C266" s="90" t="str">
        <f t="shared" ref="C266:M270" si="98">IF(C$262=0,"",C257/C$262)</f>
        <v/>
      </c>
      <c r="D266" s="90" t="str">
        <f t="shared" si="98"/>
        <v/>
      </c>
      <c r="E266" s="90" t="str">
        <f t="shared" si="98"/>
        <v/>
      </c>
      <c r="F266" s="90" t="str">
        <f t="shared" si="98"/>
        <v/>
      </c>
      <c r="G266" s="90">
        <f t="shared" si="98"/>
        <v>0.22727272727272727</v>
      </c>
      <c r="H266" s="90">
        <f t="shared" si="98"/>
        <v>0</v>
      </c>
      <c r="I266" s="90" t="str">
        <f t="shared" si="98"/>
        <v/>
      </c>
      <c r="J266" s="90" t="str">
        <f t="shared" si="98"/>
        <v/>
      </c>
      <c r="K266" s="90">
        <f t="shared" si="98"/>
        <v>0</v>
      </c>
      <c r="L266" s="90" t="str">
        <f t="shared" si="98"/>
        <v/>
      </c>
      <c r="M266" s="90">
        <f t="shared" si="98"/>
        <v>0</v>
      </c>
      <c r="N266" s="86">
        <f t="shared" ref="N266:N270" si="99">N257/N$262</f>
        <v>0.19230769230769232</v>
      </c>
    </row>
    <row r="267" spans="2:14">
      <c r="B267" s="61" t="str">
        <f t="shared" si="97"/>
        <v>3 podróże</v>
      </c>
      <c r="C267" s="90" t="str">
        <f t="shared" si="98"/>
        <v/>
      </c>
      <c r="D267" s="90" t="str">
        <f t="shared" si="98"/>
        <v/>
      </c>
      <c r="E267" s="90" t="str">
        <f t="shared" si="98"/>
        <v/>
      </c>
      <c r="F267" s="90" t="str">
        <f t="shared" si="98"/>
        <v/>
      </c>
      <c r="G267" s="90">
        <f t="shared" si="98"/>
        <v>0</v>
      </c>
      <c r="H267" s="90">
        <f t="shared" si="98"/>
        <v>0</v>
      </c>
      <c r="I267" s="90" t="str">
        <f t="shared" si="98"/>
        <v/>
      </c>
      <c r="J267" s="90" t="str">
        <f t="shared" si="98"/>
        <v/>
      </c>
      <c r="K267" s="90">
        <f t="shared" si="98"/>
        <v>0</v>
      </c>
      <c r="L267" s="90" t="str">
        <f t="shared" si="98"/>
        <v/>
      </c>
      <c r="M267" s="90">
        <f t="shared" si="98"/>
        <v>0</v>
      </c>
      <c r="N267" s="86">
        <f t="shared" si="99"/>
        <v>0</v>
      </c>
    </row>
    <row r="268" spans="2:14">
      <c r="B268" s="61" t="str">
        <f t="shared" si="97"/>
        <v>4 podróże</v>
      </c>
      <c r="C268" s="90" t="str">
        <f t="shared" si="98"/>
        <v/>
      </c>
      <c r="D268" s="90" t="str">
        <f t="shared" si="98"/>
        <v/>
      </c>
      <c r="E268" s="90" t="str">
        <f t="shared" si="98"/>
        <v/>
      </c>
      <c r="F268" s="90" t="str">
        <f t="shared" si="98"/>
        <v/>
      </c>
      <c r="G268" s="90">
        <f t="shared" si="98"/>
        <v>0.18181818181818182</v>
      </c>
      <c r="H268" s="90">
        <f t="shared" si="98"/>
        <v>0</v>
      </c>
      <c r="I268" s="90" t="str">
        <f t="shared" si="98"/>
        <v/>
      </c>
      <c r="J268" s="90" t="str">
        <f t="shared" si="98"/>
        <v/>
      </c>
      <c r="K268" s="90">
        <f t="shared" si="98"/>
        <v>0</v>
      </c>
      <c r="L268" s="90" t="str">
        <f t="shared" si="98"/>
        <v/>
      </c>
      <c r="M268" s="90">
        <f t="shared" si="98"/>
        <v>0</v>
      </c>
      <c r="N268" s="86">
        <f t="shared" si="99"/>
        <v>0.15384615384615385</v>
      </c>
    </row>
    <row r="269" spans="2:14">
      <c r="B269" s="61" t="str">
        <f t="shared" si="97"/>
        <v>5 podróży</v>
      </c>
      <c r="C269" s="90" t="str">
        <f t="shared" si="98"/>
        <v/>
      </c>
      <c r="D269" s="90" t="str">
        <f t="shared" si="98"/>
        <v/>
      </c>
      <c r="E269" s="90" t="str">
        <f t="shared" si="98"/>
        <v/>
      </c>
      <c r="F269" s="90" t="str">
        <f t="shared" si="98"/>
        <v/>
      </c>
      <c r="G269" s="90">
        <f t="shared" si="98"/>
        <v>4.5454545454545456E-2</v>
      </c>
      <c r="H269" s="90">
        <f t="shared" si="98"/>
        <v>0</v>
      </c>
      <c r="I269" s="90" t="str">
        <f t="shared" si="98"/>
        <v/>
      </c>
      <c r="J269" s="90" t="str">
        <f t="shared" si="98"/>
        <v/>
      </c>
      <c r="K269" s="90">
        <f t="shared" si="98"/>
        <v>1</v>
      </c>
      <c r="L269" s="90" t="str">
        <f t="shared" si="98"/>
        <v/>
      </c>
      <c r="M269" s="90">
        <f t="shared" si="98"/>
        <v>0</v>
      </c>
      <c r="N269" s="86">
        <f t="shared" si="99"/>
        <v>7.6923076923076927E-2</v>
      </c>
    </row>
    <row r="270" spans="2:14">
      <c r="B270" s="61" t="str">
        <f t="shared" si="97"/>
        <v>6 i więcej podróży</v>
      </c>
      <c r="C270" s="90" t="str">
        <f t="shared" si="98"/>
        <v/>
      </c>
      <c r="D270" s="90" t="str">
        <f t="shared" si="98"/>
        <v/>
      </c>
      <c r="E270" s="90" t="str">
        <f t="shared" si="98"/>
        <v/>
      </c>
      <c r="F270" s="90" t="str">
        <f t="shared" si="98"/>
        <v/>
      </c>
      <c r="G270" s="90">
        <f t="shared" si="98"/>
        <v>0.18181818181818182</v>
      </c>
      <c r="H270" s="90">
        <f t="shared" si="98"/>
        <v>0.5</v>
      </c>
      <c r="I270" s="90" t="str">
        <f t="shared" si="98"/>
        <v/>
      </c>
      <c r="J270" s="90" t="str">
        <f t="shared" si="98"/>
        <v/>
      </c>
      <c r="K270" s="90">
        <f t="shared" si="98"/>
        <v>0</v>
      </c>
      <c r="L270" s="90" t="str">
        <f t="shared" si="98"/>
        <v/>
      </c>
      <c r="M270" s="90">
        <f t="shared" si="98"/>
        <v>0</v>
      </c>
      <c r="N270" s="86">
        <f t="shared" si="99"/>
        <v>0.19230769230769232</v>
      </c>
    </row>
    <row r="271" spans="2:14" ht="13.5" thickBot="1">
      <c r="B271" s="57" t="s">
        <v>278</v>
      </c>
      <c r="C271" s="59">
        <f t="shared" ref="C271:N271" si="100">SUM(C265:C270)</f>
        <v>0</v>
      </c>
      <c r="D271" s="59">
        <f t="shared" si="100"/>
        <v>0</v>
      </c>
      <c r="E271" s="59">
        <f t="shared" si="100"/>
        <v>0</v>
      </c>
      <c r="F271" s="59">
        <f t="shared" si="100"/>
        <v>0</v>
      </c>
      <c r="G271" s="59">
        <f t="shared" si="100"/>
        <v>1</v>
      </c>
      <c r="H271" s="59">
        <f t="shared" si="100"/>
        <v>1</v>
      </c>
      <c r="I271" s="59">
        <f t="shared" si="100"/>
        <v>0</v>
      </c>
      <c r="J271" s="59">
        <f t="shared" si="100"/>
        <v>0</v>
      </c>
      <c r="K271" s="59">
        <f t="shared" si="100"/>
        <v>1</v>
      </c>
      <c r="L271" s="59">
        <f t="shared" si="100"/>
        <v>0</v>
      </c>
      <c r="M271" s="59">
        <f t="shared" si="100"/>
        <v>1</v>
      </c>
      <c r="N271" s="59">
        <f t="shared" si="100"/>
        <v>1</v>
      </c>
    </row>
    <row r="272" spans="2:14" ht="13.5" thickTop="1"/>
    <row r="274" spans="1:12" ht="15" thickBot="1">
      <c r="A274" s="52">
        <f>A252+1</f>
        <v>15</v>
      </c>
      <c r="B274" s="52" t="s">
        <v>417</v>
      </c>
      <c r="C274" s="52"/>
      <c r="D274" s="52"/>
      <c r="E274" s="52"/>
      <c r="F274" s="52"/>
      <c r="G274" s="52"/>
      <c r="H274" s="52"/>
      <c r="I274" s="52"/>
      <c r="J274" s="52"/>
      <c r="K274" s="52"/>
      <c r="L274" s="24"/>
    </row>
    <row r="275" spans="1:12" s="25" customFormat="1" ht="15.75" thickTop="1" thickBot="1">
      <c r="A275" s="135"/>
      <c r="B275" s="136"/>
      <c r="C275" s="136"/>
      <c r="D275" s="136"/>
      <c r="E275" s="135"/>
      <c r="F275" s="135"/>
      <c r="G275" s="135"/>
      <c r="H275" s="135"/>
      <c r="I275" s="135"/>
      <c r="J275" s="135"/>
      <c r="K275" s="135"/>
      <c r="L275" s="64"/>
    </row>
    <row r="276" spans="1:12" ht="14.25" thickTop="1" thickBot="1">
      <c r="B276" s="87" t="s">
        <v>20</v>
      </c>
      <c r="C276" s="53" t="s">
        <v>416</v>
      </c>
      <c r="D276" s="53" t="s">
        <v>255</v>
      </c>
    </row>
    <row r="277" spans="1:12" ht="15.75" thickTop="1">
      <c r="B277" s="134" t="s">
        <v>409</v>
      </c>
      <c r="C277" s="108">
        <f>COUNTIFS('Wybrane podroze z GPS'!AM:AM,"tak")</f>
        <v>32</v>
      </c>
      <c r="D277" s="150">
        <f>C277/$C$284</f>
        <v>0.37209302325581395</v>
      </c>
    </row>
    <row r="278" spans="1:12" ht="15">
      <c r="B278" s="134" t="s">
        <v>410</v>
      </c>
      <c r="C278" s="108">
        <f>COUNTIFS('Wybrane podroze z GPS'!AN:AN,"tak")</f>
        <v>24</v>
      </c>
      <c r="D278" s="150">
        <f t="shared" ref="D278:D283" si="101">C278/$C$284</f>
        <v>0.27906976744186046</v>
      </c>
    </row>
    <row r="279" spans="1:12" ht="15">
      <c r="B279" s="134" t="s">
        <v>411</v>
      </c>
      <c r="C279" s="108">
        <f>COUNTIFS('Wybrane podroze z GPS'!AO:AO,"tak")</f>
        <v>19</v>
      </c>
      <c r="D279" s="150">
        <f t="shared" si="101"/>
        <v>0.22093023255813954</v>
      </c>
    </row>
    <row r="280" spans="1:12" ht="15">
      <c r="B280" s="134" t="s">
        <v>412</v>
      </c>
      <c r="C280" s="108">
        <f>COUNTIFS('Wybrane podroze z GPS'!AP:AP,"tak")</f>
        <v>7</v>
      </c>
      <c r="D280" s="150">
        <f t="shared" si="101"/>
        <v>8.1395348837209308E-2</v>
      </c>
    </row>
    <row r="281" spans="1:12" ht="15">
      <c r="B281" s="134" t="s">
        <v>413</v>
      </c>
      <c r="C281" s="108">
        <f>COUNTIFS('Wybrane podroze z GPS'!AQ:AQ,"tak")</f>
        <v>2</v>
      </c>
      <c r="D281" s="150">
        <f t="shared" si="101"/>
        <v>2.3255813953488372E-2</v>
      </c>
    </row>
    <row r="282" spans="1:12" ht="15">
      <c r="B282" s="134" t="s">
        <v>414</v>
      </c>
      <c r="C282" s="108">
        <f>COUNTIFS('Wybrane podroze z GPS'!AR:AR,"tak")</f>
        <v>2</v>
      </c>
      <c r="D282" s="150">
        <f t="shared" si="101"/>
        <v>2.3255813953488372E-2</v>
      </c>
    </row>
    <row r="283" spans="1:12" ht="15">
      <c r="B283" s="134" t="s">
        <v>415</v>
      </c>
      <c r="C283" s="108">
        <f>COUNTIFS('Wybrane podroze z GPS'!AS:AS,"tak")</f>
        <v>0</v>
      </c>
      <c r="D283" s="150">
        <f t="shared" si="101"/>
        <v>0</v>
      </c>
    </row>
    <row r="284" spans="1:12" ht="13.5" thickBot="1">
      <c r="B284" s="57" t="s">
        <v>395</v>
      </c>
      <c r="C284" s="137">
        <f>SUM(C277:C283)</f>
        <v>86</v>
      </c>
      <c r="D284" s="151">
        <f>SUM(D277:D283)</f>
        <v>1</v>
      </c>
    </row>
    <row r="285" spans="1:12" ht="13.5" thickTop="1"/>
    <row r="286" spans="1:12">
      <c r="B286" s="82" t="s">
        <v>420</v>
      </c>
      <c r="C286" s="149">
        <f>C284/C205</f>
        <v>3.3076923076923075</v>
      </c>
    </row>
    <row r="288" spans="1:12" ht="15" thickBot="1">
      <c r="A288" s="52">
        <f>A274+1</f>
        <v>16</v>
      </c>
      <c r="B288" s="52" t="s">
        <v>407</v>
      </c>
      <c r="C288" s="52"/>
      <c r="D288" s="52"/>
      <c r="E288" s="52"/>
      <c r="F288" s="52"/>
      <c r="G288" s="52"/>
      <c r="H288" s="52"/>
      <c r="I288" s="52"/>
      <c r="J288" s="52"/>
      <c r="K288" s="52"/>
      <c r="L288" s="24"/>
    </row>
    <row r="289" spans="2:4" ht="13.5" thickTop="1"/>
    <row r="290" spans="2:4" ht="13.5" thickBot="1">
      <c r="B290" s="152" t="s">
        <v>407</v>
      </c>
      <c r="C290" s="153" t="s">
        <v>416</v>
      </c>
      <c r="D290" s="153" t="s">
        <v>255</v>
      </c>
    </row>
    <row r="291" spans="2:4" ht="13.5" thickTop="1">
      <c r="B291" s="108">
        <v>0</v>
      </c>
      <c r="C291" s="108">
        <f>COUNTIFS('Wybrane podroze z GPS'!$AI$2:$AI$88,Statystyki!B291)</f>
        <v>0</v>
      </c>
      <c r="D291" s="150">
        <f>C291/$C$315</f>
        <v>0</v>
      </c>
    </row>
    <row r="292" spans="2:4">
      <c r="B292" s="108">
        <v>1</v>
      </c>
      <c r="C292" s="108">
        <f>COUNTIFS('Wybrane podroze z GPS'!$AI$2:$AI$88,Statystyki!B292)</f>
        <v>0</v>
      </c>
      <c r="D292" s="150">
        <f t="shared" ref="D292:D314" si="102">C292/$C$315</f>
        <v>0</v>
      </c>
    </row>
    <row r="293" spans="2:4">
      <c r="B293" s="108">
        <v>2</v>
      </c>
      <c r="C293" s="108">
        <f>COUNTIFS('Wybrane podroze z GPS'!$AI$2:$AI$88,Statystyki!B293)</f>
        <v>0</v>
      </c>
      <c r="D293" s="150">
        <f t="shared" si="102"/>
        <v>0</v>
      </c>
    </row>
    <row r="294" spans="2:4">
      <c r="B294" s="108">
        <v>3</v>
      </c>
      <c r="C294" s="108">
        <f>COUNTIFS('Wybrane podroze z GPS'!$AI$2:$AI$88,Statystyki!B294)</f>
        <v>0</v>
      </c>
      <c r="D294" s="150">
        <f t="shared" si="102"/>
        <v>0</v>
      </c>
    </row>
    <row r="295" spans="2:4">
      <c r="B295" s="108">
        <v>4</v>
      </c>
      <c r="C295" s="108">
        <f>COUNTIFS('Wybrane podroze z GPS'!$AI$2:$AI$88,Statystyki!B295)</f>
        <v>1</v>
      </c>
      <c r="D295" s="150">
        <f t="shared" si="102"/>
        <v>1.1494252873563218E-2</v>
      </c>
    </row>
    <row r="296" spans="2:4">
      <c r="B296" s="108">
        <v>5</v>
      </c>
      <c r="C296" s="108">
        <f>COUNTIFS('Wybrane podroze z GPS'!$AI$2:$AI$88,Statystyki!B296)</f>
        <v>2</v>
      </c>
      <c r="D296" s="150">
        <f t="shared" si="102"/>
        <v>2.2988505747126436E-2</v>
      </c>
    </row>
    <row r="297" spans="2:4">
      <c r="B297" s="108">
        <v>6</v>
      </c>
      <c r="C297" s="108">
        <f>COUNTIFS('Wybrane podroze z GPS'!$AI$2:$AI$88,Statystyki!B297)</f>
        <v>1</v>
      </c>
      <c r="D297" s="150">
        <f t="shared" si="102"/>
        <v>1.1494252873563218E-2</v>
      </c>
    </row>
    <row r="298" spans="2:4">
      <c r="B298" s="108">
        <v>7</v>
      </c>
      <c r="C298" s="108">
        <f>COUNTIFS('Wybrane podroze z GPS'!$AI$2:$AI$88,Statystyki!B298)</f>
        <v>0</v>
      </c>
      <c r="D298" s="150">
        <f t="shared" si="102"/>
        <v>0</v>
      </c>
    </row>
    <row r="299" spans="2:4">
      <c r="B299" s="108">
        <v>8</v>
      </c>
      <c r="C299" s="108">
        <f>COUNTIFS('Wybrane podroze z GPS'!$AI$2:$AI$88,Statystyki!B299)</f>
        <v>3</v>
      </c>
      <c r="D299" s="150">
        <f t="shared" si="102"/>
        <v>3.4482758620689655E-2</v>
      </c>
    </row>
    <row r="300" spans="2:4">
      <c r="B300" s="108">
        <v>9</v>
      </c>
      <c r="C300" s="108">
        <f>COUNTIFS('Wybrane podroze z GPS'!$AI$2:$AI$88,Statystyki!B300)</f>
        <v>0</v>
      </c>
      <c r="D300" s="150">
        <f t="shared" si="102"/>
        <v>0</v>
      </c>
    </row>
    <row r="301" spans="2:4">
      <c r="B301" s="108">
        <v>10</v>
      </c>
      <c r="C301" s="108">
        <f>COUNTIFS('Wybrane podroze z GPS'!$AI$2:$AI$88,Statystyki!B301)</f>
        <v>4</v>
      </c>
      <c r="D301" s="150">
        <f t="shared" si="102"/>
        <v>4.5977011494252873E-2</v>
      </c>
    </row>
    <row r="302" spans="2:4">
      <c r="B302" s="108">
        <v>11</v>
      </c>
      <c r="C302" s="108">
        <f>COUNTIFS('Wybrane podroze z GPS'!$AI$2:$AI$88,Statystyki!B302)</f>
        <v>4</v>
      </c>
      <c r="D302" s="150">
        <f t="shared" si="102"/>
        <v>4.5977011494252873E-2</v>
      </c>
    </row>
    <row r="303" spans="2:4">
      <c r="B303" s="108">
        <v>12</v>
      </c>
      <c r="C303" s="108">
        <f>COUNTIFS('Wybrane podroze z GPS'!$AI$2:$AI$88,Statystyki!B303)</f>
        <v>5</v>
      </c>
      <c r="D303" s="150">
        <f t="shared" si="102"/>
        <v>5.7471264367816091E-2</v>
      </c>
    </row>
    <row r="304" spans="2:4">
      <c r="B304" s="108">
        <v>13</v>
      </c>
      <c r="C304" s="108">
        <f>COUNTIFS('Wybrane podroze z GPS'!$AI$2:$AI$88,Statystyki!B304)</f>
        <v>7</v>
      </c>
      <c r="D304" s="150">
        <f t="shared" si="102"/>
        <v>8.0459770114942528E-2</v>
      </c>
    </row>
    <row r="305" spans="1:12">
      <c r="B305" s="108">
        <v>14</v>
      </c>
      <c r="C305" s="108">
        <f>COUNTIFS('Wybrane podroze z GPS'!$AI$2:$AI$88,Statystyki!B305)</f>
        <v>7</v>
      </c>
      <c r="D305" s="150">
        <f t="shared" si="102"/>
        <v>8.0459770114942528E-2</v>
      </c>
    </row>
    <row r="306" spans="1:12">
      <c r="B306" s="108">
        <v>15</v>
      </c>
      <c r="C306" s="108">
        <f>COUNTIFS('Wybrane podroze z GPS'!$AI$2:$AI$88,Statystyki!B306)</f>
        <v>6</v>
      </c>
      <c r="D306" s="150">
        <f t="shared" si="102"/>
        <v>6.8965517241379309E-2</v>
      </c>
    </row>
    <row r="307" spans="1:12">
      <c r="B307" s="108">
        <v>16</v>
      </c>
      <c r="C307" s="108">
        <f>COUNTIFS('Wybrane podroze z GPS'!$AI$2:$AI$88,Statystyki!B307)</f>
        <v>12</v>
      </c>
      <c r="D307" s="150">
        <f t="shared" si="102"/>
        <v>0.13793103448275862</v>
      </c>
    </row>
    <row r="308" spans="1:12">
      <c r="B308" s="108">
        <v>17</v>
      </c>
      <c r="C308" s="108">
        <f>COUNTIFS('Wybrane podroze z GPS'!$AI$2:$AI$88,Statystyki!B308)</f>
        <v>9</v>
      </c>
      <c r="D308" s="150">
        <f t="shared" si="102"/>
        <v>0.10344827586206896</v>
      </c>
    </row>
    <row r="309" spans="1:12">
      <c r="B309" s="108">
        <v>18</v>
      </c>
      <c r="C309" s="108">
        <f>COUNTIFS('Wybrane podroze z GPS'!$AI$2:$AI$88,Statystyki!B309)</f>
        <v>6</v>
      </c>
      <c r="D309" s="150">
        <f t="shared" si="102"/>
        <v>6.8965517241379309E-2</v>
      </c>
    </row>
    <row r="310" spans="1:12">
      <c r="B310" s="108">
        <v>19</v>
      </c>
      <c r="C310" s="108">
        <f>COUNTIFS('Wybrane podroze z GPS'!$AI$2:$AI$88,Statystyki!B310)</f>
        <v>6</v>
      </c>
      <c r="D310" s="150">
        <f t="shared" si="102"/>
        <v>6.8965517241379309E-2</v>
      </c>
    </row>
    <row r="311" spans="1:12">
      <c r="B311" s="108">
        <v>20</v>
      </c>
      <c r="C311" s="108">
        <f>COUNTIFS('Wybrane podroze z GPS'!$AI$2:$AI$88,Statystyki!B311)</f>
        <v>2</v>
      </c>
      <c r="D311" s="150">
        <f t="shared" si="102"/>
        <v>2.2988505747126436E-2</v>
      </c>
    </row>
    <row r="312" spans="1:12">
      <c r="B312" s="108">
        <v>21</v>
      </c>
      <c r="C312" s="108">
        <f>COUNTIFS('Wybrane podroze z GPS'!$AI$2:$AI$88,Statystyki!B312)</f>
        <v>5</v>
      </c>
      <c r="D312" s="150">
        <f t="shared" si="102"/>
        <v>5.7471264367816091E-2</v>
      </c>
    </row>
    <row r="313" spans="1:12">
      <c r="B313" s="108">
        <v>22</v>
      </c>
      <c r="C313" s="108">
        <f>COUNTIFS('Wybrane podroze z GPS'!$AI$2:$AI$88,Statystyki!B313)</f>
        <v>4</v>
      </c>
      <c r="D313" s="150">
        <f t="shared" si="102"/>
        <v>4.5977011494252873E-2</v>
      </c>
    </row>
    <row r="314" spans="1:12">
      <c r="B314" s="108">
        <v>23</v>
      </c>
      <c r="C314" s="108">
        <f>COUNTIFS('Wybrane podroze z GPS'!$AI$2:$AI$88,Statystyki!B314)</f>
        <v>3</v>
      </c>
      <c r="D314" s="150">
        <f t="shared" si="102"/>
        <v>3.4482758620689655E-2</v>
      </c>
    </row>
    <row r="315" spans="1:12" ht="13.5" thickBot="1">
      <c r="B315" s="57" t="s">
        <v>395</v>
      </c>
      <c r="C315" s="137">
        <f>SUM(C291:C314)</f>
        <v>87</v>
      </c>
      <c r="D315" s="151">
        <f>SUM(D291:D314)</f>
        <v>0.99999999999999989</v>
      </c>
    </row>
    <row r="316" spans="1:12" ht="13.5" thickTop="1"/>
    <row r="318" spans="1:12" ht="15" thickBot="1">
      <c r="A318" s="52">
        <f>A288+1</f>
        <v>17</v>
      </c>
      <c r="B318" s="52" t="s">
        <v>423</v>
      </c>
      <c r="C318" s="52"/>
      <c r="D318" s="52"/>
      <c r="E318" s="52"/>
      <c r="F318" s="52"/>
      <c r="G318" s="52"/>
      <c r="H318" s="52"/>
      <c r="I318" s="52"/>
      <c r="J318" s="52"/>
      <c r="K318" s="52"/>
      <c r="L318" s="24"/>
    </row>
    <row r="319" spans="1:12" ht="13.5" thickTop="1"/>
    <row r="320" spans="1:12" ht="13.5" thickBot="1">
      <c r="B320" s="152" t="s">
        <v>422</v>
      </c>
      <c r="C320" s="153" t="s">
        <v>416</v>
      </c>
      <c r="D320" s="153" t="s">
        <v>255</v>
      </c>
    </row>
    <row r="321" spans="1:12" ht="13.5" thickTop="1">
      <c r="B321" s="108">
        <v>5</v>
      </c>
      <c r="C321" s="108">
        <f>COUNTIFS('Wybrane podroze z GPS'!$AK:$AK,B321)</f>
        <v>31</v>
      </c>
      <c r="D321" s="150">
        <f t="shared" ref="D321:D333" si="103">C321/$C$334</f>
        <v>0.35632183908045978</v>
      </c>
    </row>
    <row r="322" spans="1:12">
      <c r="B322" s="108">
        <f>B321+5</f>
        <v>10</v>
      </c>
      <c r="C322" s="108">
        <f>COUNTIFS('Wybrane podroze z GPS'!$AK:$AK,B322)</f>
        <v>19</v>
      </c>
      <c r="D322" s="150">
        <f t="shared" si="103"/>
        <v>0.21839080459770116</v>
      </c>
    </row>
    <row r="323" spans="1:12">
      <c r="B323" s="108">
        <f t="shared" ref="B323:B332" si="104">B322+5</f>
        <v>15</v>
      </c>
      <c r="C323" s="108">
        <f>COUNTIFS('Wybrane podroze z GPS'!$AK:$AK,B323)</f>
        <v>13</v>
      </c>
      <c r="D323" s="150">
        <f t="shared" si="103"/>
        <v>0.14942528735632185</v>
      </c>
    </row>
    <row r="324" spans="1:12">
      <c r="B324" s="108">
        <f t="shared" si="104"/>
        <v>20</v>
      </c>
      <c r="C324" s="108">
        <f>COUNTIFS('Wybrane podroze z GPS'!$AK:$AK,B324)</f>
        <v>4</v>
      </c>
      <c r="D324" s="150">
        <f t="shared" si="103"/>
        <v>4.5977011494252873E-2</v>
      </c>
    </row>
    <row r="325" spans="1:12">
      <c r="B325" s="108">
        <f t="shared" si="104"/>
        <v>25</v>
      </c>
      <c r="C325" s="108">
        <f>COUNTIFS('Wybrane podroze z GPS'!$AK:$AK,B325)</f>
        <v>2</v>
      </c>
      <c r="D325" s="150">
        <f t="shared" si="103"/>
        <v>2.2988505747126436E-2</v>
      </c>
    </row>
    <row r="326" spans="1:12">
      <c r="B326" s="108">
        <f t="shared" si="104"/>
        <v>30</v>
      </c>
      <c r="C326" s="108">
        <f>COUNTIFS('Wybrane podroze z GPS'!$AK:$AK,B326)</f>
        <v>2</v>
      </c>
      <c r="D326" s="150">
        <f t="shared" si="103"/>
        <v>2.2988505747126436E-2</v>
      </c>
    </row>
    <row r="327" spans="1:12">
      <c r="B327" s="108">
        <f t="shared" si="104"/>
        <v>35</v>
      </c>
      <c r="C327" s="108">
        <f>COUNTIFS('Wybrane podroze z GPS'!$AK:$AK,B327)</f>
        <v>2</v>
      </c>
      <c r="D327" s="150">
        <f t="shared" si="103"/>
        <v>2.2988505747126436E-2</v>
      </c>
    </row>
    <row r="328" spans="1:12">
      <c r="B328" s="108">
        <f t="shared" si="104"/>
        <v>40</v>
      </c>
      <c r="C328" s="108">
        <f>COUNTIFS('Wybrane podroze z GPS'!$AK:$AK,B328)</f>
        <v>2</v>
      </c>
      <c r="D328" s="150">
        <f t="shared" si="103"/>
        <v>2.2988505747126436E-2</v>
      </c>
    </row>
    <row r="329" spans="1:12">
      <c r="B329" s="108">
        <f t="shared" si="104"/>
        <v>45</v>
      </c>
      <c r="C329" s="108">
        <f>COUNTIFS('Wybrane podroze z GPS'!$AK:$AK,B329)</f>
        <v>0</v>
      </c>
      <c r="D329" s="150">
        <f t="shared" si="103"/>
        <v>0</v>
      </c>
    </row>
    <row r="330" spans="1:12">
      <c r="B330" s="108">
        <f t="shared" si="104"/>
        <v>50</v>
      </c>
      <c r="C330" s="108">
        <f>COUNTIFS('Wybrane podroze z GPS'!$AK:$AK,B330)</f>
        <v>2</v>
      </c>
      <c r="D330" s="150">
        <f t="shared" si="103"/>
        <v>2.2988505747126436E-2</v>
      </c>
    </row>
    <row r="331" spans="1:12">
      <c r="B331" s="108">
        <f t="shared" si="104"/>
        <v>55</v>
      </c>
      <c r="C331" s="108">
        <f>COUNTIFS('Wybrane podroze z GPS'!$AK:$AK,B331)</f>
        <v>0</v>
      </c>
      <c r="D331" s="150">
        <f t="shared" si="103"/>
        <v>0</v>
      </c>
    </row>
    <row r="332" spans="1:12">
      <c r="B332" s="108">
        <f t="shared" si="104"/>
        <v>60</v>
      </c>
      <c r="C332" s="108">
        <f>COUNTIFS('Wybrane podroze z GPS'!$AK:$AK,B332)</f>
        <v>2</v>
      </c>
      <c r="D332" s="150">
        <f t="shared" si="103"/>
        <v>2.2988505747126436E-2</v>
      </c>
    </row>
    <row r="333" spans="1:12">
      <c r="B333" s="108" t="s">
        <v>436</v>
      </c>
      <c r="C333" s="154">
        <f>C315-SUM(C321:C332)</f>
        <v>8</v>
      </c>
      <c r="D333" s="150">
        <f t="shared" si="103"/>
        <v>9.1954022988505746E-2</v>
      </c>
    </row>
    <row r="334" spans="1:12" ht="13.5" thickBot="1">
      <c r="B334" s="57" t="s">
        <v>395</v>
      </c>
      <c r="C334" s="137">
        <f>SUM(C321:C333)</f>
        <v>87</v>
      </c>
      <c r="D334" s="151">
        <f>SUM(D321:D333)</f>
        <v>0.99999999999999989</v>
      </c>
    </row>
    <row r="335" spans="1:12" ht="13.5" thickTop="1"/>
    <row r="336" spans="1:12" ht="15" thickBot="1">
      <c r="A336" s="52">
        <f>A318+1</f>
        <v>18</v>
      </c>
      <c r="B336" s="52" t="s">
        <v>424</v>
      </c>
      <c r="C336" s="52"/>
      <c r="D336" s="52"/>
      <c r="E336" s="52"/>
      <c r="F336" s="52"/>
      <c r="G336" s="52"/>
      <c r="H336" s="52"/>
      <c r="I336" s="52"/>
      <c r="J336" s="52"/>
      <c r="K336" s="52"/>
      <c r="L336" s="24"/>
    </row>
    <row r="337" spans="1:12" ht="13.5" thickTop="1"/>
    <row r="338" spans="1:12" ht="13.5" thickBot="1">
      <c r="B338" s="152" t="s">
        <v>424</v>
      </c>
      <c r="C338" s="153" t="s">
        <v>416</v>
      </c>
      <c r="D338" s="153" t="s">
        <v>255</v>
      </c>
    </row>
    <row r="339" spans="1:12" ht="13.5" thickTop="1">
      <c r="B339" s="108" t="s">
        <v>31</v>
      </c>
      <c r="C339" s="108">
        <f>COUNTIFS('Wybrane podroze z GPS'!$AA:$AA,B339)</f>
        <v>65</v>
      </c>
      <c r="D339" s="150">
        <f>C339/$C$334</f>
        <v>0.74712643678160917</v>
      </c>
    </row>
    <row r="340" spans="1:12">
      <c r="B340" s="108" t="s">
        <v>34</v>
      </c>
      <c r="C340" s="108">
        <f>COUNTIFS('Wybrane podroze z GPS'!$AA:$AA,B340)</f>
        <v>22</v>
      </c>
      <c r="D340" s="150">
        <f>C340/$C$334</f>
        <v>0.25287356321839083</v>
      </c>
    </row>
    <row r="341" spans="1:12" ht="13.5" thickBot="1">
      <c r="B341" s="57" t="s">
        <v>395</v>
      </c>
      <c r="C341" s="137">
        <f>SUM(C339:C340)</f>
        <v>87</v>
      </c>
      <c r="D341" s="151">
        <f>SUM(D339:D340)</f>
        <v>1</v>
      </c>
    </row>
    <row r="342" spans="1:12" ht="13.5" thickTop="1"/>
    <row r="344" spans="1:12" ht="15" thickBot="1">
      <c r="A344" s="52">
        <f>A336+1</f>
        <v>19</v>
      </c>
      <c r="B344" s="52" t="s">
        <v>22</v>
      </c>
      <c r="C344" s="52"/>
      <c r="D344" s="52"/>
      <c r="E344" s="52"/>
      <c r="F344" s="52"/>
      <c r="G344" s="52"/>
      <c r="H344" s="52"/>
      <c r="I344" s="52"/>
      <c r="J344" s="52"/>
      <c r="K344" s="52"/>
      <c r="L344" s="24"/>
    </row>
    <row r="345" spans="1:12" ht="13.5" thickTop="1"/>
    <row r="346" spans="1:12" ht="13.5" thickBot="1">
      <c r="B346" s="152" t="s">
        <v>22</v>
      </c>
      <c r="C346" s="153" t="s">
        <v>416</v>
      </c>
      <c r="D346" s="153" t="s">
        <v>255</v>
      </c>
    </row>
    <row r="347" spans="1:12" ht="13.5" thickTop="1">
      <c r="B347" s="108" t="s">
        <v>30</v>
      </c>
      <c r="C347" s="108">
        <f>COUNTIFS('Wybrane podroze z GPS'!$Z:$Z,B347)</f>
        <v>67</v>
      </c>
      <c r="D347" s="150">
        <f>C347/$C$334</f>
        <v>0.77011494252873558</v>
      </c>
    </row>
    <row r="348" spans="1:12">
      <c r="B348" s="108" t="s">
        <v>58</v>
      </c>
      <c r="C348" s="108">
        <f>COUNTIFS('Wybrane podroze z GPS'!$Z:$Z,B348)</f>
        <v>14</v>
      </c>
      <c r="D348" s="150">
        <f>C348/$C$334</f>
        <v>0.16091954022988506</v>
      </c>
    </row>
    <row r="349" spans="1:12">
      <c r="B349" s="108" t="s">
        <v>98</v>
      </c>
      <c r="C349" s="108">
        <f>COUNTIFS('Wybrane podroze z GPS'!$Z:$Z,B349)</f>
        <v>3</v>
      </c>
      <c r="D349" s="150">
        <f>C349/$C$334</f>
        <v>3.4482758620689655E-2</v>
      </c>
    </row>
    <row r="350" spans="1:12">
      <c r="B350" s="108" t="s">
        <v>47</v>
      </c>
      <c r="C350" s="108">
        <f>COUNTIFS('Wybrane podroze z GPS'!$Z:$Z,B350)</f>
        <v>3</v>
      </c>
      <c r="D350" s="150">
        <f>C350/$C$334</f>
        <v>3.4482758620689655E-2</v>
      </c>
    </row>
    <row r="351" spans="1:12" ht="13.5" thickBot="1">
      <c r="B351" s="57" t="s">
        <v>395</v>
      </c>
      <c r="C351" s="137">
        <f>SUM(C347:C350)</f>
        <v>87</v>
      </c>
      <c r="D351" s="151">
        <f>SUM(D347:D350)</f>
        <v>0.99999999999999989</v>
      </c>
    </row>
    <row r="352" spans="1:12" ht="13.5" thickTop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2</vt:i4>
      </vt:variant>
    </vt:vector>
  </HeadingPairs>
  <TitlesOfParts>
    <vt:vector size="9" baseType="lpstr">
      <vt:lpstr>STRONA TYTUŁOWA</vt:lpstr>
      <vt:lpstr>Uzytkownicy_Wroclaw</vt:lpstr>
      <vt:lpstr>GPS_Wroclaw</vt:lpstr>
      <vt:lpstr>Wszystkie podroze z GPS</vt:lpstr>
      <vt:lpstr>Wybrane podroze z GPS</vt:lpstr>
      <vt:lpstr>Podroze_wskazane_Wroclaw</vt:lpstr>
      <vt:lpstr>Statystyki</vt:lpstr>
      <vt:lpstr>'STRONA TYTUŁOWA'!_Hlk513638906</vt:lpstr>
      <vt:lpstr>'STRONA TYTUŁOWA'!Obszar_wydruku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ummaga14</cp:lastModifiedBy>
  <dcterms:created xsi:type="dcterms:W3CDTF">2018-10-14T16:31:28Z</dcterms:created>
  <dcterms:modified xsi:type="dcterms:W3CDTF">2019-01-18T10:53:32Z</dcterms:modified>
</cp:coreProperties>
</file>